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66925"/>
  <mc:AlternateContent xmlns:mc="http://schemas.openxmlformats.org/markup-compatibility/2006">
    <mc:Choice Requires="x15">
      <x15ac:absPath xmlns:x15ac="http://schemas.microsoft.com/office/spreadsheetml/2010/11/ac" url="X:\ZJ\Správní řízení\SEZNAM POVOLENYCH LP dle § 13 (2) (m)\"/>
    </mc:Choice>
  </mc:AlternateContent>
  <xr:revisionPtr revIDLastSave="0" documentId="13_ncr:1_{806CC86A-8B28-48ED-BD3E-C1A5F228F17F}" xr6:coauthVersionLast="47" xr6:coauthVersionMax="47" xr10:uidLastSave="{00000000-0000-0000-0000-000000000000}"/>
  <bookViews>
    <workbookView xWindow="5385" yWindow="570" windowWidth="20115" windowHeight="14610" tabRatio="601" xr2:uid="{AEDC036D-749D-4011-A46C-178DE1019DC2}"/>
  </bookViews>
  <sheets>
    <sheet name="List1 " sheetId="3" r:id="rId1"/>
  </sheets>
  <definedNames>
    <definedName name="_xlnm._FilterDatabase" localSheetId="0" hidden="1">'List1 '!$B$1:$B$1613</definedName>
    <definedName name="_Hlk122529839" localSheetId="0">'List1 '!$B$582</definedName>
    <definedName name="_Hlk130989039" localSheetId="0">'List1 '!$C$539</definedName>
    <definedName name="_Hlk153542301" localSheetId="0">'List1 '!$B$350</definedName>
    <definedName name="_Hlk156976583" localSheetId="0">'List1 '!$B$331</definedName>
    <definedName name="_Hlk181963101" localSheetId="0">'List1 '!$B$188</definedName>
    <definedName name="_Hlk55289533" localSheetId="0">'List1 '!$B$1460</definedName>
    <definedName name="_Hlk62037881" localSheetId="0">'List1 '!$B$1438</definedName>
    <definedName name="_Hlk63851462" localSheetId="0">'List1 '!$B$1405</definedName>
    <definedName name="_Hlk86991292" localSheetId="0">'List1 '!$D$1212</definedName>
    <definedName name="_Hlk98147670" localSheetId="0">'List1 '!$E$1025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17" i="3" l="1"/>
  <c r="B17" i="3"/>
  <c r="C18" i="3"/>
  <c r="D18" i="3"/>
  <c r="E18" i="3"/>
  <c r="C103" i="3"/>
  <c r="D103" i="3"/>
  <c r="E103" i="3"/>
</calcChain>
</file>

<file path=xl/sharedStrings.xml><?xml version="1.0" encoding="utf-8"?>
<sst xmlns="http://schemas.openxmlformats.org/spreadsheetml/2006/main" count="6858" uniqueCount="2908">
  <si>
    <t>Kód SÚKL</t>
  </si>
  <si>
    <t>Název léčivého přípravku</t>
  </si>
  <si>
    <t>Číslo šarže</t>
  </si>
  <si>
    <t>Doplněk názvu</t>
  </si>
  <si>
    <t>sukls9065/2020</t>
  </si>
  <si>
    <t>200MG CPS ETM 20</t>
  </si>
  <si>
    <t>SOLEDUM 200 MG ENTEROSOLVENTNÍ MĚKKÉ TOBOLKY</t>
  </si>
  <si>
    <t>05/2021</t>
  </si>
  <si>
    <t>sukls15239/2020</t>
  </si>
  <si>
    <t>75MG TBL FLM 90</t>
  </si>
  <si>
    <t>TROMBEX</t>
  </si>
  <si>
    <t>75MG TBL FLM 30</t>
  </si>
  <si>
    <t>9NA0036</t>
  </si>
  <si>
    <t>9NA0050</t>
  </si>
  <si>
    <t>9NA0051</t>
  </si>
  <si>
    <t>9NA0095</t>
  </si>
  <si>
    <t>9NA0096</t>
  </si>
  <si>
    <t>9NA0097</t>
  </si>
  <si>
    <t>9NA0113</t>
  </si>
  <si>
    <t>9NA0114</t>
  </si>
  <si>
    <t>03/2022</t>
  </si>
  <si>
    <t>08/2022</t>
  </si>
  <si>
    <t>PEMETREXED ACCORD</t>
  </si>
  <si>
    <t>PY01008</t>
  </si>
  <si>
    <t>500MG INF PLV CSL 1</t>
  </si>
  <si>
    <t>01/2022</t>
  </si>
  <si>
    <t>BETALOC ZOK</t>
  </si>
  <si>
    <t>25MG TBL PRO 100</t>
  </si>
  <si>
    <t>P01</t>
  </si>
  <si>
    <t>04/2022</t>
  </si>
  <si>
    <t>FENTANYL-RATIOPHARM</t>
  </si>
  <si>
    <t>25MCG/H TDR EMP 5X4,125MG</t>
  </si>
  <si>
    <t>50MCG/H TDR EMP 5X8,25MG</t>
  </si>
  <si>
    <t>10/2022</t>
  </si>
  <si>
    <t>09/2022</t>
  </si>
  <si>
    <t>VELETRI</t>
  </si>
  <si>
    <t>1,5MG INF PLV SOL 1</t>
  </si>
  <si>
    <t>MM184M0501</t>
  </si>
  <si>
    <t>MM197M0201</t>
  </si>
  <si>
    <t>0,5MG INF PLV SOL 1</t>
  </si>
  <si>
    <t>LM022M0301</t>
  </si>
  <si>
    <t>OPSUMIT</t>
  </si>
  <si>
    <t>10MG TBL FLM 30</t>
  </si>
  <si>
    <t>ZE012B0701</t>
  </si>
  <si>
    <t>UPTRAVI</t>
  </si>
  <si>
    <t>200MCG TBL FLM 60</t>
  </si>
  <si>
    <t>200MCG TBL FLM 140 TITRAČNÍ BAL</t>
  </si>
  <si>
    <t>400MCG TBL FLM 60</t>
  </si>
  <si>
    <t>600MCG TBL FLM 60</t>
  </si>
  <si>
    <t>800MCG TBL FLM 60</t>
  </si>
  <si>
    <t>1000MCG TBL FLM 60</t>
  </si>
  <si>
    <t>1200MCG TBL FLM 60</t>
  </si>
  <si>
    <t>1400MCG TBL FLM 60</t>
  </si>
  <si>
    <t>1600MCG TBL FLM 60</t>
  </si>
  <si>
    <t>STAYVEER</t>
  </si>
  <si>
    <t>125MG TBL FLM 56</t>
  </si>
  <si>
    <t>OW030W0401</t>
  </si>
  <si>
    <t>ZAVESCA</t>
  </si>
  <si>
    <t>100MG CPS DUR 84</t>
  </si>
  <si>
    <t>WG042G0101</t>
  </si>
  <si>
    <t>07/2021</t>
  </si>
  <si>
    <t>04/2021</t>
  </si>
  <si>
    <t>07/2022</t>
  </si>
  <si>
    <t>03/2021</t>
  </si>
  <si>
    <t>06/2021</t>
  </si>
  <si>
    <t>10/2021</t>
  </si>
  <si>
    <t>08/2020</t>
  </si>
  <si>
    <t>02/2024</t>
  </si>
  <si>
    <t>sukls40617/2020</t>
  </si>
  <si>
    <t>XYLOMAX NEO</t>
  </si>
  <si>
    <t>1MG/ML NAS SPR SOL 1X10ML</t>
  </si>
  <si>
    <t>12/2022</t>
  </si>
  <si>
    <t>sukls47166/2020</t>
  </si>
  <si>
    <t>PY03345</t>
  </si>
  <si>
    <t>1000MG INF PLV CSL 1</t>
  </si>
  <si>
    <t>PY02393</t>
  </si>
  <si>
    <t>05/2022</t>
  </si>
  <si>
    <t>sukls44158/2020</t>
  </si>
  <si>
    <t>02/2022</t>
  </si>
  <si>
    <t xml:space="preserve">03/2021 </t>
  </si>
  <si>
    <t>015936</t>
  </si>
  <si>
    <t>231696</t>
  </si>
  <si>
    <t>024846</t>
  </si>
  <si>
    <t>024854</t>
  </si>
  <si>
    <t>218900</t>
  </si>
  <si>
    <t>027034</t>
  </si>
  <si>
    <t>236264</t>
  </si>
  <si>
    <t>031442004</t>
  </si>
  <si>
    <t>031466911</t>
  </si>
  <si>
    <t>031494318</t>
  </si>
  <si>
    <t>031466902</t>
  </si>
  <si>
    <t>031466912</t>
  </si>
  <si>
    <t>031494319</t>
  </si>
  <si>
    <t>031441010</t>
  </si>
  <si>
    <t>031441017</t>
  </si>
  <si>
    <t>031531105</t>
  </si>
  <si>
    <t>031467002</t>
  </si>
  <si>
    <t>031467008</t>
  </si>
  <si>
    <t>031467020</t>
  </si>
  <si>
    <t>031467107</t>
  </si>
  <si>
    <t>031467113</t>
  </si>
  <si>
    <t>031490101</t>
  </si>
  <si>
    <t>031441308</t>
  </si>
  <si>
    <t>031490208</t>
  </si>
  <si>
    <t>031531704</t>
  </si>
  <si>
    <t>031467202</t>
  </si>
  <si>
    <t>031441509</t>
  </si>
  <si>
    <t>031531803</t>
  </si>
  <si>
    <t>031467210</t>
  </si>
  <si>
    <t>031467308</t>
  </si>
  <si>
    <t>031467406</t>
  </si>
  <si>
    <t>031490305</t>
  </si>
  <si>
    <t>031467414</t>
  </si>
  <si>
    <t>031490406</t>
  </si>
  <si>
    <t>sukls29070/2020</t>
  </si>
  <si>
    <t>sukls29364/2020</t>
  </si>
  <si>
    <t>sukls40231/2020</t>
  </si>
  <si>
    <t>Seznam šarží léčivých přípravků, kterým byla umožněna distribuce, výdej, uvádění do oběhu a používání při poskytování zdravotních služeb v případě závady v jakosti, která nepředstavuje ohrožení života nebo zdraví osob</t>
  </si>
  <si>
    <t xml:space="preserve">Spisová značka </t>
  </si>
  <si>
    <t>Datum</t>
  </si>
  <si>
    <t>sukls45899/2020</t>
  </si>
  <si>
    <t>TACHOSIL</t>
  </si>
  <si>
    <t>MTX GKU 1X(4,8CMX4,8CM) II</t>
  </si>
  <si>
    <t>06/2022</t>
  </si>
  <si>
    <t>0210379</t>
  </si>
  <si>
    <t>sukls57534/2020</t>
  </si>
  <si>
    <t>APO-PAROX</t>
  </si>
  <si>
    <t>RL8877</t>
  </si>
  <si>
    <t>RL8876</t>
  </si>
  <si>
    <t xml:space="preserve">20MG TBL FLM 100 </t>
  </si>
  <si>
    <t>sukls58649/2020</t>
  </si>
  <si>
    <t>ATOMOXETINE ACCORD</t>
  </si>
  <si>
    <t>20MG TBL FLM 30</t>
  </si>
  <si>
    <t>100MG CPS DUR 28 I</t>
  </si>
  <si>
    <t xml:space="preserve">sukls63421/2020 </t>
  </si>
  <si>
    <t>SUBOXONE</t>
  </si>
  <si>
    <t>2MG/0,5MG SLG TBL NOB 7</t>
  </si>
  <si>
    <t>8MG/2MG SLG TBL NOB 7</t>
  </si>
  <si>
    <t>sukls69133/2020</t>
  </si>
  <si>
    <t>AFLODERM</t>
  </si>
  <si>
    <t>BELODERM</t>
  </si>
  <si>
    <t>0,5MG/G CRM 20G</t>
  </si>
  <si>
    <t>0,5MG/G UNG 30G</t>
  </si>
  <si>
    <t>01/2023</t>
  </si>
  <si>
    <t>sukls68876/2020</t>
  </si>
  <si>
    <t>0229850</t>
  </si>
  <si>
    <t>WOBENZYM</t>
  </si>
  <si>
    <t>TBL ENT 300</t>
  </si>
  <si>
    <t>3M9030000</t>
  </si>
  <si>
    <t>11/2021</t>
  </si>
  <si>
    <t xml:space="preserve">sukls74528/2020 </t>
  </si>
  <si>
    <t>0209341</t>
  </si>
  <si>
    <t>0209345</t>
  </si>
  <si>
    <t>sukls80746/2020</t>
  </si>
  <si>
    <t>sukls79880/2020</t>
  </si>
  <si>
    <t>E96001AT</t>
  </si>
  <si>
    <t>MOVYMIA</t>
  </si>
  <si>
    <t>20MCG/80MCL INJ
SOL 1X2,4ML+PERO</t>
  </si>
  <si>
    <t>0238586</t>
  </si>
  <si>
    <t>0083318</t>
  </si>
  <si>
    <t>DIGOXIN LÉČIVA</t>
  </si>
  <si>
    <t>0,125MG TBL NOB 30</t>
  </si>
  <si>
    <t>3010120</t>
  </si>
  <si>
    <t>3020120</t>
  </si>
  <si>
    <t>sukls78160/2020</t>
  </si>
  <si>
    <t>CLINIMIX N14G30E</t>
  </si>
  <si>
    <t>INF SOL 4X2000ML</t>
  </si>
  <si>
    <t>19K20BF</t>
  </si>
  <si>
    <t>Doba použitelnosti</t>
  </si>
  <si>
    <t>sukls89189/2020</t>
  </si>
  <si>
    <t>SPERSADEX COMP.</t>
  </si>
  <si>
    <t>5MG/ML+1MG/ML OPH GTT SOL 1X5ML II</t>
  </si>
  <si>
    <t>09/2021</t>
  </si>
  <si>
    <t>sukls89627/2020</t>
  </si>
  <si>
    <t>SPERSALLERG</t>
  </si>
  <si>
    <t>0,5MG/ML+0,4MG/ML OPH GTT SOL 10ML</t>
  </si>
  <si>
    <t>sukls91806/2020</t>
  </si>
  <si>
    <t>EFFENTORA</t>
  </si>
  <si>
    <t>200MCG BUC TBL NOB 28</t>
  </si>
  <si>
    <t>sukls97168/2020</t>
  </si>
  <si>
    <t>MM249M0501</t>
  </si>
  <si>
    <t>sukls105412/2020</t>
  </si>
  <si>
    <t>PRIAMLO</t>
  </si>
  <si>
    <t>4MG/10MG TBL NOB 30</t>
  </si>
  <si>
    <t>8MG/5MG TBL NOB 30</t>
  </si>
  <si>
    <t>8MG/10MG TBL NOB 90</t>
  </si>
  <si>
    <t>sukls106609/2020</t>
  </si>
  <si>
    <t>BELOSALIC</t>
  </si>
  <si>
    <t>0,5MG/G+30MG/G UNG 30G</t>
  </si>
  <si>
    <t>03/2024</t>
  </si>
  <si>
    <t>sukls123768/2020</t>
  </si>
  <si>
    <t>KIOVIG</t>
  </si>
  <si>
    <t>100MG/ML INF SOL 1X200ML</t>
  </si>
  <si>
    <t>LE12W036AF</t>
  </si>
  <si>
    <t>sukls124768/2020</t>
  </si>
  <si>
    <t>AESCIN TEVA</t>
  </si>
  <si>
    <t>20MG TBL ENT 30</t>
  </si>
  <si>
    <t>03/2023</t>
  </si>
  <si>
    <t xml:space="preserve">sukls126370/2020  </t>
  </si>
  <si>
    <t>LM027M1001</t>
  </si>
  <si>
    <t>ZE015B1701</t>
  </si>
  <si>
    <t>WG48G01D1</t>
  </si>
  <si>
    <t xml:space="preserve">sukls144691/2020 </t>
  </si>
  <si>
    <t>8Y2P</t>
  </si>
  <si>
    <t>NUCALA</t>
  </si>
  <si>
    <t>100 MG INJ SOL 1X1ML</t>
  </si>
  <si>
    <t>sukls152515/2020</t>
  </si>
  <si>
    <t>MONOPOST</t>
  </si>
  <si>
    <t>50MCG/ML OPH GTT SOL MDC 30(6X5)X0,2ML II</t>
  </si>
  <si>
    <t>7L19</t>
  </si>
  <si>
    <t>sukls149470/2020</t>
  </si>
  <si>
    <t>MIFEGYNE</t>
  </si>
  <si>
    <t>200MG TBL NOB 3X1</t>
  </si>
  <si>
    <t>sukls156509/2020</t>
  </si>
  <si>
    <t>5G8V</t>
  </si>
  <si>
    <t>12/2021</t>
  </si>
  <si>
    <t>sukls156106/2020</t>
  </si>
  <si>
    <t>FUROSEMID ACCORD 10 MG/ML</t>
  </si>
  <si>
    <t>10MG/ML INJ/INF SOL 10X2ML</t>
  </si>
  <si>
    <t>X14232</t>
  </si>
  <si>
    <t>sukls156643/2020</t>
  </si>
  <si>
    <t>PHENAEMAL</t>
  </si>
  <si>
    <t>100MG TBL NOB 50 II</t>
  </si>
  <si>
    <t>01/2024</t>
  </si>
  <si>
    <t>0020002182</t>
  </si>
  <si>
    <t xml:space="preserve">sukls169249/2020 </t>
  </si>
  <si>
    <t>NOVALGIN</t>
  </si>
  <si>
    <t>500MG/ML INJ SOL 10X2ML</t>
  </si>
  <si>
    <t>04/2023</t>
  </si>
  <si>
    <t>DCE56A</t>
  </si>
  <si>
    <t>DCE57A</t>
  </si>
  <si>
    <t>DCE58A</t>
  </si>
  <si>
    <t>sukls171515/2020</t>
  </si>
  <si>
    <t>DEFUMOXAN</t>
  </si>
  <si>
    <t>1,5MG TBL NOB 100</t>
  </si>
  <si>
    <t>01AF0520</t>
  </si>
  <si>
    <t>02AF0520</t>
  </si>
  <si>
    <t>03AF0520</t>
  </si>
  <si>
    <t>04AF0520</t>
  </si>
  <si>
    <t>05AF0520</t>
  </si>
  <si>
    <t>0232285</t>
  </si>
  <si>
    <t>sukls174177/2020</t>
  </si>
  <si>
    <t>LACIPIL 4 MG</t>
  </si>
  <si>
    <t>4MG TBL FLM 28</t>
  </si>
  <si>
    <t>ANORO ELLIPTA</t>
  </si>
  <si>
    <t>55MCG/22MCG INH PLV DOS 1X30DÁV</t>
  </si>
  <si>
    <t>TRELEGY ELLIPTA</t>
  </si>
  <si>
    <t>92MCG/55MCG/22MCG INH PLV DOS 1X30DÁV</t>
  </si>
  <si>
    <t>AN4W</t>
  </si>
  <si>
    <t>EC8G</t>
  </si>
  <si>
    <t>5L7Y</t>
  </si>
  <si>
    <t>02/2021</t>
  </si>
  <si>
    <t>sukls163265/2020</t>
  </si>
  <si>
    <t>38MG/ML INF CNC SOL 1X26,3ML</t>
  </si>
  <si>
    <t>GEMCITABINE KABI</t>
  </si>
  <si>
    <t>8790423A01</t>
  </si>
  <si>
    <t>sukls176622/2020</t>
  </si>
  <si>
    <t>CUVITRU</t>
  </si>
  <si>
    <t>LE13W044AC</t>
  </si>
  <si>
    <t>LE13W044AR</t>
  </si>
  <si>
    <t>LE13W001AQ</t>
  </si>
  <si>
    <t>LE13W025AN</t>
  </si>
  <si>
    <t>LE13W025AR</t>
  </si>
  <si>
    <t>LE13W048AQ</t>
  </si>
  <si>
    <t>LE13W048AN</t>
  </si>
  <si>
    <t>LE13W008AW</t>
  </si>
  <si>
    <t>LE13W015AR</t>
  </si>
  <si>
    <t>LE13W041AE</t>
  </si>
  <si>
    <t>LE13W050AB</t>
  </si>
  <si>
    <t>200MG/ML INJ SOL 1X5ML</t>
  </si>
  <si>
    <t>200MG/ML INJ SOL 1X10ML</t>
  </si>
  <si>
    <t>200MG/ML INJ SOL 1X20ML</t>
  </si>
  <si>
    <t>200MG/ML INJ SOL 1X40ML</t>
  </si>
  <si>
    <t>sukls188525/2020</t>
  </si>
  <si>
    <t xml:space="preserve">OXALIPLATIN ACCORD </t>
  </si>
  <si>
    <t>5MG/ML INF CNC SOL 1X10ML</t>
  </si>
  <si>
    <t>TOPIRAMAT ACCORD</t>
  </si>
  <si>
    <t>25MG TBL FLM 30</t>
  </si>
  <si>
    <t>50MG TBL FLM 30</t>
  </si>
  <si>
    <t>PY6939</t>
  </si>
  <si>
    <t>Y19303</t>
  </si>
  <si>
    <t>Y19804</t>
  </si>
  <si>
    <t>OLFEN</t>
  </si>
  <si>
    <t>140MG EMP MED 5</t>
  </si>
  <si>
    <t>140MG EMP MED 10</t>
  </si>
  <si>
    <t>E0374</t>
  </si>
  <si>
    <t>E0375</t>
  </si>
  <si>
    <t>E0376</t>
  </si>
  <si>
    <t>E0377</t>
  </si>
  <si>
    <t>sukls189072/2020</t>
  </si>
  <si>
    <t>sukls197416/2020</t>
  </si>
  <si>
    <t>SUBUTEX</t>
  </si>
  <si>
    <t>2MG TBL SLG 7</t>
  </si>
  <si>
    <t>8MG TBL SLG 7</t>
  </si>
  <si>
    <t>sukls203327/2020</t>
  </si>
  <si>
    <t>METHOTREXAT EBEWE</t>
  </si>
  <si>
    <t>10MG TBL NOB 50</t>
  </si>
  <si>
    <t>JV8411</t>
  </si>
  <si>
    <t>JV8410</t>
  </si>
  <si>
    <t>sukls228025/2020</t>
  </si>
  <si>
    <t>LE13W047AH</t>
  </si>
  <si>
    <t>LE13W057AD</t>
  </si>
  <si>
    <t>LE13W057AL</t>
  </si>
  <si>
    <t>LE13W049AJ</t>
  </si>
  <si>
    <t>LE13W049AN</t>
  </si>
  <si>
    <t>04/2020</t>
  </si>
  <si>
    <t>11/2022</t>
  </si>
  <si>
    <t xml:space="preserve">   sukls228606/2020   </t>
  </si>
  <si>
    <t>sukls239721/2020</t>
  </si>
  <si>
    <t>IBALGIN</t>
  </si>
  <si>
    <t>600MG TBL FLM 30</t>
  </si>
  <si>
    <t>05/2023</t>
  </si>
  <si>
    <t>07/2023</t>
  </si>
  <si>
    <t>sukls265222/2020</t>
  </si>
  <si>
    <t>THYMOMEL</t>
  </si>
  <si>
    <t>100017995B</t>
  </si>
  <si>
    <t>06/2024</t>
  </si>
  <si>
    <t xml:space="preserve">SIR 250ML </t>
  </si>
  <si>
    <t>sukls268758/2020</t>
  </si>
  <si>
    <t>HUMALOG KWIKPEN</t>
  </si>
  <si>
    <t>200U/ML INJ SOL 5X3ML</t>
  </si>
  <si>
    <t>D261551H</t>
  </si>
  <si>
    <t>D243320F</t>
  </si>
  <si>
    <t>D173319E</t>
  </si>
  <si>
    <t>D128819N</t>
  </si>
  <si>
    <t>D110085C</t>
  </si>
  <si>
    <t>C975624E</t>
  </si>
  <si>
    <t>D038451F</t>
  </si>
  <si>
    <t>D017156F</t>
  </si>
  <si>
    <t xml:space="preserve">sukls271580/2020  </t>
  </si>
  <si>
    <t>ADVIL RAPID</t>
  </si>
  <si>
    <t>400MG CPS MOL 8 I</t>
  </si>
  <si>
    <t>EG3633</t>
  </si>
  <si>
    <t>sukls276780/2020</t>
  </si>
  <si>
    <t>sukls293362/2020</t>
  </si>
  <si>
    <t>HERBADENT</t>
  </si>
  <si>
    <t>GNG SOL 1X25ML</t>
  </si>
  <si>
    <t>10/2023</t>
  </si>
  <si>
    <t xml:space="preserve">   sukls302213/2020  </t>
  </si>
  <si>
    <t>CHAMPIX</t>
  </si>
  <si>
    <t>1MG TBL FLM 56 I</t>
  </si>
  <si>
    <t>EJ1660</t>
  </si>
  <si>
    <t>sukls308328/2020</t>
  </si>
  <si>
    <t>10MG/5MG CPS DUR 90</t>
  </si>
  <si>
    <t>EGIRAMLON</t>
  </si>
  <si>
    <t>3245A0820</t>
  </si>
  <si>
    <t>08/2023</t>
  </si>
  <si>
    <t>3244C0720</t>
  </si>
  <si>
    <t>3247B0920</t>
  </si>
  <si>
    <t>09/2023</t>
  </si>
  <si>
    <t>0177286</t>
  </si>
  <si>
    <t>18.12.2020</t>
  </si>
  <si>
    <t>sukls313284/2020</t>
  </si>
  <si>
    <t>20MCG/80MCL INJ SOL 1X2,4ML+PERO</t>
  </si>
  <si>
    <t xml:space="preserve">E02011AF </t>
  </si>
  <si>
    <t>F0075F06</t>
  </si>
  <si>
    <t>F0078F04</t>
  </si>
  <si>
    <t>F0078F10</t>
  </si>
  <si>
    <t>F0080F06</t>
  </si>
  <si>
    <t>F0086F02</t>
  </si>
  <si>
    <t>sukls314558/2020</t>
  </si>
  <si>
    <t>RIVOTRIL</t>
  </si>
  <si>
    <t>1MG/ML INJ SOL 5+5X1ML</t>
  </si>
  <si>
    <t>sukls317733/2020</t>
  </si>
  <si>
    <t>CEPROTIN</t>
  </si>
  <si>
    <t>500IU INJ PSO LQF 1+1X5ML</t>
  </si>
  <si>
    <t>sukls321924/2020</t>
  </si>
  <si>
    <t>URSONORM</t>
  </si>
  <si>
    <t>250MG CPS DUR 100</t>
  </si>
  <si>
    <t>C2V003AA</t>
  </si>
  <si>
    <t>sukls3100/2021</t>
  </si>
  <si>
    <t>ORFIRIL LONG</t>
  </si>
  <si>
    <t>150MG CPS PRO 50 II</t>
  </si>
  <si>
    <t>300MG CPS PRO 50 II</t>
  </si>
  <si>
    <t>0020004999</t>
  </si>
  <si>
    <t>0020004997</t>
  </si>
  <si>
    <t>sukls6733/2021</t>
  </si>
  <si>
    <t>LANDEX</t>
  </si>
  <si>
    <t>5MG TBL FLM 56 II</t>
  </si>
  <si>
    <t>10MG TBL FLM 28 II</t>
  </si>
  <si>
    <t>10MG TBL FLM 56 II</t>
  </si>
  <si>
    <t>4727B0119</t>
  </si>
  <si>
    <t>4726G0119</t>
  </si>
  <si>
    <t>5628B0519</t>
  </si>
  <si>
    <t>3104G1118</t>
  </si>
  <si>
    <t>05/2024</t>
  </si>
  <si>
    <t>11/2023</t>
  </si>
  <si>
    <t>F0087F03</t>
  </si>
  <si>
    <t>AULIN</t>
  </si>
  <si>
    <t>100MG POR GRA SUS 30 I</t>
  </si>
  <si>
    <t>sukls7183/2021</t>
  </si>
  <si>
    <t>04/2025</t>
  </si>
  <si>
    <t>sukls10089/2021</t>
  </si>
  <si>
    <t>IRUXOL MONO</t>
  </si>
  <si>
    <t>UNG 1X10G</t>
  </si>
  <si>
    <t>sukls17340/2021</t>
  </si>
  <si>
    <t>sukls22986/2021</t>
  </si>
  <si>
    <t>BRIMICA GENUAIR</t>
  </si>
  <si>
    <t>340MCG/12MCG INH PLV 1X60DÁV</t>
  </si>
  <si>
    <t>319S</t>
  </si>
  <si>
    <t>sukls24724/2021</t>
  </si>
  <si>
    <t>ERDOMED</t>
  </si>
  <si>
    <t>300MG CPS DUR 60</t>
  </si>
  <si>
    <t>300MG CPS DUR 20</t>
  </si>
  <si>
    <t>0215</t>
  </si>
  <si>
    <t>0216</t>
  </si>
  <si>
    <t>06/2025</t>
  </si>
  <si>
    <t>sukls25238/2021</t>
  </si>
  <si>
    <t>TRITTICO PROLONG</t>
  </si>
  <si>
    <t>150MG TBL PRO 14</t>
  </si>
  <si>
    <t>09/2024</t>
  </si>
  <si>
    <t>0111</t>
  </si>
  <si>
    <t>0188157</t>
  </si>
  <si>
    <t>sukls20257/2021</t>
  </si>
  <si>
    <t>LEUKERAN</t>
  </si>
  <si>
    <t>2MG TBL FLM 25</t>
  </si>
  <si>
    <t>010405</t>
  </si>
  <si>
    <t>06/2023</t>
  </si>
  <si>
    <t>MEMANTINE ACCORD</t>
  </si>
  <si>
    <t>P2004832</t>
  </si>
  <si>
    <t>20MG TBL FLM 56</t>
  </si>
  <si>
    <t>sukls38068/2021</t>
  </si>
  <si>
    <t>sukls45008/2021</t>
  </si>
  <si>
    <t>0238560</t>
  </si>
  <si>
    <t>2S3J</t>
  </si>
  <si>
    <t>100MG INJ.SOL. 1X1ML</t>
  </si>
  <si>
    <t>D71796</t>
  </si>
  <si>
    <t>10/2024</t>
  </si>
  <si>
    <t>F50411</t>
  </si>
  <si>
    <t>01/2026</t>
  </si>
  <si>
    <t>D55477</t>
  </si>
  <si>
    <t>D70997</t>
  </si>
  <si>
    <t>D65489</t>
  </si>
  <si>
    <t>07/2024</t>
  </si>
  <si>
    <t>sukls63109/2021</t>
  </si>
  <si>
    <t>0060825</t>
  </si>
  <si>
    <t>COCCULUS INDICUS</t>
  </si>
  <si>
    <t>2CH-30CH GRA 1X4G</t>
  </si>
  <si>
    <t>sukls73722/2021</t>
  </si>
  <si>
    <t>VFEND</t>
  </si>
  <si>
    <t>200MG INF PLV SOL 1</t>
  </si>
  <si>
    <t>Z667407</t>
  </si>
  <si>
    <t>0026902</t>
  </si>
  <si>
    <t>sukls73448/2021</t>
  </si>
  <si>
    <t>0011706</t>
  </si>
  <si>
    <t xml:space="preserve"> 80MG/ML+16MG/ML INF CNC SOL 10X5ML</t>
  </si>
  <si>
    <t>BISEPTOL</t>
  </si>
  <si>
    <t>05CE0121</t>
  </si>
  <si>
    <t>sukls82423/2021</t>
  </si>
  <si>
    <t>DALACIN</t>
  </si>
  <si>
    <t>20MG/G VAG CRM 40G+7APL</t>
  </si>
  <si>
    <t>EJ6639</t>
  </si>
  <si>
    <t>0015222</t>
  </si>
  <si>
    <t xml:space="preserve">sukls83176/2021   </t>
  </si>
  <si>
    <t>FIRDAPSE</t>
  </si>
  <si>
    <t>10MG TBL NOB 100X1</t>
  </si>
  <si>
    <t>918105-1</t>
  </si>
  <si>
    <t>sukls79984/2021</t>
  </si>
  <si>
    <t>CARBOSORB</t>
  </si>
  <si>
    <t>CARBOCIT</t>
  </si>
  <si>
    <t>320MG TBL NOB 20</t>
  </si>
  <si>
    <t>320MG/25MG/3MG TBL NOB 20</t>
  </si>
  <si>
    <t>sukls86123/2021</t>
  </si>
  <si>
    <t>P2005261</t>
  </si>
  <si>
    <t>21A07N10</t>
  </si>
  <si>
    <t>21A07N10S1</t>
  </si>
  <si>
    <t xml:space="preserve">sukls84176/2021   </t>
  </si>
  <si>
    <t>0222799</t>
  </si>
  <si>
    <t>sukls97477/2021</t>
  </si>
  <si>
    <t>CRYSVITA</t>
  </si>
  <si>
    <t>20MG INJ SOL 1X1ML</t>
  </si>
  <si>
    <t>B19901YU03</t>
  </si>
  <si>
    <t>E19901YU05</t>
  </si>
  <si>
    <t>D19901YU07</t>
  </si>
  <si>
    <t>sukls94196/2021</t>
  </si>
  <si>
    <t>OROFAR</t>
  </si>
  <si>
    <t>1MG/1MG PAS 24</t>
  </si>
  <si>
    <t>ORA20020</t>
  </si>
  <si>
    <t>ORA20021</t>
  </si>
  <si>
    <t>ORA20022</t>
  </si>
  <si>
    <t>ORA20023</t>
  </si>
  <si>
    <t>ORA20024</t>
  </si>
  <si>
    <t>sukls96948/2021</t>
  </si>
  <si>
    <t>VENORUTON FORTE</t>
  </si>
  <si>
    <t>500MG TBL NOB 60</t>
  </si>
  <si>
    <t>VFA20027</t>
  </si>
  <si>
    <t>08/2025</t>
  </si>
  <si>
    <t>sukls100286/2021</t>
  </si>
  <si>
    <t>80MG/ML+16MG/ML INF CNC SOL 10X5ML</t>
  </si>
  <si>
    <t>01CE0120</t>
  </si>
  <si>
    <t>02CE0120</t>
  </si>
  <si>
    <t>02CE1019</t>
  </si>
  <si>
    <t>03CE0120</t>
  </si>
  <si>
    <t>03CE0520</t>
  </si>
  <si>
    <t>04CE0120</t>
  </si>
  <si>
    <t>04CE0919</t>
  </si>
  <si>
    <t>05CE0219</t>
  </si>
  <si>
    <t>05CE0919</t>
  </si>
  <si>
    <t>06CE1019</t>
  </si>
  <si>
    <t>07CE1019</t>
  </si>
  <si>
    <t>09CE0419</t>
  </si>
  <si>
    <t>08/2021</t>
  </si>
  <si>
    <t>sukls100383/2021</t>
  </si>
  <si>
    <t>PREGABALIN TEVA</t>
  </si>
  <si>
    <t>75MG CPS DUR 56</t>
  </si>
  <si>
    <t>sukls100591/2021</t>
  </si>
  <si>
    <t>0211980</t>
  </si>
  <si>
    <t>200G/L INF SOL 1X100ML</t>
  </si>
  <si>
    <t>FLEXBUMIN</t>
  </si>
  <si>
    <t>LB054544</t>
  </si>
  <si>
    <t>sukls97480/2021</t>
  </si>
  <si>
    <t>0222800</t>
  </si>
  <si>
    <t>30MG INJ SOL 1X1ML</t>
  </si>
  <si>
    <t>A20203YU02</t>
  </si>
  <si>
    <t>A20203YU05</t>
  </si>
  <si>
    <t>sukls115034/2021</t>
  </si>
  <si>
    <t>6M8J</t>
  </si>
  <si>
    <t>ORA20025</t>
  </si>
  <si>
    <t>ORA20027</t>
  </si>
  <si>
    <t>ORA20026</t>
  </si>
  <si>
    <t>sukls110683/2021</t>
  </si>
  <si>
    <t>sukls66369/2021</t>
  </si>
  <si>
    <t>KUVAN</t>
  </si>
  <si>
    <t>100MG TBL SOL 120</t>
  </si>
  <si>
    <t xml:space="preserve">L141595 </t>
  </si>
  <si>
    <t xml:space="preserve">L141528 </t>
  </si>
  <si>
    <t>L141454</t>
  </si>
  <si>
    <t>NAGLAZYME</t>
  </si>
  <si>
    <t>L062041</t>
  </si>
  <si>
    <t>L061985</t>
  </si>
  <si>
    <t>L061953</t>
  </si>
  <si>
    <t>L061919</t>
  </si>
  <si>
    <t>L061818</t>
  </si>
  <si>
    <t>BRINEURA</t>
  </si>
  <si>
    <t>L241182</t>
  </si>
  <si>
    <t>L241172</t>
  </si>
  <si>
    <t xml:space="preserve">          150MG INF SOL 2X5ML+1X5ML</t>
  </si>
  <si>
    <t xml:space="preserve">         1MG/ML INF CNC SOL 1X5ML</t>
  </si>
  <si>
    <t>VIMIZIM</t>
  </si>
  <si>
    <t xml:space="preserve">     1MG/ML INF CNC SOL 1X5ML</t>
  </si>
  <si>
    <t>L401890</t>
  </si>
  <si>
    <t>L401807</t>
  </si>
  <si>
    <t>L401744</t>
  </si>
  <si>
    <t>L401695</t>
  </si>
  <si>
    <t>sukls120891/2021</t>
  </si>
  <si>
    <t>3793B1120</t>
  </si>
  <si>
    <t>3794A1120</t>
  </si>
  <si>
    <t>4929A1120</t>
  </si>
  <si>
    <t xml:space="preserve">sukls126532/2020  </t>
  </si>
  <si>
    <t>SERTRALIN ACTAVIS</t>
  </si>
  <si>
    <t>100MG TBL FLM 30</t>
  </si>
  <si>
    <t>F98164</t>
  </si>
  <si>
    <t>F98182</t>
  </si>
  <si>
    <t xml:space="preserve">sukls126059/2021 </t>
  </si>
  <si>
    <t>KYBERNIN P</t>
  </si>
  <si>
    <t>50IU/ML INJ/INF PSO LQF 1+1X20ML</t>
  </si>
  <si>
    <t>50IU/ML INJ/INF PSO LQF 1+1X10ML</t>
  </si>
  <si>
    <t>P100318460</t>
  </si>
  <si>
    <t>P100322945</t>
  </si>
  <si>
    <t>sukls137985/2021</t>
  </si>
  <si>
    <t>0172530</t>
  </si>
  <si>
    <t>THERAFLU</t>
  </si>
  <si>
    <t>500MG/100MG/6,1MG CPS DUR 16</t>
  </si>
  <si>
    <t>1BW0049</t>
  </si>
  <si>
    <t>12/2023</t>
  </si>
  <si>
    <t>sukls128347/2021</t>
  </si>
  <si>
    <t>0221101</t>
  </si>
  <si>
    <t>0221102</t>
  </si>
  <si>
    <t>0221060</t>
  </si>
  <si>
    <t>NUROFEN PRO DĚTI 4% JAHODA</t>
  </si>
  <si>
    <t>40MG/ML POR SUS 100ML</t>
  </si>
  <si>
    <t>9291D2</t>
  </si>
  <si>
    <t>NUROFEN PRO DĚTI JAHODA</t>
  </si>
  <si>
    <t>20MG/ML POR SUS 100ML</t>
  </si>
  <si>
    <t>013462</t>
  </si>
  <si>
    <t>STREPSILS MED A CITRON</t>
  </si>
  <si>
    <t>0,6MG/1,2MG PAS 24</t>
  </si>
  <si>
    <t>JT555</t>
  </si>
  <si>
    <t>sukls125135/2021</t>
  </si>
  <si>
    <t>1MG/ML INF CNC SOL 1X5ML</t>
  </si>
  <si>
    <t>L062081</t>
  </si>
  <si>
    <t>L401917</t>
  </si>
  <si>
    <t>02/2023</t>
  </si>
  <si>
    <t>L141658</t>
  </si>
  <si>
    <t>sukls147550/2021</t>
  </si>
  <si>
    <t>GEFITINIB ALVOGEN</t>
  </si>
  <si>
    <t>250MG TBL FLM 30X1</t>
  </si>
  <si>
    <t>B14883P3</t>
  </si>
  <si>
    <t>sukls158096/2021</t>
  </si>
  <si>
    <t>JENAMAZOL 2%</t>
  </si>
  <si>
    <t>20MG/G VAG CRM 20G+APL</t>
  </si>
  <si>
    <t>3010421A</t>
  </si>
  <si>
    <t>04/2024</t>
  </si>
  <si>
    <t>sukls164455/2021</t>
  </si>
  <si>
    <t>IBUPROFEN DR. MAX</t>
  </si>
  <si>
    <t>400MG CPS MOL 30</t>
  </si>
  <si>
    <t>DR0001</t>
  </si>
  <si>
    <t>DR0002</t>
  </si>
  <si>
    <t>DR0003</t>
  </si>
  <si>
    <t>DR0004</t>
  </si>
  <si>
    <t>DR0005</t>
  </si>
  <si>
    <t>DR0006</t>
  </si>
  <si>
    <t>sukls165939/2021</t>
  </si>
  <si>
    <t>LA682</t>
  </si>
  <si>
    <t>NUROFEN</t>
  </si>
  <si>
    <t>200MG EMP MED 4</t>
  </si>
  <si>
    <t>sukls166589/2021</t>
  </si>
  <si>
    <t>EXODERIL</t>
  </si>
  <si>
    <t>10MG/G CRM 15G</t>
  </si>
  <si>
    <t>LD4970</t>
  </si>
  <si>
    <t>10MG/G CRM 30G</t>
  </si>
  <si>
    <t>LD5953</t>
  </si>
  <si>
    <t>15.06.2021</t>
  </si>
  <si>
    <t>sukls165367/2021</t>
  </si>
  <si>
    <t>0193077</t>
  </si>
  <si>
    <t>0193087</t>
  </si>
  <si>
    <t>0193097</t>
  </si>
  <si>
    <t>PIOGLITAZONE ACCORD</t>
  </si>
  <si>
    <t>15MG TBL NOB 28</t>
  </si>
  <si>
    <t>30MG TBL NOB 28</t>
  </si>
  <si>
    <t>45MG TBL NOB 28</t>
  </si>
  <si>
    <t>D2001344</t>
  </si>
  <si>
    <t>D2001194</t>
  </si>
  <si>
    <t>D2000150</t>
  </si>
  <si>
    <t>D2000149</t>
  </si>
  <si>
    <t>D2001405</t>
  </si>
  <si>
    <t>D2000041</t>
  </si>
  <si>
    <t>D2000049</t>
  </si>
  <si>
    <t>D2001806</t>
  </si>
  <si>
    <t>D2001750</t>
  </si>
  <si>
    <t>sukls165371/2021</t>
  </si>
  <si>
    <t>0193249</t>
  </si>
  <si>
    <t>0193254</t>
  </si>
  <si>
    <t>0193259</t>
  </si>
  <si>
    <t>REPAGLINIDE ACCORD</t>
  </si>
  <si>
    <t>0,5MG TBL NOB 90</t>
  </si>
  <si>
    <t>1MG TBL NOB 90</t>
  </si>
  <si>
    <t>2MG TBL NOB 90</t>
  </si>
  <si>
    <t>M2012551</t>
  </si>
  <si>
    <t>M2007287</t>
  </si>
  <si>
    <t>M2101611</t>
  </si>
  <si>
    <t>M2101614</t>
  </si>
  <si>
    <t>M2012344</t>
  </si>
  <si>
    <t>M2101612</t>
  </si>
  <si>
    <t>M2101610</t>
  </si>
  <si>
    <t>M2012347</t>
  </si>
  <si>
    <t>M2101613</t>
  </si>
  <si>
    <t>M2012346</t>
  </si>
  <si>
    <t>M2101609</t>
  </si>
  <si>
    <t>M2012335</t>
  </si>
  <si>
    <t>M2018855</t>
  </si>
  <si>
    <t>M2014099</t>
  </si>
  <si>
    <t>0072927</t>
  </si>
  <si>
    <t>0049505</t>
  </si>
  <si>
    <t>sukls174280/2021</t>
  </si>
  <si>
    <t>FLUCLOXACILLIN FRESENIUS KABI</t>
  </si>
  <si>
    <t>18U1686</t>
  </si>
  <si>
    <t>2G INJ/INF PLV SOL 10</t>
  </si>
  <si>
    <t>sukls170497/2021</t>
  </si>
  <si>
    <t>P100342665</t>
  </si>
  <si>
    <t>sukls175001/2021</t>
  </si>
  <si>
    <t>sukls164138/2021</t>
  </si>
  <si>
    <t xml:space="preserve">DR0009 </t>
  </si>
  <si>
    <t>DR0012</t>
  </si>
  <si>
    <t>DR0013</t>
  </si>
  <si>
    <t>DR0014</t>
  </si>
  <si>
    <t>DR0015</t>
  </si>
  <si>
    <t xml:space="preserve">sukls195658/2021 </t>
  </si>
  <si>
    <t>ROSUVASTATIN/EZETIMIBE TEVA</t>
  </si>
  <si>
    <t>10MG/10MG TBL NOB 30</t>
  </si>
  <si>
    <t>10MG/10MG TBL NOB 90</t>
  </si>
  <si>
    <t>12557280</t>
  </si>
  <si>
    <t>12557333</t>
  </si>
  <si>
    <t>20506801R</t>
  </si>
  <si>
    <t>sukls186570/2021</t>
  </si>
  <si>
    <t>PROSTAPHLIN</t>
  </si>
  <si>
    <t>1000MG INJ PLV SOL 1</t>
  </si>
  <si>
    <t>sukls200550/2021</t>
  </si>
  <si>
    <t>M2104036</t>
  </si>
  <si>
    <t>M2101619</t>
  </si>
  <si>
    <t>M2104037</t>
  </si>
  <si>
    <t>M2104035</t>
  </si>
  <si>
    <t>M2009546</t>
  </si>
  <si>
    <t>M2102870</t>
  </si>
  <si>
    <t>M2009543</t>
  </si>
  <si>
    <t>M2009542</t>
  </si>
  <si>
    <t>M2009545</t>
  </si>
  <si>
    <t>M2009544</t>
  </si>
  <si>
    <t>M2018721</t>
  </si>
  <si>
    <t>M2012345</t>
  </si>
  <si>
    <t>M2102834</t>
  </si>
  <si>
    <t>M2102850</t>
  </si>
  <si>
    <t>M2009536</t>
  </si>
  <si>
    <t>M2102851</t>
  </si>
  <si>
    <t>M2102853</t>
  </si>
  <si>
    <t>P100346565</t>
  </si>
  <si>
    <t>P100347325</t>
  </si>
  <si>
    <t>sukls224775/2021</t>
  </si>
  <si>
    <t>CIPLOX</t>
  </si>
  <si>
    <t>500MG TBL FLM 10</t>
  </si>
  <si>
    <t>ID10699</t>
  </si>
  <si>
    <t>sukls205337/2021</t>
  </si>
  <si>
    <t>sukls190167/2021</t>
  </si>
  <si>
    <t>sukls224252/2021</t>
  </si>
  <si>
    <t>SORAFENIB TEVA</t>
  </si>
  <si>
    <t>200MG TBL FLM 112X1 I</t>
  </si>
  <si>
    <t>sukls223708/2021</t>
  </si>
  <si>
    <t>ORA20013A</t>
  </si>
  <si>
    <t xml:space="preserve">ORA20018 </t>
  </si>
  <si>
    <t xml:space="preserve">ORA20028 </t>
  </si>
  <si>
    <t xml:space="preserve">ORA20030 </t>
  </si>
  <si>
    <t>ORA20031</t>
  </si>
  <si>
    <t xml:space="preserve">ORA20032 </t>
  </si>
  <si>
    <t xml:space="preserve">ORA20033 </t>
  </si>
  <si>
    <t xml:space="preserve">ORA20034 </t>
  </si>
  <si>
    <t xml:space="preserve">ORA20035 </t>
  </si>
  <si>
    <t>XTANDI</t>
  </si>
  <si>
    <t>40MG TBL FLM 112</t>
  </si>
  <si>
    <t>20I0718</t>
  </si>
  <si>
    <t>sukls242035/2021</t>
  </si>
  <si>
    <t xml:space="preserve">sukls247795/2021  </t>
  </si>
  <si>
    <t xml:space="preserve">RINGERFUNDIN B.BRAUN </t>
  </si>
  <si>
    <t>INF SOL 10X250ML II</t>
  </si>
  <si>
    <t>INF SOL 10X500ML II</t>
  </si>
  <si>
    <t>INF SOL 10X1000ML II</t>
  </si>
  <si>
    <t>sukls249708/2021</t>
  </si>
  <si>
    <t>258030</t>
  </si>
  <si>
    <t>258032</t>
  </si>
  <si>
    <t>sukls250306/2021</t>
  </si>
  <si>
    <t>3% DRM SPR SOL
100G</t>
  </si>
  <si>
    <t>21G02-T06-089644</t>
  </si>
  <si>
    <t>PEROXID VODÍKU 
FAGRON</t>
  </si>
  <si>
    <t>sukls259867/2021</t>
  </si>
  <si>
    <t>DICLOFENAC DR. MÜLLER PHARMA</t>
  </si>
  <si>
    <t>10MG/G GEL 60G</t>
  </si>
  <si>
    <t>10MG/G GEL 120G</t>
  </si>
  <si>
    <t>100MG SUP 12</t>
  </si>
  <si>
    <t>F03421</t>
  </si>
  <si>
    <t>F03321</t>
  </si>
  <si>
    <t>F03121</t>
  </si>
  <si>
    <t>06.10.2021</t>
  </si>
  <si>
    <t>sukls268089/2021</t>
  </si>
  <si>
    <t>D2101599</t>
  </si>
  <si>
    <t>05/2025</t>
  </si>
  <si>
    <t>sukls221736/2021</t>
  </si>
  <si>
    <t>REMODULIN</t>
  </si>
  <si>
    <t>2,5MG/ML INF SOL 1X20ML</t>
  </si>
  <si>
    <t>5MG/ML INF SOL 1X20ML</t>
  </si>
  <si>
    <t>R002CZ2</t>
  </si>
  <si>
    <t>R004CZ3</t>
  </si>
  <si>
    <t>sukls267722/2021</t>
  </si>
  <si>
    <t>0000536</t>
  </si>
  <si>
    <t>NORADRENALIN LÉČIVA</t>
  </si>
  <si>
    <t>1MG/ML INF CNC SOL 5X1ML</t>
  </si>
  <si>
    <t>2010221</t>
  </si>
  <si>
    <t>SOLIFENACIN ACCORD</t>
  </si>
  <si>
    <t>5MG TBL FLM 100</t>
  </si>
  <si>
    <t>10MG TBL FLM 100</t>
  </si>
  <si>
    <t>M2015257</t>
  </si>
  <si>
    <t>M2101899</t>
  </si>
  <si>
    <t>M2106826</t>
  </si>
  <si>
    <t>M2100249</t>
  </si>
  <si>
    <t>sukls278832</t>
  </si>
  <si>
    <t>sukls271608/2021</t>
  </si>
  <si>
    <t>TRALGIT SR</t>
  </si>
  <si>
    <t>100MG TBL PRO 50</t>
  </si>
  <si>
    <t>AT7021C</t>
  </si>
  <si>
    <t>sukls292858/2021</t>
  </si>
  <si>
    <t>EL5914</t>
  </si>
  <si>
    <t>SODIUM CHLORIDE BP BAXTER 0,9 %</t>
  </si>
  <si>
    <t>9MG/ML INF SOL 10X1000ML</t>
  </si>
  <si>
    <t>21F22BD</t>
  </si>
  <si>
    <t>CHLORID SODNÝ BAXTER 0,9%</t>
  </si>
  <si>
    <t>9MG/ML INF SOL 20X500ML III</t>
  </si>
  <si>
    <t>21G1002</t>
  </si>
  <si>
    <t>21G1003</t>
  </si>
  <si>
    <t>21H2008</t>
  </si>
  <si>
    <t>21H2101</t>
  </si>
  <si>
    <t>9MG/ML INF SOL 8X1500ML II</t>
  </si>
  <si>
    <t>21C0113</t>
  </si>
  <si>
    <t>21H1711</t>
  </si>
  <si>
    <t>21I1315</t>
  </si>
  <si>
    <t>9MG/ML INF SOL 6X2000ML II</t>
  </si>
  <si>
    <t>9MG/ML INF SOL 8X1500ML I</t>
  </si>
  <si>
    <t>21C0117</t>
  </si>
  <si>
    <t>21E1910</t>
  </si>
  <si>
    <t>21F2108</t>
  </si>
  <si>
    <t>21G2909</t>
  </si>
  <si>
    <t>21I1316</t>
  </si>
  <si>
    <t>20K2510</t>
  </si>
  <si>
    <t>21A1415</t>
  </si>
  <si>
    <t>PLASMALYTE S GLUKÓZOU</t>
  </si>
  <si>
    <t>5% INF SOL 20X500ML</t>
  </si>
  <si>
    <t>5% INF SOL 10X1000ML</t>
  </si>
  <si>
    <t>RINGERŮV ROZTOK VIAFLO</t>
  </si>
  <si>
    <t>INF SOL 20X500ML</t>
  </si>
  <si>
    <t>INF SOL 10X1000ML</t>
  </si>
  <si>
    <t>21G14E3A</t>
  </si>
  <si>
    <t>21H16E0K</t>
  </si>
  <si>
    <t>21I06E0P</t>
  </si>
  <si>
    <t>21F21E1N</t>
  </si>
  <si>
    <t>21I04E7P</t>
  </si>
  <si>
    <t>21A15E9M</t>
  </si>
  <si>
    <t>21H31E9M</t>
  </si>
  <si>
    <t>21H13E8T</t>
  </si>
  <si>
    <t>21I02E3E</t>
  </si>
  <si>
    <t>21I03E3G</t>
  </si>
  <si>
    <t>21H12E0K</t>
  </si>
  <si>
    <t>21H26E1B</t>
  </si>
  <si>
    <t>21I02E0L</t>
  </si>
  <si>
    <t>21I03E1C</t>
  </si>
  <si>
    <t>21I04E1D</t>
  </si>
  <si>
    <t>21I10E9M</t>
  </si>
  <si>
    <t>21I13E9G</t>
  </si>
  <si>
    <t>21H17E8N</t>
  </si>
  <si>
    <t>21I08E5C</t>
  </si>
  <si>
    <t>21I08E6D</t>
  </si>
  <si>
    <t>GLUKÓZA 10% VIAFLO</t>
  </si>
  <si>
    <t>100MG/ML INF SOL 20X500ML</t>
  </si>
  <si>
    <t>HARTMANNŮV ROZTOK VIAFLO</t>
  </si>
  <si>
    <t>PLASMALYTE</t>
  </si>
  <si>
    <t>sukls300230/2021</t>
  </si>
  <si>
    <t>sukls302343/2021</t>
  </si>
  <si>
    <t>GRACIAL</t>
  </si>
  <si>
    <t>TBL NOB 3X22</t>
  </si>
  <si>
    <t>OVESTIN</t>
  </si>
  <si>
    <t>0,5MG VAG GLB 15</t>
  </si>
  <si>
    <t>1MG/G VAG CRM 15G+APL</t>
  </si>
  <si>
    <t>1MG TBL NOB 30</t>
  </si>
  <si>
    <t>ALKERAN</t>
  </si>
  <si>
    <t>50MG INJ/INF PSO LQF 1+1X10ML</t>
  </si>
  <si>
    <t>G20104</t>
  </si>
  <si>
    <t>G21021</t>
  </si>
  <si>
    <t>19N003</t>
  </si>
  <si>
    <t>CG2A</t>
  </si>
  <si>
    <t>LANVIS</t>
  </si>
  <si>
    <t>40MG TBL NOB 25</t>
  </si>
  <si>
    <t>002223</t>
  </si>
  <si>
    <t>011044</t>
  </si>
  <si>
    <t>MYLERAN</t>
  </si>
  <si>
    <t>2MG TBL FLM 100</t>
  </si>
  <si>
    <t>EMLA</t>
  </si>
  <si>
    <t>25MG/G+25MG/G CRM 1X30G</t>
  </si>
  <si>
    <t>MARCAINE SPINAL HEAVY</t>
  </si>
  <si>
    <t>5MG/ML INJ SOL 5X4ML</t>
  </si>
  <si>
    <t>MARCAINE SPINAL</t>
  </si>
  <si>
    <t>MARCAINE 0,5%</t>
  </si>
  <si>
    <t>5MG/ML INJ SOL 5X20ML</t>
  </si>
  <si>
    <t>MIVACRON</t>
  </si>
  <si>
    <t>2MG/ML INJ SOL 5X5ML</t>
  </si>
  <si>
    <t>2MG/ML INJ SOL 5X10ML</t>
  </si>
  <si>
    <t>XC 7676</t>
  </si>
  <si>
    <t>YE 7861</t>
  </si>
  <si>
    <t>XK 7888</t>
  </si>
  <si>
    <t>F0286-1</t>
  </si>
  <si>
    <t>F0316-1</t>
  </si>
  <si>
    <t>F0075-1</t>
  </si>
  <si>
    <t>F0077-1</t>
  </si>
  <si>
    <t>2R2D</t>
  </si>
  <si>
    <t>KX9H</t>
  </si>
  <si>
    <t>NG2L</t>
  </si>
  <si>
    <t>9U6S-A</t>
  </si>
  <si>
    <t>9B6P</t>
  </si>
  <si>
    <t xml:space="preserve">                     XL5P</t>
  </si>
  <si>
    <t xml:space="preserve">               07/2022</t>
  </si>
  <si>
    <t>011035</t>
  </si>
  <si>
    <t>015559</t>
  </si>
  <si>
    <t>FOTIL FORTE</t>
  </si>
  <si>
    <t>40MG/ML+/5MG/ML OPH GTT SOL 1X5ML</t>
  </si>
  <si>
    <t>FOTIL</t>
  </si>
  <si>
    <t>20MG/ML+5MG/ML OPH GTT SOL 1X5ML</t>
  </si>
  <si>
    <t>TAFLOTAN</t>
  </si>
  <si>
    <t>15MCG/ML OPH GTT SOL 1X3ML</t>
  </si>
  <si>
    <t>sukls302564/2021</t>
  </si>
  <si>
    <t xml:space="preserve">S103A1 </t>
  </si>
  <si>
    <t>S301C1</t>
  </si>
  <si>
    <t>S301C2</t>
  </si>
  <si>
    <t>T0146C1</t>
  </si>
  <si>
    <t>T0731B1</t>
  </si>
  <si>
    <t>U0153C1</t>
  </si>
  <si>
    <t>sukls304107/2021</t>
  </si>
  <si>
    <t>P2006484</t>
  </si>
  <si>
    <t>LOGEST</t>
  </si>
  <si>
    <t>0,075MG/0,02MG TBL OBD 3X21</t>
  </si>
  <si>
    <t>KT02S74-A</t>
  </si>
  <si>
    <t>30.11.21</t>
  </si>
  <si>
    <t>KT02S74-B</t>
  </si>
  <si>
    <t>KT046T7-A</t>
  </si>
  <si>
    <t>31.05.22</t>
  </si>
  <si>
    <t>KT05CS6-A</t>
  </si>
  <si>
    <t>30.11.22</t>
  </si>
  <si>
    <t>KT05S3A-A</t>
  </si>
  <si>
    <t>KT05S3A-B</t>
  </si>
  <si>
    <t>KT05S3A-C</t>
  </si>
  <si>
    <t>KT09JJL-A</t>
  </si>
  <si>
    <t xml:space="preserve">  31.01.24  </t>
  </si>
  <si>
    <t xml:space="preserve">sukls291040/2021  </t>
  </si>
  <si>
    <t>PRENEWEL</t>
  </si>
  <si>
    <t>2MG/0,625MG TBL NOB 30 II</t>
  </si>
  <si>
    <t>P38371</t>
  </si>
  <si>
    <t>P37769</t>
  </si>
  <si>
    <t>P40216</t>
  </si>
  <si>
    <t>P40819</t>
  </si>
  <si>
    <t>P40818</t>
  </si>
  <si>
    <t>P40947</t>
  </si>
  <si>
    <t>P41191</t>
  </si>
  <si>
    <t>P41406</t>
  </si>
  <si>
    <t>P41801</t>
  </si>
  <si>
    <t>P42316</t>
  </si>
  <si>
    <t>sukls308827/2021</t>
  </si>
  <si>
    <t>sukls297758/2021</t>
  </si>
  <si>
    <t>FSME-IMMUN</t>
  </si>
  <si>
    <t>0,5ML INJ SUS ISP 1X0,5ML+J</t>
  </si>
  <si>
    <t>0,25ML INJ SUS ISP 1X0,25ML+J</t>
  </si>
  <si>
    <t>DN5182Y</t>
  </si>
  <si>
    <t>DP6984Y</t>
  </si>
  <si>
    <t>DX2980Y</t>
  </si>
  <si>
    <t>DX2028Y</t>
  </si>
  <si>
    <t>DN5176Y</t>
  </si>
  <si>
    <t>sukls312179/2021</t>
  </si>
  <si>
    <t>0169251</t>
  </si>
  <si>
    <t>0169252</t>
  </si>
  <si>
    <t xml:space="preserve">1NA0170 </t>
  </si>
  <si>
    <t xml:space="preserve">1NA0078 </t>
  </si>
  <si>
    <t xml:space="preserve">1NA0172 </t>
  </si>
  <si>
    <t>1NA0173</t>
  </si>
  <si>
    <t>1NA0174</t>
  </si>
  <si>
    <t>1NA0175</t>
  </si>
  <si>
    <t>1NA0176</t>
  </si>
  <si>
    <t>1NA0177</t>
  </si>
  <si>
    <t>100MG TBL NOB 30</t>
  </si>
  <si>
    <t>100MG TBL NOB 15</t>
  </si>
  <si>
    <t>sukls310457/2021</t>
  </si>
  <si>
    <t>1034</t>
  </si>
  <si>
    <t>1597</t>
  </si>
  <si>
    <t>11/2025</t>
  </si>
  <si>
    <t>21I2213</t>
  </si>
  <si>
    <t>21J0609</t>
  </si>
  <si>
    <t>21J0708</t>
  </si>
  <si>
    <t>21I18E9A</t>
  </si>
  <si>
    <t>21I26E1B</t>
  </si>
  <si>
    <t>21J05E1E</t>
  </si>
  <si>
    <t>21J18E9D</t>
  </si>
  <si>
    <t>21I29E8C</t>
  </si>
  <si>
    <t>21J07E8E</t>
  </si>
  <si>
    <t xml:space="preserve">sukls317426/2021     </t>
  </si>
  <si>
    <t>21J04E7Z</t>
  </si>
  <si>
    <t>21J08E1M</t>
  </si>
  <si>
    <t>sukls322824/2021</t>
  </si>
  <si>
    <t>FULLHALE</t>
  </si>
  <si>
    <t>25MCG/250MCG/DÁV INH SUS PSS 1X120DÁV</t>
  </si>
  <si>
    <t>GB10905</t>
  </si>
  <si>
    <t>sukls326783/2021</t>
  </si>
  <si>
    <t>TALTZ</t>
  </si>
  <si>
    <t>80MG INJ SOL PEP 2X1ML</t>
  </si>
  <si>
    <t>D410381AD</t>
  </si>
  <si>
    <t>sukls324666/2021</t>
  </si>
  <si>
    <t>LB060368</t>
  </si>
  <si>
    <t>LB060525</t>
  </si>
  <si>
    <t>sukls330105/2021</t>
  </si>
  <si>
    <t>ACTIVELLE</t>
  </si>
  <si>
    <t>1MG/0,5MG TBL FLM 3X28</t>
  </si>
  <si>
    <t>LE73039</t>
  </si>
  <si>
    <t>KE72073</t>
  </si>
  <si>
    <t>LE72738</t>
  </si>
  <si>
    <t xml:space="preserve">sukls334970/2021 </t>
  </si>
  <si>
    <t>25MCG/125MCG/DÁV INH SUS PSS 1X120DÁV</t>
  </si>
  <si>
    <t>GB11011</t>
  </si>
  <si>
    <t>sukls341521/2021</t>
  </si>
  <si>
    <t>EX7816</t>
  </si>
  <si>
    <t>TENORETIC</t>
  </si>
  <si>
    <t>100MG/25MG TBL FLM 28</t>
  </si>
  <si>
    <t>TENORMIN</t>
  </si>
  <si>
    <t>50MG TBL FLM 28</t>
  </si>
  <si>
    <t>100MG TBL FLM 28 II</t>
  </si>
  <si>
    <t>KYTRIL</t>
  </si>
  <si>
    <t>1MG/ML INJ/INF SOL 5X3ML</t>
  </si>
  <si>
    <t>2MG TBL FLM 5</t>
  </si>
  <si>
    <t>ROCALTROL</t>
  </si>
  <si>
    <t>0,25MCG CPS MOL 30</t>
  </si>
  <si>
    <t>0,50MCG CPS MOL 30(3X10)</t>
  </si>
  <si>
    <t>RV093</t>
  </si>
  <si>
    <t>RV094</t>
  </si>
  <si>
    <t>RV025</t>
  </si>
  <si>
    <t>RV096</t>
  </si>
  <si>
    <t>F4002F15</t>
  </si>
  <si>
    <t xml:space="preserve">M0010B03 </t>
  </si>
  <si>
    <t xml:space="preserve">B2352B04 </t>
  </si>
  <si>
    <t xml:space="preserve">B2118B01 </t>
  </si>
  <si>
    <t xml:space="preserve">sukls336376/2021   </t>
  </si>
  <si>
    <t>269121</t>
  </si>
  <si>
    <t>2,5MG TBL NOB 30</t>
  </si>
  <si>
    <t>RAMIPRIL ACTAVIS</t>
  </si>
  <si>
    <t>sukls2824/2022</t>
  </si>
  <si>
    <t>sukls2964/2022</t>
  </si>
  <si>
    <t>0167735</t>
  </si>
  <si>
    <t>LYRICA</t>
  </si>
  <si>
    <t>20MG/ML POR SOL 1X473ML</t>
  </si>
  <si>
    <t>FC0778</t>
  </si>
  <si>
    <t>sukls3921/2022</t>
  </si>
  <si>
    <t>21K1008</t>
  </si>
  <si>
    <t>21K1108</t>
  </si>
  <si>
    <t>21K0310</t>
  </si>
  <si>
    <t>21J21E7A</t>
  </si>
  <si>
    <t>21J26E1C</t>
  </si>
  <si>
    <t>21K16E0K</t>
  </si>
  <si>
    <t>21J20E3M</t>
  </si>
  <si>
    <t>21K08E3L</t>
  </si>
  <si>
    <t>21K14E7L</t>
  </si>
  <si>
    <t>21K06E7M</t>
  </si>
  <si>
    <t>21K06E9P</t>
  </si>
  <si>
    <t>21J20E7T</t>
  </si>
  <si>
    <t xml:space="preserve"> 0095C</t>
  </si>
  <si>
    <t>0107A</t>
  </si>
  <si>
    <t>0087</t>
  </si>
  <si>
    <t>0090</t>
  </si>
  <si>
    <t>0093</t>
  </si>
  <si>
    <t>0097</t>
  </si>
  <si>
    <t>0105</t>
  </si>
  <si>
    <t>0110</t>
  </si>
  <si>
    <t>ARIXTRA</t>
  </si>
  <si>
    <t>2,5MG/0,5ML INJ SOL 10X0,5ML I</t>
  </si>
  <si>
    <t>sukls19132/2022</t>
  </si>
  <si>
    <t>sukls19162/2022</t>
  </si>
  <si>
    <t>ENTECAVIR MYLAN</t>
  </si>
  <si>
    <t>1MG TBL FLM 30</t>
  </si>
  <si>
    <t>8094965</t>
  </si>
  <si>
    <t>sukls22370/2022</t>
  </si>
  <si>
    <t>PROPAFENON AL</t>
  </si>
  <si>
    <t>300MG TBL FLM 100</t>
  </si>
  <si>
    <t>01181</t>
  </si>
  <si>
    <t>ZALDIAR</t>
  </si>
  <si>
    <t>37,5MG/325MG TBL FLM 30X1</t>
  </si>
  <si>
    <t>01176R</t>
  </si>
  <si>
    <t>01177R</t>
  </si>
  <si>
    <t>01178R</t>
  </si>
  <si>
    <t>01205R</t>
  </si>
  <si>
    <t>01206R</t>
  </si>
  <si>
    <t>01207R</t>
  </si>
  <si>
    <t>01232R</t>
  </si>
  <si>
    <t xml:space="preserve">01233R </t>
  </si>
  <si>
    <t xml:space="preserve">sukls25755/2022   </t>
  </si>
  <si>
    <t>sukls29552/2022</t>
  </si>
  <si>
    <t>CHLORID SODNÝ 0,9% BRAUN</t>
  </si>
  <si>
    <t>9MG/ML INF SOL 10X1000ML II</t>
  </si>
  <si>
    <t>2145493602</t>
  </si>
  <si>
    <t>CHLORID SODNÝ B. BRAUN 0,9%</t>
  </si>
  <si>
    <t>9MG/ML INJ SOL 20X10ML I</t>
  </si>
  <si>
    <t>21405012</t>
  </si>
  <si>
    <t>GLUKÓZA 40 BRAUN</t>
  </si>
  <si>
    <t>400MG/ML INF CNC SOL 20X10ML</t>
  </si>
  <si>
    <t>21152014</t>
  </si>
  <si>
    <t>21022010</t>
  </si>
  <si>
    <t>INDAPAMID STADA</t>
  </si>
  <si>
    <t>1,5MG TBL PRO 30</t>
  </si>
  <si>
    <t xml:space="preserve">sukls35543/2022 </t>
  </si>
  <si>
    <t>01907</t>
  </si>
  <si>
    <t>04118</t>
  </si>
  <si>
    <t>sukls34611/2022</t>
  </si>
  <si>
    <t>PREZISTA</t>
  </si>
  <si>
    <t>800MG TBL FLM 30</t>
  </si>
  <si>
    <t>LCL2L00</t>
  </si>
  <si>
    <t>GENOTROPIN</t>
  </si>
  <si>
    <t>36IU(12MG) INJ PSO LQF 5+5X1ML</t>
  </si>
  <si>
    <t>EL0530Y</t>
  </si>
  <si>
    <t>sukls39222/2022</t>
  </si>
  <si>
    <t>sukls39655/2022</t>
  </si>
  <si>
    <t>ZUBSOLV</t>
  </si>
  <si>
    <t>1,4MG/0,36MG SLG TBL NOB 7</t>
  </si>
  <si>
    <t>B096/1</t>
  </si>
  <si>
    <t>sukls36870/2022</t>
  </si>
  <si>
    <t>ALBUNORM</t>
  </si>
  <si>
    <t>L151A6661</t>
  </si>
  <si>
    <t>sukls50934/2022</t>
  </si>
  <si>
    <t>ZINACEF</t>
  </si>
  <si>
    <t>2002E2</t>
  </si>
  <si>
    <t>750MG INJ/INF PLV SOL  1</t>
  </si>
  <si>
    <t>sukls54568/2022</t>
  </si>
  <si>
    <t>FASENRA</t>
  </si>
  <si>
    <t>30MG INJ SOL ISP 1X1ML</t>
  </si>
  <si>
    <t>NP0017</t>
  </si>
  <si>
    <t>ML0210</t>
  </si>
  <si>
    <t>HYPNOMIDATE</t>
  </si>
  <si>
    <t>sukls55991/2022</t>
  </si>
  <si>
    <t>sukls44586/2022</t>
  </si>
  <si>
    <t>SUFENTA</t>
  </si>
  <si>
    <t xml:space="preserve"> 2109453</t>
  </si>
  <si>
    <t>2109431</t>
  </si>
  <si>
    <t>2200238</t>
  </si>
  <si>
    <t>21L0214</t>
  </si>
  <si>
    <t>21L0312</t>
  </si>
  <si>
    <t>21L2006</t>
  </si>
  <si>
    <t>21L10E7D</t>
  </si>
  <si>
    <t>22A07E8L</t>
  </si>
  <si>
    <t>21L15E2Z</t>
  </si>
  <si>
    <t>21K22E8S</t>
  </si>
  <si>
    <t>21L16E7P</t>
  </si>
  <si>
    <t>21L17E7L</t>
  </si>
  <si>
    <t>21L12E3D</t>
  </si>
  <si>
    <t>22A24E8L</t>
  </si>
  <si>
    <t>21L13E0D</t>
  </si>
  <si>
    <t>22A21E9S</t>
  </si>
  <si>
    <t>21K19BW</t>
  </si>
  <si>
    <t>22A24E3B</t>
  </si>
  <si>
    <t xml:space="preserve">sukls58381/2022 </t>
  </si>
  <si>
    <t>HAVRIX JUNIOR MONODOSE</t>
  </si>
  <si>
    <t>720EU INJ SUS 1X0,5ML+SJ</t>
  </si>
  <si>
    <t>AHAVC079AN</t>
  </si>
  <si>
    <t xml:space="preserve">sukls60819/2022 </t>
  </si>
  <si>
    <t>sukls59525/2022</t>
  </si>
  <si>
    <t>1911018</t>
  </si>
  <si>
    <t>sukls66514/2022</t>
  </si>
  <si>
    <t>VERAPAMIL AL RETARD</t>
  </si>
  <si>
    <t>240MG TBL MRL 50</t>
  </si>
  <si>
    <t>03729</t>
  </si>
  <si>
    <t>93728</t>
  </si>
  <si>
    <t>sukls61852/2022</t>
  </si>
  <si>
    <t>MAR RHINO</t>
  </si>
  <si>
    <t>0,5MG/ML NAS SPR SOL 15ML</t>
  </si>
  <si>
    <t>1MG/ML NAS SPR SOL 15ML</t>
  </si>
  <si>
    <t>201100A</t>
  </si>
  <si>
    <t>206520A</t>
  </si>
  <si>
    <t>TESTAVAN</t>
  </si>
  <si>
    <t>20MG/G TDR GEL 1X85,5G</t>
  </si>
  <si>
    <t>2049704A</t>
  </si>
  <si>
    <r>
      <t>2058589</t>
    </r>
    <r>
      <rPr>
        <sz val="11"/>
        <color rgb="FF000000"/>
        <rFont val="Calibri"/>
        <family val="2"/>
        <charset val="238"/>
        <scheme val="minor"/>
      </rPr>
      <t> </t>
    </r>
  </si>
  <si>
    <t xml:space="preserve">sukls50251/2022   </t>
  </si>
  <si>
    <r>
      <t>20</t>
    </r>
    <r>
      <rPr>
        <sz val="11"/>
        <color theme="1"/>
        <rFont val="Calibri"/>
        <family val="2"/>
        <charset val="238"/>
        <scheme val="minor"/>
      </rPr>
      <t>6</t>
    </r>
    <r>
      <rPr>
        <sz val="11"/>
        <color rgb="FF183247"/>
        <rFont val="Calibri"/>
        <family val="2"/>
        <charset val="238"/>
        <scheme val="minor"/>
      </rPr>
      <t>9674E</t>
    </r>
    <r>
      <rPr>
        <sz val="11"/>
        <color rgb="FF000000"/>
        <rFont val="Calibri"/>
        <family val="2"/>
        <charset val="238"/>
        <scheme val="minor"/>
      </rPr>
      <t> </t>
    </r>
  </si>
  <si>
    <t>ZELDOX</t>
  </si>
  <si>
    <t>40MG CPS DUR 30</t>
  </si>
  <si>
    <t>DH2711</t>
  </si>
  <si>
    <t>DY0388</t>
  </si>
  <si>
    <t>sukls80231/2022</t>
  </si>
  <si>
    <t>60MG CPS DUR 30</t>
  </si>
  <si>
    <t>DH2697</t>
  </si>
  <si>
    <t>DN9987</t>
  </si>
  <si>
    <t>DY0373</t>
  </si>
  <si>
    <t>80MG CPS DUR 30</t>
  </si>
  <si>
    <t>00016684</t>
  </si>
  <si>
    <t>DH0711</t>
  </si>
  <si>
    <t>EJ7201</t>
  </si>
  <si>
    <t>EY7563</t>
  </si>
  <si>
    <t>FA3864</t>
  </si>
  <si>
    <t>02/2025</t>
  </si>
  <si>
    <t>FC5871</t>
  </si>
  <si>
    <t>FX1226</t>
  </si>
  <si>
    <t>sukls81236/2022</t>
  </si>
  <si>
    <t>CLOTRIMAZOL AL</t>
  </si>
  <si>
    <t>10MG/G CRM 20G</t>
  </si>
  <si>
    <t>10MG/G CRM 50G</t>
  </si>
  <si>
    <t>02144</t>
  </si>
  <si>
    <t>02134</t>
  </si>
  <si>
    <t>CALCII CARBONICI 0,5 TBL. MEDICAMENTA</t>
  </si>
  <si>
    <t>0,5G TBL NOB 1000 H</t>
  </si>
  <si>
    <t>sukls86659/2022</t>
  </si>
  <si>
    <t>sukls84683/2022</t>
  </si>
  <si>
    <t>M2105967</t>
  </si>
  <si>
    <t>sukls58381/2022</t>
  </si>
  <si>
    <t>5MCG/ML INJ SOL 5X2ML</t>
  </si>
  <si>
    <t>sukls25755/2022</t>
  </si>
  <si>
    <t>sukls336376/2021</t>
  </si>
  <si>
    <t>sukls317426/2021</t>
  </si>
  <si>
    <t>75MG TBL FLM 91</t>
  </si>
  <si>
    <t>75MG TBL FLM 92</t>
  </si>
  <si>
    <t>75MG TBL FLM 93</t>
  </si>
  <si>
    <t>75MG TBL FLM 94</t>
  </si>
  <si>
    <t>75MG TBL FLM 95</t>
  </si>
  <si>
    <t>sukls291040/2021</t>
  </si>
  <si>
    <t>sukls92113/2022</t>
  </si>
  <si>
    <t>STOPTUSSIN</t>
  </si>
  <si>
    <t>0,004G/0,1G TBL NOB 20</t>
  </si>
  <si>
    <t>0,004G/0,1G TBL NOB 30</t>
  </si>
  <si>
    <t>MUCOBENE</t>
  </si>
  <si>
    <t>600MG POR GRA SOL SCC 10</t>
  </si>
  <si>
    <t>600MG POR GRA SOL SCC 20</t>
  </si>
  <si>
    <t xml:space="preserve">sukls92944/2022 </t>
  </si>
  <si>
    <t>TANTUM VERDE LEMON</t>
  </si>
  <si>
    <t>3MG PAS 20</t>
  </si>
  <si>
    <t>TANTUM VERDE MINT</t>
  </si>
  <si>
    <t>A00291</t>
  </si>
  <si>
    <t>A00294</t>
  </si>
  <si>
    <t>A00284</t>
  </si>
  <si>
    <t>sukls94090/2022</t>
  </si>
  <si>
    <t xml:space="preserve">sukls91630/2022 </t>
  </si>
  <si>
    <t>BRAUNOL</t>
  </si>
  <si>
    <t>75MG/G DRM SOL 1X100ML</t>
  </si>
  <si>
    <t>21084M21</t>
  </si>
  <si>
    <t>75MG/G DRM SOL 1X250ML</t>
  </si>
  <si>
    <t>21035M28</t>
  </si>
  <si>
    <t>sukls95878/2022</t>
  </si>
  <si>
    <t>FORTRANS</t>
  </si>
  <si>
    <t>POR PLV SOL 4</t>
  </si>
  <si>
    <t>W02692</t>
  </si>
  <si>
    <t>W02817</t>
  </si>
  <si>
    <t>W02818</t>
  </si>
  <si>
    <t>W05305</t>
  </si>
  <si>
    <t>W05306</t>
  </si>
  <si>
    <t>W05307</t>
  </si>
  <si>
    <t>W06049</t>
  </si>
  <si>
    <t>W06050</t>
  </si>
  <si>
    <t>W06113</t>
  </si>
  <si>
    <t>31.01.2025</t>
  </si>
  <si>
    <t>28.02.2025</t>
  </si>
  <si>
    <t>sukls95957/2022</t>
  </si>
  <si>
    <t>ALERID</t>
  </si>
  <si>
    <t>10MG TBL FLM 50</t>
  </si>
  <si>
    <t>ID20265</t>
  </si>
  <si>
    <t>sukls100971/2022</t>
  </si>
  <si>
    <t>SERTRALINE ACCORD</t>
  </si>
  <si>
    <t>100MG TBL FLM 28</t>
  </si>
  <si>
    <t>G2000923</t>
  </si>
  <si>
    <t>sukls83033/2022</t>
  </si>
  <si>
    <t>VITAMIN C INJEKTOPAS</t>
  </si>
  <si>
    <t>150MG/ML INF CNC SOL 50ML</t>
  </si>
  <si>
    <t>0240</t>
  </si>
  <si>
    <t>0313</t>
  </si>
  <si>
    <t>sukls89092/2022</t>
  </si>
  <si>
    <t>HERBION</t>
  </si>
  <si>
    <t>PAS 16</t>
  </si>
  <si>
    <t>L97227</t>
  </si>
  <si>
    <t>sukls95003/2022</t>
  </si>
  <si>
    <t>BISACODYL-K</t>
  </si>
  <si>
    <t>5MG TBL OBD 105</t>
  </si>
  <si>
    <t>V30565</t>
  </si>
  <si>
    <t>V32928</t>
  </si>
  <si>
    <t>DIACOMIT</t>
  </si>
  <si>
    <t>3141</t>
  </si>
  <si>
    <t>3001</t>
  </si>
  <si>
    <t>2851</t>
  </si>
  <si>
    <t>3122</t>
  </si>
  <si>
    <t>3311</t>
  </si>
  <si>
    <t>3381</t>
  </si>
  <si>
    <t>3401</t>
  </si>
  <si>
    <t>3421</t>
  </si>
  <si>
    <t>3312</t>
  </si>
  <si>
    <t>500MG CPS DUR 60</t>
  </si>
  <si>
    <t>250MG POR PLV SUS 60</t>
  </si>
  <si>
    <t>500MG POR PLV SUS 60</t>
  </si>
  <si>
    <t>250MG CPS DUR 60</t>
  </si>
  <si>
    <r>
      <t>sukls103977/2022</t>
    </r>
    <r>
      <rPr>
        <sz val="11"/>
        <color theme="1"/>
        <rFont val="Calibri"/>
        <family val="2"/>
        <charset val="238"/>
        <scheme val="minor"/>
      </rPr>
      <t xml:space="preserve"> </t>
    </r>
  </si>
  <si>
    <t>sukls103977/2022</t>
  </si>
  <si>
    <t>sukls109173/2022</t>
  </si>
  <si>
    <t>DROSETUX NEO</t>
  </si>
  <si>
    <t>SIR 1X150ML</t>
  </si>
  <si>
    <t>M0050202</t>
  </si>
  <si>
    <t xml:space="preserve">sukls102458/2022   </t>
  </si>
  <si>
    <t>ADDITIVA VITAMIN C BLUTORANGE</t>
  </si>
  <si>
    <t>1000MG TBL EFF 20</t>
  </si>
  <si>
    <t>ADDITIVA VITAMIN C ZITRONE</t>
  </si>
  <si>
    <r>
      <t>sukls99312/2022</t>
    </r>
    <r>
      <rPr>
        <sz val="7"/>
        <color theme="1"/>
        <rFont val="Calibri"/>
        <family val="2"/>
        <charset val="238"/>
        <scheme val="minor"/>
      </rPr>
      <t xml:space="preserve"> </t>
    </r>
  </si>
  <si>
    <t>PARAMAX RAPID</t>
  </si>
  <si>
    <t>500MG TBL NOB 100</t>
  </si>
  <si>
    <t>sukls114130/2022</t>
  </si>
  <si>
    <t>PERINPA</t>
  </si>
  <si>
    <t>4MG/1,25MG TBL NOB 90</t>
  </si>
  <si>
    <t>X12667R</t>
  </si>
  <si>
    <t>X12871U</t>
  </si>
  <si>
    <t>sukls115987/2022</t>
  </si>
  <si>
    <t>MAGNESIA MURIATICA</t>
  </si>
  <si>
    <t>3CH-200CH GRA 1X4G</t>
  </si>
  <si>
    <t>D54593</t>
  </si>
  <si>
    <t>OPIUM</t>
  </si>
  <si>
    <t>4CH-200CH GRA 1X4 G</t>
  </si>
  <si>
    <t>D54598</t>
  </si>
  <si>
    <t>TABACUM</t>
  </si>
  <si>
    <t>2CH-30CH GRA 4G</t>
  </si>
  <si>
    <t>D54605</t>
  </si>
  <si>
    <t>CYCLAMEN EUROPAEUM</t>
  </si>
  <si>
    <t>2CH-200CH GRA 1X4G</t>
  </si>
  <si>
    <t>D54681</t>
  </si>
  <si>
    <t>HELONIAS DIOICA</t>
  </si>
  <si>
    <t>D54784</t>
  </si>
  <si>
    <t>AETHUSA CYNAPIUM</t>
  </si>
  <si>
    <t>D54789</t>
  </si>
  <si>
    <t>CHELIDONIUM MAJUS</t>
  </si>
  <si>
    <t>3CH-30CH GRA 1X4G</t>
  </si>
  <si>
    <t>D54796</t>
  </si>
  <si>
    <t>MURIATICUM ACIDUM</t>
  </si>
  <si>
    <t>3CH-30CH GRA 4G</t>
  </si>
  <si>
    <t>D54805</t>
  </si>
  <si>
    <t>KALIUM CARBONICUM</t>
  </si>
  <si>
    <t>31CH-200CH GRA 1X4G</t>
  </si>
  <si>
    <t>D54971</t>
  </si>
  <si>
    <t>KALIUM SULFURICUM</t>
  </si>
  <si>
    <t>D55824</t>
  </si>
  <si>
    <t>ZINCUM METALLICUM</t>
  </si>
  <si>
    <t>D55826</t>
  </si>
  <si>
    <t>LACHNANTHES TINCTORIA</t>
  </si>
  <si>
    <t>2CH-200CH GRA 4G</t>
  </si>
  <si>
    <t>D54591</t>
  </si>
  <si>
    <t>CUPRUM METALLICUM</t>
  </si>
  <si>
    <t>D56137</t>
  </si>
  <si>
    <t>ABROTANUM</t>
  </si>
  <si>
    <t>D57824</t>
  </si>
  <si>
    <t>AGNUS CASTUS</t>
  </si>
  <si>
    <t>D57828</t>
  </si>
  <si>
    <t>ALOE SOCOTRINA</t>
  </si>
  <si>
    <t>D57830</t>
  </si>
  <si>
    <t>AMMONIUM MURIATICUM</t>
  </si>
  <si>
    <t>D57835</t>
  </si>
  <si>
    <t>D57836</t>
  </si>
  <si>
    <t>ANAGALLIS ARVENSIS</t>
  </si>
  <si>
    <t>D57837</t>
  </si>
  <si>
    <t>ARALIA RACEMOSA</t>
  </si>
  <si>
    <t>D57838</t>
  </si>
  <si>
    <t>ARANEA DIADEMA</t>
  </si>
  <si>
    <t>D57839</t>
  </si>
  <si>
    <t>ARSENICUM IODATUM</t>
  </si>
  <si>
    <t>D57841</t>
  </si>
  <si>
    <t>D57843</t>
  </si>
  <si>
    <t>ARUM TRIPHYLLUM</t>
  </si>
  <si>
    <t>D57844</t>
  </si>
  <si>
    <t>BARYTA IODATA</t>
  </si>
  <si>
    <t>D57846</t>
  </si>
  <si>
    <t>BENZOICUM ACIDUM</t>
  </si>
  <si>
    <t>3CH-200CH GRA 4G</t>
  </si>
  <si>
    <t>D57850</t>
  </si>
  <si>
    <t>BLATTA ORIENTALIS</t>
  </si>
  <si>
    <t>D57852</t>
  </si>
  <si>
    <t>BRYONIA</t>
  </si>
  <si>
    <t>D57857</t>
  </si>
  <si>
    <t>CACTUS GRANDIFLORUS</t>
  </si>
  <si>
    <t>D57859</t>
  </si>
  <si>
    <t>CADMIUM SULFURICUM</t>
  </si>
  <si>
    <t>D57860</t>
  </si>
  <si>
    <t>CALENDULA OFFICINALIS</t>
  </si>
  <si>
    <t>D57867</t>
  </si>
  <si>
    <t>CLEMATIS ERECTA</t>
  </si>
  <si>
    <t>D57877</t>
  </si>
  <si>
    <t>D57878</t>
  </si>
  <si>
    <t>COLCHICUM AUTUMNALE</t>
  </si>
  <si>
    <t>D57882</t>
  </si>
  <si>
    <t>CONIUM MACULATUM</t>
  </si>
  <si>
    <t>D57885</t>
  </si>
  <si>
    <t>D57889</t>
  </si>
  <si>
    <t>DIGITALIS PURPUREA</t>
  </si>
  <si>
    <t>D57890</t>
  </si>
  <si>
    <t>FLUORICUM ACIDUM</t>
  </si>
  <si>
    <t>D57899</t>
  </si>
  <si>
    <t>HYOSCYAMUS NIGER</t>
  </si>
  <si>
    <t>D57906</t>
  </si>
  <si>
    <t>D57907</t>
  </si>
  <si>
    <t>IRIS VERSICOLOR</t>
  </si>
  <si>
    <t>D57913</t>
  </si>
  <si>
    <t>D58111</t>
  </si>
  <si>
    <t>KALIUM ARSENICOSUM</t>
  </si>
  <si>
    <t>D58112</t>
  </si>
  <si>
    <t>KALIUM MURIATICUM</t>
  </si>
  <si>
    <t>D58117</t>
  </si>
  <si>
    <t>KALIUM PHOSPHORICUM</t>
  </si>
  <si>
    <t>D58118</t>
  </si>
  <si>
    <t>D58120</t>
  </si>
  <si>
    <t>KALMIA LATIFOLIA</t>
  </si>
  <si>
    <t>D58121</t>
  </si>
  <si>
    <t>LAC CANINUM</t>
  </si>
  <si>
    <t>31CH-200CH GRA 4G</t>
  </si>
  <si>
    <t>D58124</t>
  </si>
  <si>
    <t>LITHIUM CARBONICUM</t>
  </si>
  <si>
    <t>D58126</t>
  </si>
  <si>
    <t>D58130</t>
  </si>
  <si>
    <t>MAGNESIA CARBONICA</t>
  </si>
  <si>
    <t>D58131</t>
  </si>
  <si>
    <t>MAGNESIA PHOSPHORICA</t>
  </si>
  <si>
    <t>D58133</t>
  </si>
  <si>
    <t>MANGANUM ACETICUM</t>
  </si>
  <si>
    <t>D58135</t>
  </si>
  <si>
    <t>MANGANUM METALLICUM</t>
  </si>
  <si>
    <t>D58136</t>
  </si>
  <si>
    <t>MERCURIUS CORROSIVUS</t>
  </si>
  <si>
    <t>D58137</t>
  </si>
  <si>
    <t>MERCURIUS DULCIS</t>
  </si>
  <si>
    <t>D58138</t>
  </si>
  <si>
    <t>D58139</t>
  </si>
  <si>
    <t>D58140</t>
  </si>
  <si>
    <t>MOSCHUS</t>
  </si>
  <si>
    <t>D58142</t>
  </si>
  <si>
    <t>D58143</t>
  </si>
  <si>
    <t>D58149</t>
  </si>
  <si>
    <t>D58150</t>
  </si>
  <si>
    <t>D58151</t>
  </si>
  <si>
    <t>PLUMBUM METALLICUM</t>
  </si>
  <si>
    <t>D58155</t>
  </si>
  <si>
    <t>PODOPHYLLUM PELTATUM</t>
  </si>
  <si>
    <t>D58156</t>
  </si>
  <si>
    <t>D58158</t>
  </si>
  <si>
    <t>BUFO RANA</t>
  </si>
  <si>
    <t>D58163</t>
  </si>
  <si>
    <t>SANGUINARIA CANADENSIS</t>
  </si>
  <si>
    <t>D58169</t>
  </si>
  <si>
    <t>SEPIA OFFICINALIS</t>
  </si>
  <si>
    <t>3K-10MK GRA 4G</t>
  </si>
  <si>
    <t>D58171</t>
  </si>
  <si>
    <t>D58184</t>
  </si>
  <si>
    <t>TARENTULA HISPANA</t>
  </si>
  <si>
    <t>D58186</t>
  </si>
  <si>
    <t>D58188</t>
  </si>
  <si>
    <t>VALERIANA OFFICINALIS</t>
  </si>
  <si>
    <t>D58190</t>
  </si>
  <si>
    <t>VIPERA REDI</t>
  </si>
  <si>
    <t>D58192</t>
  </si>
  <si>
    <t>DROSERA</t>
  </si>
  <si>
    <t>D58365</t>
  </si>
  <si>
    <t>AMMONIUM CARBONICUM</t>
  </si>
  <si>
    <t>D58433</t>
  </si>
  <si>
    <t>D58677</t>
  </si>
  <si>
    <t>PLANTAGO MAJOR</t>
  </si>
  <si>
    <t>D58679</t>
  </si>
  <si>
    <t>CALCAREA PHOSPHORICA</t>
  </si>
  <si>
    <t>D58681</t>
  </si>
  <si>
    <t>SABAL SERRULATA</t>
  </si>
  <si>
    <t>D59052</t>
  </si>
  <si>
    <t>D59340</t>
  </si>
  <si>
    <t>D59311</t>
  </si>
  <si>
    <t>NATRUM MURIATICUM</t>
  </si>
  <si>
    <t>3K-10MK GRA 1X4G</t>
  </si>
  <si>
    <t>D59334</t>
  </si>
  <si>
    <t>AGRAPHIS NUTANS</t>
  </si>
  <si>
    <t>D60720</t>
  </si>
  <si>
    <t>AURUM MURIATICUM NATRONATUM</t>
  </si>
  <si>
    <t>D60721</t>
  </si>
  <si>
    <t>NATRUM PHOSPHORICUM</t>
  </si>
  <si>
    <t>D60722</t>
  </si>
  <si>
    <t>D60729</t>
  </si>
  <si>
    <t>NATRUM CARBONICUM</t>
  </si>
  <si>
    <t>D60730</t>
  </si>
  <si>
    <t>D61815</t>
  </si>
  <si>
    <t>D61818</t>
  </si>
  <si>
    <t>ARSENICUM ALBUM</t>
  </si>
  <si>
    <t>D61822</t>
  </si>
  <si>
    <t>CALCAREA SULFURICA</t>
  </si>
  <si>
    <t>D61824</t>
  </si>
  <si>
    <t>CORALLIUM RUBRUM</t>
  </si>
  <si>
    <t>D61830</t>
  </si>
  <si>
    <t>D61832</t>
  </si>
  <si>
    <t>EUGENIA JAMBOSA</t>
  </si>
  <si>
    <t>5CH-30CH GRA 4G</t>
  </si>
  <si>
    <t>D61834</t>
  </si>
  <si>
    <t>FERRUM METALLICUM</t>
  </si>
  <si>
    <t>D61837</t>
  </si>
  <si>
    <t>FERRUM PHOSPHORICUM</t>
  </si>
  <si>
    <t>D61838</t>
  </si>
  <si>
    <t>GINKGO BILOBA</t>
  </si>
  <si>
    <t>D61841</t>
  </si>
  <si>
    <t>HEKLA LAVA</t>
  </si>
  <si>
    <t>D61842</t>
  </si>
  <si>
    <t>LEDUM PALUSTRE</t>
  </si>
  <si>
    <t>D61848</t>
  </si>
  <si>
    <t>D61849</t>
  </si>
  <si>
    <t>PETROLEUM</t>
  </si>
  <si>
    <t>D61851</t>
  </si>
  <si>
    <t>PHOSPHORICUM ACIDUM</t>
  </si>
  <si>
    <t>D61852</t>
  </si>
  <si>
    <t>D61858</t>
  </si>
  <si>
    <t>SYMPHYTUM OFFICINALE</t>
  </si>
  <si>
    <t>D61862</t>
  </si>
  <si>
    <t>D61863</t>
  </si>
  <si>
    <t>BISMUTHUM</t>
  </si>
  <si>
    <t>D61823</t>
  </si>
  <si>
    <t>MEZEREUM</t>
  </si>
  <si>
    <t>D62654</t>
  </si>
  <si>
    <t>sukls116591/2022</t>
  </si>
  <si>
    <t>BENEMICIN</t>
  </si>
  <si>
    <t>150MG CPS DUR 100</t>
  </si>
  <si>
    <t>300MG CPS DUR 100</t>
  </si>
  <si>
    <t>ELENIUM</t>
  </si>
  <si>
    <t>10MG TBL OBD 20</t>
  </si>
  <si>
    <t>sukls117867/2022</t>
  </si>
  <si>
    <t>W10538</t>
  </si>
  <si>
    <t>W10539</t>
  </si>
  <si>
    <t>W10540</t>
  </si>
  <si>
    <t>W10541</t>
  </si>
  <si>
    <t>W10542</t>
  </si>
  <si>
    <t>sukls120336/2022</t>
  </si>
  <si>
    <t>VEROSPIRON</t>
  </si>
  <si>
    <t>50MG CPS DUR 30</t>
  </si>
  <si>
    <t>T22263B</t>
  </si>
  <si>
    <t>T21578A</t>
  </si>
  <si>
    <t>25MG TBL NOB 20</t>
  </si>
  <si>
    <t>T23544B</t>
  </si>
  <si>
    <t>25MG TBL NOB 100</t>
  </si>
  <si>
    <t>T22366A</t>
  </si>
  <si>
    <t>T22367A</t>
  </si>
  <si>
    <t>T22368A</t>
  </si>
  <si>
    <t>T22369A</t>
  </si>
  <si>
    <t>T22370A</t>
  </si>
  <si>
    <t>sukls124339/2022</t>
  </si>
  <si>
    <t>LACIDOFIL</t>
  </si>
  <si>
    <t>2X10^9CFU CPS DUR 30</t>
  </si>
  <si>
    <t>NF08941</t>
  </si>
  <si>
    <t>23,06,2022</t>
  </si>
  <si>
    <t>sukls113502/2022</t>
  </si>
  <si>
    <t>NEOSEPTOLETE TŘEŠEŇ</t>
  </si>
  <si>
    <t>1,2MG PAS 18</t>
  </si>
  <si>
    <t>L92852</t>
  </si>
  <si>
    <t xml:space="preserve">sukls129384/2022 </t>
  </si>
  <si>
    <t>ENTIZOL</t>
  </si>
  <si>
    <t>250MG TBL NOB 20</t>
  </si>
  <si>
    <t>500MG VAG TBL NOB 10</t>
  </si>
  <si>
    <t>sukls135703/2022</t>
  </si>
  <si>
    <t>1000MG INJ PLV SOL 25</t>
  </si>
  <si>
    <t>307550</t>
  </si>
  <si>
    <t>03/2025</t>
  </si>
  <si>
    <t>sukls131409/2022</t>
  </si>
  <si>
    <t>GLYVENOL</t>
  </si>
  <si>
    <t>400MG CPS MOL 60</t>
  </si>
  <si>
    <t>011121</t>
  </si>
  <si>
    <t>021121</t>
  </si>
  <si>
    <t>4402574</t>
  </si>
  <si>
    <t>D0057A03</t>
  </si>
  <si>
    <t>D0081A02</t>
  </si>
  <si>
    <t>D0123A04</t>
  </si>
  <si>
    <t>D0137A03</t>
  </si>
  <si>
    <t>D0219A03</t>
  </si>
  <si>
    <t>D0266A03</t>
  </si>
  <si>
    <t>D0309A03</t>
  </si>
  <si>
    <t>D0450A03</t>
  </si>
  <si>
    <t>01/2025</t>
  </si>
  <si>
    <t>NUTRYELT</t>
  </si>
  <si>
    <t>INF CNC SOL 10x10ML</t>
  </si>
  <si>
    <t>sukls108502/2022</t>
  </si>
  <si>
    <t xml:space="preserve">sukls144378/2022 </t>
  </si>
  <si>
    <t>MEDOXIN</t>
  </si>
  <si>
    <t>250MG TBL FLM 10 II</t>
  </si>
  <si>
    <t>K6E014</t>
  </si>
  <si>
    <t xml:space="preserve">sukls145995/2022 </t>
  </si>
  <si>
    <r>
      <t>sukls145995/2022</t>
    </r>
    <r>
      <rPr>
        <sz val="11"/>
        <color theme="1"/>
        <rFont val="Calibri"/>
        <family val="2"/>
        <charset val="238"/>
        <scheme val="minor"/>
      </rPr>
      <t xml:space="preserve"> </t>
    </r>
  </si>
  <si>
    <t>sukls144360/2022</t>
  </si>
  <si>
    <t>100MCG/H TDR EMP 5X16,5MG</t>
  </si>
  <si>
    <t>sukls140042/2022</t>
  </si>
  <si>
    <t>PROCTO - GLYVENOL</t>
  </si>
  <si>
    <t>50MG/G+20MG/G RCT CRM 1X30G</t>
  </si>
  <si>
    <t>PE1N00</t>
  </si>
  <si>
    <t>PE1N01</t>
  </si>
  <si>
    <t>05/2027</t>
  </si>
  <si>
    <t>sukls153280/2022</t>
  </si>
  <si>
    <t>XALOPTIC COMBI</t>
  </si>
  <si>
    <t>0,05MG/ML+5MG/ML OPH GTT SOL 3X2,5ML</t>
  </si>
  <si>
    <t>XCJ1012</t>
  </si>
  <si>
    <t>XCJ2004</t>
  </si>
  <si>
    <t>DUODOPA</t>
  </si>
  <si>
    <t>20MG/ML+5MG/ML INT GEL 7X100ML</t>
  </si>
  <si>
    <t>22B14G40B</t>
  </si>
  <si>
    <t>22C01G02B</t>
  </si>
  <si>
    <t>22C29G85A</t>
  </si>
  <si>
    <t>22D25G46A</t>
  </si>
  <si>
    <t>22D25G46B</t>
  </si>
  <si>
    <t>22E13G35A</t>
  </si>
  <si>
    <t>sukls154278/2022</t>
  </si>
  <si>
    <t xml:space="preserve">sukls155392/2022 </t>
  </si>
  <si>
    <t>LAMOTRIGIN ACTAVIS</t>
  </si>
  <si>
    <t>50MG TBL NOB 30</t>
  </si>
  <si>
    <t>100MG TBL NOB 98 KAL</t>
  </si>
  <si>
    <t>sukls155266/2022</t>
  </si>
  <si>
    <t>SUMATRIPTAN ACTAVIS</t>
  </si>
  <si>
    <t>50MG TBL OBD 6 I</t>
  </si>
  <si>
    <t>sukls163526/2022</t>
  </si>
  <si>
    <t xml:space="preserve">sukls163526/2022 </t>
  </si>
  <si>
    <t>PROCTO-GLYVENOL</t>
  </si>
  <si>
    <t>400MG/40MG SUP 10</t>
  </si>
  <si>
    <t>H1361</t>
  </si>
  <si>
    <t>H1362</t>
  </si>
  <si>
    <t>H1363</t>
  </si>
  <si>
    <t>sukls162628/2022</t>
  </si>
  <si>
    <t>MISTRA</t>
  </si>
  <si>
    <t>2MG/0,03MG TBL FLM 6X21</t>
  </si>
  <si>
    <t>T24175A</t>
  </si>
  <si>
    <t>sukls162747/2022</t>
  </si>
  <si>
    <t>CORTIMENT</t>
  </si>
  <si>
    <t>9MG TBL PRO 30</t>
  </si>
  <si>
    <t>MR391</t>
  </si>
  <si>
    <t>12/2024</t>
  </si>
  <si>
    <t>sukls166636/2022</t>
  </si>
  <si>
    <t>CANEPHRON</t>
  </si>
  <si>
    <t>TBL OBD 60</t>
  </si>
  <si>
    <t>169240</t>
  </si>
  <si>
    <t>08/2024</t>
  </si>
  <si>
    <t>sukls168686/2022</t>
  </si>
  <si>
    <t>ACYCLOSTAD</t>
  </si>
  <si>
    <t>50MG/G CRM 5G</t>
  </si>
  <si>
    <t>132AFJ</t>
  </si>
  <si>
    <t xml:space="preserve">sukls169610/2022 </t>
  </si>
  <si>
    <t>FAKTU</t>
  </si>
  <si>
    <t>100MG/2,5MG SUP 20</t>
  </si>
  <si>
    <t>sukls161759/2022</t>
  </si>
  <si>
    <t>OXALIPLATINA MYLAN</t>
  </si>
  <si>
    <t>5MG/ML INF PLV SOL 1X50MG</t>
  </si>
  <si>
    <t>226792</t>
  </si>
  <si>
    <t>31.01.2024</t>
  </si>
  <si>
    <t>30.04.2024</t>
  </si>
  <si>
    <t>MR176</t>
  </si>
  <si>
    <t>STREPSILS JAHODA BEZ CUKRU</t>
  </si>
  <si>
    <t>sukls171993/2022</t>
  </si>
  <si>
    <t>sukls178941/2022</t>
  </si>
  <si>
    <t>IBUMAX</t>
  </si>
  <si>
    <t>400MG TBL FLM 100</t>
  </si>
  <si>
    <t>1203201</t>
  </si>
  <si>
    <t>sukls180692/2022</t>
  </si>
  <si>
    <t>LACTULOSE AL</t>
  </si>
  <si>
    <t>667MG/ML SIR 1X200ML</t>
  </si>
  <si>
    <t>667MG/ML SIR 1X500ML</t>
  </si>
  <si>
    <t>12WW6A</t>
  </si>
  <si>
    <t>12V95A</t>
  </si>
  <si>
    <t>12VW8A</t>
  </si>
  <si>
    <t>12WRAA</t>
  </si>
  <si>
    <t>132PDA</t>
  </si>
  <si>
    <t>COSOPT BEZ KONZERVAČNÍCH PŘÍSAD</t>
  </si>
  <si>
    <t>20MG/ML+5MG/ML OPH GTT SOL 1X10ML</t>
  </si>
  <si>
    <t>DUCRESSA</t>
  </si>
  <si>
    <t>1MG/ML+5MG/ML OPH GTT SOL 1X5ML</t>
  </si>
  <si>
    <t>IKERVIS</t>
  </si>
  <si>
    <t>1MG/ML OPH GTT EML 30X0,3ML</t>
  </si>
  <si>
    <t>LECROLYN</t>
  </si>
  <si>
    <t>40MG/ML OPH GTT SOL 1X10ML</t>
  </si>
  <si>
    <t>OFTAGEL</t>
  </si>
  <si>
    <t>2,5MG/G OPH GEL 10G</t>
  </si>
  <si>
    <t>2,5MG/G OPH GEL 3x10G</t>
  </si>
  <si>
    <t>OFTAN TIMOLOL</t>
  </si>
  <si>
    <t>5MG/ML OPH GTT SOL 3X5ML</t>
  </si>
  <si>
    <t>OFTAQUIX 5 MG/ML OČNÍ KAPKY</t>
  </si>
  <si>
    <t>5MG/ML OPH GTT SOL 1X5ML</t>
  </si>
  <si>
    <t>TAPTIQOM</t>
  </si>
  <si>
    <t>15MCG/ML+5MG/ML OPH GTT SOL MDC 30X0,3ML</t>
  </si>
  <si>
    <t>15MCG/ML OPH GTT SOL MDC 90X0,3ML</t>
  </si>
  <si>
    <t>TRUSOPT</t>
  </si>
  <si>
    <t>T0623C1</t>
  </si>
  <si>
    <t>T0798A1</t>
  </si>
  <si>
    <t>U0098A1</t>
  </si>
  <si>
    <t>U0122C1</t>
  </si>
  <si>
    <t>U0123C1</t>
  </si>
  <si>
    <t>U0241A1</t>
  </si>
  <si>
    <t>U0284C1</t>
  </si>
  <si>
    <t>U0378C1</t>
  </si>
  <si>
    <t>U0423C1</t>
  </si>
  <si>
    <t>U0472B1</t>
  </si>
  <si>
    <t>U0191A1</t>
  </si>
  <si>
    <t>U0191A2</t>
  </si>
  <si>
    <t>U0381A1</t>
  </si>
  <si>
    <t>U0519C1</t>
  </si>
  <si>
    <t>5L76H</t>
  </si>
  <si>
    <t>9L50H</t>
  </si>
  <si>
    <t>30082D</t>
  </si>
  <si>
    <t>30076D</t>
  </si>
  <si>
    <t>30058-E</t>
  </si>
  <si>
    <t>30050-C</t>
  </si>
  <si>
    <t>20233F</t>
  </si>
  <si>
    <t>1RE00218</t>
  </si>
  <si>
    <t>1RE00237</t>
  </si>
  <si>
    <t xml:space="preserve">sukls179441/2022 </t>
  </si>
  <si>
    <t>PEROXID VODÍKU COO</t>
  </si>
  <si>
    <t>3% DRM SOL 100ML</t>
  </si>
  <si>
    <t>28-22</t>
  </si>
  <si>
    <t>29-22</t>
  </si>
  <si>
    <t>30-22</t>
  </si>
  <si>
    <t>31-22</t>
  </si>
  <si>
    <t>32-22</t>
  </si>
  <si>
    <t>33-22</t>
  </si>
  <si>
    <t>34-22</t>
  </si>
  <si>
    <t>35-22</t>
  </si>
  <si>
    <t>36-22</t>
  </si>
  <si>
    <t>37-22</t>
  </si>
  <si>
    <t>38-22</t>
  </si>
  <si>
    <t>39-22</t>
  </si>
  <si>
    <t>40-22</t>
  </si>
  <si>
    <t>41-22</t>
  </si>
  <si>
    <t>42-22</t>
  </si>
  <si>
    <t>43-22</t>
  </si>
  <si>
    <t>44-22</t>
  </si>
  <si>
    <t>45-22</t>
  </si>
  <si>
    <t>46-22</t>
  </si>
  <si>
    <t>47-22</t>
  </si>
  <si>
    <t>48-22</t>
  </si>
  <si>
    <t>49-22</t>
  </si>
  <si>
    <t>50-22</t>
  </si>
  <si>
    <t>51-22</t>
  </si>
  <si>
    <t>52-22</t>
  </si>
  <si>
    <t>sukls182382/2022</t>
  </si>
  <si>
    <t>D0507A03</t>
  </si>
  <si>
    <t>sukls173689/2022</t>
  </si>
  <si>
    <t>ROPIVACAINE BIOQ</t>
  </si>
  <si>
    <t>2MG/ML INF SOL APS 1X250ML+KATETR II</t>
  </si>
  <si>
    <t>3DP702-A</t>
  </si>
  <si>
    <t>3DM703-A</t>
  </si>
  <si>
    <t>sukls173980/2020</t>
  </si>
  <si>
    <t xml:space="preserve"> sukls173980/2022   </t>
  </si>
  <si>
    <t>sukls192107/2022</t>
  </si>
  <si>
    <t>sukls183401/2022</t>
  </si>
  <si>
    <t>FOLLICULINUM</t>
  </si>
  <si>
    <t>BARYTA MURIATICA</t>
  </si>
  <si>
    <t>CRATAEGUS OXYACANTHA</t>
  </si>
  <si>
    <t>VERATRUM ALBUM</t>
  </si>
  <si>
    <t>RUTA GRAVEOLENS</t>
  </si>
  <si>
    <t>GLONOINUM</t>
  </si>
  <si>
    <t>3CH-200CH GRA 1X4MG</t>
  </si>
  <si>
    <t>DOLICHOS PRURIENS</t>
  </si>
  <si>
    <t>AILANTHUS GLANDULOSA</t>
  </si>
  <si>
    <t>COLOCYNTHIS</t>
  </si>
  <si>
    <t>URTICA URENS</t>
  </si>
  <si>
    <t>SOLIDAGO VIRGA AUREA</t>
  </si>
  <si>
    <t>C9742</t>
  </si>
  <si>
    <t>C7825</t>
  </si>
  <si>
    <t>C9278</t>
  </si>
  <si>
    <t>C7914</t>
  </si>
  <si>
    <t>C9299</t>
  </si>
  <si>
    <t>D52326</t>
  </si>
  <si>
    <t>C1681</t>
  </si>
  <si>
    <t>C7847</t>
  </si>
  <si>
    <t>C9274</t>
  </si>
  <si>
    <t>C15576</t>
  </si>
  <si>
    <t>C15572</t>
  </si>
  <si>
    <t>C8101</t>
  </si>
  <si>
    <t>C7848</t>
  </si>
  <si>
    <t>sukls197141/2022</t>
  </si>
  <si>
    <t>M2109466</t>
  </si>
  <si>
    <t>sukls199166/2022</t>
  </si>
  <si>
    <t>LAMYA</t>
  </si>
  <si>
    <t>0DX114AA</t>
  </si>
  <si>
    <t>1DX058BA</t>
  </si>
  <si>
    <t>0,075MG TBL FLM 3X28 IV</t>
  </si>
  <si>
    <t>BOOSTRIX</t>
  </si>
  <si>
    <t>INJ SUS ISP 1X0,5ML+1J</t>
  </si>
  <si>
    <t>AC37B421AA</t>
  </si>
  <si>
    <t xml:space="preserve">sukls201979/2022  </t>
  </si>
  <si>
    <t xml:space="preserve">sukls205215/2022 </t>
  </si>
  <si>
    <t>NGENLA</t>
  </si>
  <si>
    <t>24MG INJ SOL 1X1,2ML</t>
  </si>
  <si>
    <t>GH6941</t>
  </si>
  <si>
    <t xml:space="preserve">	
sukls214960/2022</t>
  </si>
  <si>
    <t>NA542</t>
  </si>
  <si>
    <t>sukls217400/2022</t>
  </si>
  <si>
    <t>DEPAKINE</t>
  </si>
  <si>
    <t>400MG/4ML INJ PSO LQF 1+1X4ML</t>
  </si>
  <si>
    <t>1J3533</t>
  </si>
  <si>
    <t>sukls218628/2022</t>
  </si>
  <si>
    <t>22E13G35B</t>
  </si>
  <si>
    <t>22C17G50A</t>
  </si>
  <si>
    <t>22C17G50B</t>
  </si>
  <si>
    <t>22E21G59B</t>
  </si>
  <si>
    <t>22E21G59C</t>
  </si>
  <si>
    <t>22E28G74A</t>
  </si>
  <si>
    <t>22E28G74B</t>
  </si>
  <si>
    <t>22F13G31A</t>
  </si>
  <si>
    <t>sukls217269/2022</t>
  </si>
  <si>
    <t>0180708</t>
  </si>
  <si>
    <t>JODID DRASELNÝ HAMELN</t>
  </si>
  <si>
    <t>65MG TBL NOB 4</t>
  </si>
  <si>
    <t>03730422A</t>
  </si>
  <si>
    <t>03730422B</t>
  </si>
  <si>
    <t>03730422C</t>
  </si>
  <si>
    <t>03720422A</t>
  </si>
  <si>
    <t>03720422B</t>
  </si>
  <si>
    <t>03720422C</t>
  </si>
  <si>
    <t>03720422D</t>
  </si>
  <si>
    <t>03720422E</t>
  </si>
  <si>
    <t>25.10 2022</t>
  </si>
  <si>
    <t>sukls224385/2022</t>
  </si>
  <si>
    <t>SITAGLIPTIN STADA</t>
  </si>
  <si>
    <t>100MG TBL FLM 98</t>
  </si>
  <si>
    <t>150MG TBL FLM 50</t>
  </si>
  <si>
    <t>LC69647</t>
  </si>
  <si>
    <t>205690B</t>
  </si>
  <si>
    <t>02688</t>
  </si>
  <si>
    <t>94968</t>
  </si>
  <si>
    <t>FW6633</t>
  </si>
  <si>
    <t>sukls229614/2022</t>
  </si>
  <si>
    <t>sukls228750/2022</t>
  </si>
  <si>
    <t>MULTI-SANOSTOL</t>
  </si>
  <si>
    <t>SIR 1X300G</t>
  </si>
  <si>
    <t>sukls228347/2022</t>
  </si>
  <si>
    <t>VIREXAN</t>
  </si>
  <si>
    <t>450MG TBL FLM 60</t>
  </si>
  <si>
    <t>VGC20035A</t>
  </si>
  <si>
    <t>sukls239743/2022</t>
  </si>
  <si>
    <t>NOVEZE</t>
  </si>
  <si>
    <t>10MG TBL NOB 98 II</t>
  </si>
  <si>
    <t>M2209569</t>
  </si>
  <si>
    <t>04/2027</t>
  </si>
  <si>
    <t>sukls250032/2022</t>
  </si>
  <si>
    <t>sukls249061/2022</t>
  </si>
  <si>
    <t>KREON</t>
  </si>
  <si>
    <t>35000U CPS ETD 100</t>
  </si>
  <si>
    <t>DESLORATADINE ACTAVIS</t>
  </si>
  <si>
    <t>5MG TBL FLM 50</t>
  </si>
  <si>
    <t>5MG TBL FLM 90</t>
  </si>
  <si>
    <t xml:space="preserve">sukls253862/2022 </t>
  </si>
  <si>
    <t>sukls257532/2022</t>
  </si>
  <si>
    <t>TEZEO HCT</t>
  </si>
  <si>
    <t>80MG/12,5MG TBL NOB 90</t>
  </si>
  <si>
    <t>80MG/25MG TBL NOB 28</t>
  </si>
  <si>
    <t>40MG/12,5MG TBL NOB 28</t>
  </si>
  <si>
    <t xml:space="preserve">sukls266916/2022  </t>
  </si>
  <si>
    <t>VISTABEL</t>
  </si>
  <si>
    <t>4SU/0,1ML INJ PLV SOL 1X50SU</t>
  </si>
  <si>
    <t>V7971C2</t>
  </si>
  <si>
    <t>sukls269658/2022</t>
  </si>
  <si>
    <t>EXCIPIAL U LIPOLOTIO</t>
  </si>
  <si>
    <t>40MG/ML DRM EML 200ML</t>
  </si>
  <si>
    <t xml:space="preserve">sukls233454/2022  </t>
  </si>
  <si>
    <t>2086900D</t>
  </si>
  <si>
    <t>sukls276486/2022</t>
  </si>
  <si>
    <t>METAMIZOL STADA</t>
  </si>
  <si>
    <t>22609</t>
  </si>
  <si>
    <t>VENORUTON</t>
  </si>
  <si>
    <t>300MG CPS DUR 50</t>
  </si>
  <si>
    <t>VRA22005</t>
  </si>
  <si>
    <t>sukls280773/2022</t>
  </si>
  <si>
    <t>TR297</t>
  </si>
  <si>
    <t>sukls7607/2023</t>
  </si>
  <si>
    <t>PARALEN</t>
  </si>
  <si>
    <t>500MG SUP 5</t>
  </si>
  <si>
    <t>100MG SUP 5</t>
  </si>
  <si>
    <t>CLB05125</t>
  </si>
  <si>
    <t>CLB04931</t>
  </si>
  <si>
    <t>CLB04932</t>
  </si>
  <si>
    <t>CLB04933</t>
  </si>
  <si>
    <t>sukls8543/2023</t>
  </si>
  <si>
    <t>DIPHERELINE S.R.</t>
  </si>
  <si>
    <t>22,5MG INJ PLQ SUS PRO 1+1X2ML AMP</t>
  </si>
  <si>
    <t>W27144</t>
  </si>
  <si>
    <t>W20876</t>
  </si>
  <si>
    <t>sukls9052/2023</t>
  </si>
  <si>
    <t>FV193</t>
  </si>
  <si>
    <t>FV194</t>
  </si>
  <si>
    <t>10/2025</t>
  </si>
  <si>
    <t>sukls10098/2023</t>
  </si>
  <si>
    <t>RIDUCA</t>
  </si>
  <si>
    <t>1MG/ML ORM SOL 1X250ML</t>
  </si>
  <si>
    <t>ATENOLOL AL</t>
  </si>
  <si>
    <t>25MG TBL NOB 30</t>
  </si>
  <si>
    <t>13DK1A</t>
  </si>
  <si>
    <t>10/2027</t>
  </si>
  <si>
    <t>sukls24572/2023</t>
  </si>
  <si>
    <t>NAVELBINE</t>
  </si>
  <si>
    <t>10MG/ML INF CNC SOL 10X1ML</t>
  </si>
  <si>
    <t>10MG/ML INF CNC SOL 10X5ML</t>
  </si>
  <si>
    <t>10MG/ML INF CNC SOL 1X1ML</t>
  </si>
  <si>
    <t>10MG/ML INF CNC SOL 1X5ML</t>
  </si>
  <si>
    <t>sukls26161/2023</t>
  </si>
  <si>
    <t>2P172_A</t>
  </si>
  <si>
    <t>P577_A</t>
  </si>
  <si>
    <t>1P172</t>
  </si>
  <si>
    <t>sukls30404/2023</t>
  </si>
  <si>
    <t>2DX061AB</t>
  </si>
  <si>
    <t>ROZEX</t>
  </si>
  <si>
    <t>7,5MG/G CRM 30G</t>
  </si>
  <si>
    <t>sukls34590/2023</t>
  </si>
  <si>
    <t>ACC LONG</t>
  </si>
  <si>
    <t>600MG TBL EFF 10</t>
  </si>
  <si>
    <t>MD7813</t>
  </si>
  <si>
    <t>MD2533</t>
  </si>
  <si>
    <t>MD2534</t>
  </si>
  <si>
    <t>MD2535</t>
  </si>
  <si>
    <t>MD2536</t>
  </si>
  <si>
    <t>MD2537</t>
  </si>
  <si>
    <t>27.0.2023</t>
  </si>
  <si>
    <t>sukls45211/2023</t>
  </si>
  <si>
    <t>P100529954</t>
  </si>
  <si>
    <t xml:space="preserve">sukls52992/2023 </t>
  </si>
  <si>
    <t>35MG/ML POR PLV SUS 100 ML</t>
  </si>
  <si>
    <t xml:space="preserve">sukls52152/2023 </t>
  </si>
  <si>
    <t>sukls39827/2023</t>
  </si>
  <si>
    <t>COLDREX MAXGRIP CITRON</t>
  </si>
  <si>
    <t>1000MG/10MG/40MG POR PLV SOL SCC 10</t>
  </si>
  <si>
    <t>OLW0057</t>
  </si>
  <si>
    <t>sukls52293/2023</t>
  </si>
  <si>
    <t>CELLUFLUID</t>
  </si>
  <si>
    <t>COMBIGAN</t>
  </si>
  <si>
    <t>5MG/ML OPH GTT SOL MDC 30X0,4ML</t>
  </si>
  <si>
    <t>2MG/ML+5MG/ML OPH GTT SOL 1X5ML</t>
  </si>
  <si>
    <t>sukls57107/2023</t>
  </si>
  <si>
    <t>G29040A</t>
  </si>
  <si>
    <t>OXYKODON STADA</t>
  </si>
  <si>
    <t>TERBISTAD</t>
  </si>
  <si>
    <t>10MG/G CRM 1X15G</t>
  </si>
  <si>
    <t>10MG CPS DUR 30X1</t>
  </si>
  <si>
    <t>11/2024</t>
  </si>
  <si>
    <t>08/2027</t>
  </si>
  <si>
    <t>sukls66783/2023</t>
  </si>
  <si>
    <t>sukls70774/2023</t>
  </si>
  <si>
    <t>ACNATAC</t>
  </si>
  <si>
    <t>10MG/G+0,25MG/G GEL 30G</t>
  </si>
  <si>
    <t>D2202569</t>
  </si>
  <si>
    <t>CLARISCAN</t>
  </si>
  <si>
    <t>0,5MMOL/ML INJ SOL ISP 10X15ML</t>
  </si>
  <si>
    <t xml:space="preserve">0,5MMOL/ML INJ SOL ISP 10X10ML </t>
  </si>
  <si>
    <t>0,5MMOL/ML INJ SOL 10X10ML</t>
  </si>
  <si>
    <t xml:space="preserve">0,5MMOL/ML INJ SOL 10X20ML </t>
  </si>
  <si>
    <t>0,5MMOL/ML INJ SOL 10X50ML II</t>
  </si>
  <si>
    <t>sukls70363/2023</t>
  </si>
  <si>
    <t>sukls63527/2023</t>
  </si>
  <si>
    <t>LERCANIDIPINE MEDREG</t>
  </si>
  <si>
    <t>B3623</t>
  </si>
  <si>
    <t>sukls77580/2023</t>
  </si>
  <si>
    <t xml:space="preserve">sukls76585/2023  </t>
  </si>
  <si>
    <t>TIAPRIDAL</t>
  </si>
  <si>
    <t>138MG/ML POR SOL 30ML</t>
  </si>
  <si>
    <t>sukls82469/2023</t>
  </si>
  <si>
    <t>600MG TBL EFF 20</t>
  </si>
  <si>
    <t>MD2527</t>
  </si>
  <si>
    <t>MD2528</t>
  </si>
  <si>
    <t>MD2529</t>
  </si>
  <si>
    <t>MD2530</t>
  </si>
  <si>
    <t>MD2531</t>
  </si>
  <si>
    <t>MD2532</t>
  </si>
  <si>
    <t>ZYVOXID 2 MG/ML INFUZNÍ ROZTOK</t>
  </si>
  <si>
    <t>2MG/ML INF SOL 10X300ML I</t>
  </si>
  <si>
    <t>22MAR-U09</t>
  </si>
  <si>
    <t>21JUN-U84</t>
  </si>
  <si>
    <t>sukls83360/2023</t>
  </si>
  <si>
    <t>BUPRENORFIN STADA</t>
  </si>
  <si>
    <t>20MCG/H TDR EMP 4</t>
  </si>
  <si>
    <t>5MCG/H TDR EMP 4</t>
  </si>
  <si>
    <t xml:space="preserve">sukls92683/2023   </t>
  </si>
  <si>
    <t>AMLODIPIN VITABALANS</t>
  </si>
  <si>
    <t>5MG TBL NOB 30</t>
  </si>
  <si>
    <t>5MG TBL NOB 100</t>
  </si>
  <si>
    <t>10MG TBL NOB 100</t>
  </si>
  <si>
    <t>BISOPROLOL VITABALANS</t>
  </si>
  <si>
    <t>5MG TBL NOB 30 II</t>
  </si>
  <si>
    <t>5MG TBL NOB 100 II</t>
  </si>
  <si>
    <t>10MG TBL NOB 30 I</t>
  </si>
  <si>
    <t>10MG TBL NOB 100 I</t>
  </si>
  <si>
    <t>ENALAPRIL VITABALANS</t>
  </si>
  <si>
    <t>10MG TBL NOB 30</t>
  </si>
  <si>
    <t>20MG TBL NOB 30</t>
  </si>
  <si>
    <t>20MG TBL NOB 100</t>
  </si>
  <si>
    <t>CELIPROLOL VITABALANS</t>
  </si>
  <si>
    <t>200MG TBL FLM 30</t>
  </si>
  <si>
    <t>200MG TBL FLM 100</t>
  </si>
  <si>
    <t>DICUNO</t>
  </si>
  <si>
    <t>ZOLPIDEM VITABALANS</t>
  </si>
  <si>
    <t>10MG TBL FLM 10</t>
  </si>
  <si>
    <t>10MG TBL FLM 20</t>
  </si>
  <si>
    <t>METFORMIN VITABALANS</t>
  </si>
  <si>
    <t>500MG TBL FLM 30</t>
  </si>
  <si>
    <t>500MG TBL FLM 60</t>
  </si>
  <si>
    <t>500MG TBL FLM 100</t>
  </si>
  <si>
    <t>1000MG TBL FLM 30</t>
  </si>
  <si>
    <t>TRAMADOL VITABALANS</t>
  </si>
  <si>
    <t>1G TBL NOB 30</t>
  </si>
  <si>
    <t>1G TBL NOB 100</t>
  </si>
  <si>
    <t>200MG TBL FLM 30 II</t>
  </si>
  <si>
    <t>400MG TBL FLM 10</t>
  </si>
  <si>
    <t>400MG TBL FLM 30</t>
  </si>
  <si>
    <t>CETIXIN</t>
  </si>
  <si>
    <t>250MG TBL NOB 10</t>
  </si>
  <si>
    <t>500MG TBL NOB 30</t>
  </si>
  <si>
    <t>1G TBL NOB 15</t>
  </si>
  <si>
    <t>1G TBL NOB 5</t>
  </si>
  <si>
    <t>sukls98388/2023</t>
  </si>
  <si>
    <t>sukls104661/2023</t>
  </si>
  <si>
    <t>KT0JCFS</t>
  </si>
  <si>
    <t>31.12.2025</t>
  </si>
  <si>
    <t>sukls103793/2023</t>
  </si>
  <si>
    <t>IVABRADIN ZENTIVA</t>
  </si>
  <si>
    <t>7,5MG TBL FLM 56</t>
  </si>
  <si>
    <t>sukls108431/2023</t>
  </si>
  <si>
    <t>HEPAROID</t>
  </si>
  <si>
    <t>2MG/G CRM 30G</t>
  </si>
  <si>
    <t>GM0239</t>
  </si>
  <si>
    <t>1918</t>
  </si>
  <si>
    <t>12/2026</t>
  </si>
  <si>
    <t>1918A</t>
  </si>
  <si>
    <t>1919</t>
  </si>
  <si>
    <t>1930</t>
  </si>
  <si>
    <t>01/2027</t>
  </si>
  <si>
    <t>1934</t>
  </si>
  <si>
    <t>1933</t>
  </si>
  <si>
    <t>1935</t>
  </si>
  <si>
    <t>1936</t>
  </si>
  <si>
    <t>3N13D</t>
  </si>
  <si>
    <t>02/2027</t>
  </si>
  <si>
    <t>sukls113022/2023</t>
  </si>
  <si>
    <t xml:space="preserve">   TANTUM VERDE LEMON </t>
  </si>
  <si>
    <t>sukls110434/2023</t>
  </si>
  <si>
    <t>DRILL RŮŽOVÝ MED</t>
  </si>
  <si>
    <t>3MG/0,2MG PAS 24</t>
  </si>
  <si>
    <t>A00612</t>
  </si>
  <si>
    <t>0015066</t>
  </si>
  <si>
    <t>sukls123271/2023</t>
  </si>
  <si>
    <t>ASACOL ENEMA</t>
  </si>
  <si>
    <t>4G RCT SUS 7X100ML+7APL</t>
  </si>
  <si>
    <t>sukls123910/2023</t>
  </si>
  <si>
    <t>LONQUEX</t>
  </si>
  <si>
    <t>6MG/0,6ML INJ SOL 6X0,6ML</t>
  </si>
  <si>
    <t>sukls126583/2023</t>
  </si>
  <si>
    <t>0,25ML INJ SUS ISP 1X0,5ML+J</t>
  </si>
  <si>
    <t>FT7742</t>
  </si>
  <si>
    <t>FW5874</t>
  </si>
  <si>
    <t>GA8801</t>
  </si>
  <si>
    <t>GA9710</t>
  </si>
  <si>
    <t>GA9711</t>
  </si>
  <si>
    <t>GD2815</t>
  </si>
  <si>
    <t>GD2813</t>
  </si>
  <si>
    <t>GD2812</t>
  </si>
  <si>
    <t>GC3040</t>
  </si>
  <si>
    <t>GM3413</t>
  </si>
  <si>
    <t>GM3414</t>
  </si>
  <si>
    <t>GM3415</t>
  </si>
  <si>
    <t>GY5374</t>
  </si>
  <si>
    <t>GT2975</t>
  </si>
  <si>
    <t>GR5098</t>
  </si>
  <si>
    <t>GY9993</t>
  </si>
  <si>
    <t>FW5875</t>
  </si>
  <si>
    <t>GN9853</t>
  </si>
  <si>
    <t>GY7975</t>
  </si>
  <si>
    <t>sukls116690/2023</t>
  </si>
  <si>
    <t>B2363B01</t>
  </si>
  <si>
    <t>C0011B01</t>
  </si>
  <si>
    <t>sukls145154/2023</t>
  </si>
  <si>
    <t>HC3733</t>
  </si>
  <si>
    <t>sukls149008/2023</t>
  </si>
  <si>
    <t>BRINZOLAMIDE STADA</t>
  </si>
  <si>
    <t>AZACITIDIN STADA ARZNEIMITTEL AG</t>
  </si>
  <si>
    <t>10MG/ML OPH GTT SUS 1X5ML</t>
  </si>
  <si>
    <t>10MG/ML OPH GTT SUS 3X5ML</t>
  </si>
  <si>
    <t>25MG/ML INJ PLV SUS 1</t>
  </si>
  <si>
    <t>1BR010223A</t>
  </si>
  <si>
    <t>1BR010223B</t>
  </si>
  <si>
    <t>CSC11018D</t>
  </si>
  <si>
    <t>sukls150079/2023</t>
  </si>
  <si>
    <t>AGEN</t>
  </si>
  <si>
    <t>10MG TBL NOB 30 II</t>
  </si>
  <si>
    <t>3530123</t>
  </si>
  <si>
    <t xml:space="preserve">   12/2025</t>
  </si>
  <si>
    <t>sukls166395/2023</t>
  </si>
  <si>
    <t>RYALTRIS</t>
  </si>
  <si>
    <t>25MCG/600MCG/DÁV NAS SPR SUS 29G/240DÁV</t>
  </si>
  <si>
    <t>12230353A</t>
  </si>
  <si>
    <t>sukls156745/2023</t>
  </si>
  <si>
    <t xml:space="preserve">ENSTILAR </t>
  </si>
  <si>
    <t>017388</t>
  </si>
  <si>
    <t>50MCG/G+0,5MG/G DRM SPM 1X60G</t>
  </si>
  <si>
    <t>sukls168771/2023</t>
  </si>
  <si>
    <t>GY9992</t>
  </si>
  <si>
    <t>sukls168388/2023</t>
  </si>
  <si>
    <t>2,5MG/ML POR GTT SOL 1X10ML</t>
  </si>
  <si>
    <t>M2053M</t>
  </si>
  <si>
    <t>KLACID</t>
  </si>
  <si>
    <t>125MG/5ML POR GRA SUS 60ML</t>
  </si>
  <si>
    <t>sukls174227/2023</t>
  </si>
  <si>
    <t>sukls174485/2023</t>
  </si>
  <si>
    <t>SUMAMED FORTE</t>
  </si>
  <si>
    <t>SUMAMED</t>
  </si>
  <si>
    <t>20MG/ML POR PLV SUS 20ML+STŘ</t>
  </si>
  <si>
    <t>40MG/ML POR PLV SUS 30ML+STŘ</t>
  </si>
  <si>
    <t>sukls139173/2023</t>
  </si>
  <si>
    <t>BURONIL</t>
  </si>
  <si>
    <t>25MG TBL FLM 50</t>
  </si>
  <si>
    <t>sukls150239/2023</t>
  </si>
  <si>
    <t>sukls184725/2023</t>
  </si>
  <si>
    <t>TANTUM VERDE ORANGE AND HONEY</t>
  </si>
  <si>
    <t>0899</t>
  </si>
  <si>
    <t>0900</t>
  </si>
  <si>
    <t>0901</t>
  </si>
  <si>
    <t>0902</t>
  </si>
  <si>
    <t>16MG/12,5MG TBL NOB 28</t>
  </si>
  <si>
    <t>CARZAP HCT</t>
  </si>
  <si>
    <t>sukls187415/2023</t>
  </si>
  <si>
    <t>sukls198093/2023</t>
  </si>
  <si>
    <t>BRUFEN RAPID</t>
  </si>
  <si>
    <t>400MG TBL FLM 24 I</t>
  </si>
  <si>
    <t>sukls198813/2023</t>
  </si>
  <si>
    <t>IBUPROFEN KABI</t>
  </si>
  <si>
    <t>400MG INF SOL 40X100ML</t>
  </si>
  <si>
    <t>15SFA970</t>
  </si>
  <si>
    <t>sukls205400/2023</t>
  </si>
  <si>
    <t>ADVANTAN KRÉM</t>
  </si>
  <si>
    <t>1MG/G CRM 1X30G</t>
  </si>
  <si>
    <t>YY063J9</t>
  </si>
  <si>
    <t>sukls192461/2023</t>
  </si>
  <si>
    <t>D2102224</t>
  </si>
  <si>
    <t>sukls210729/2023</t>
  </si>
  <si>
    <t>TRACRIUM</t>
  </si>
  <si>
    <t>10MG/ML INJ/INF SOL 5X5ML</t>
  </si>
  <si>
    <t>XF548</t>
  </si>
  <si>
    <t>sukls214154/2023</t>
  </si>
  <si>
    <t>MYOCET LIPOSOMAL</t>
  </si>
  <si>
    <t>50MG INF PSD LQC DIS 2XSET</t>
  </si>
  <si>
    <t>220139</t>
  </si>
  <si>
    <t>220287</t>
  </si>
  <si>
    <t>230091</t>
  </si>
  <si>
    <t>sukls214732/2023</t>
  </si>
  <si>
    <t>DUALKOPT</t>
  </si>
  <si>
    <t>DK190</t>
  </si>
  <si>
    <t xml:space="preserve">sukls215617/2023 </t>
  </si>
  <si>
    <t>NIQUITIN CLEAR</t>
  </si>
  <si>
    <t>14MG/24H TDR EMP 7 II</t>
  </si>
  <si>
    <t>21MG/24H TDR EMP 7 II</t>
  </si>
  <si>
    <t>ADVANTAN MASTNÝ KRÉM</t>
  </si>
  <si>
    <t>YY063KP</t>
  </si>
  <si>
    <t xml:space="preserve">sukls221966/2023 </t>
  </si>
  <si>
    <t>sukls222996/2023</t>
  </si>
  <si>
    <t>BOSULIF</t>
  </si>
  <si>
    <t>HD8998</t>
  </si>
  <si>
    <t>METFORMIN ACCORD</t>
  </si>
  <si>
    <t>1000MG TBL FLM 60</t>
  </si>
  <si>
    <t>23023312</t>
  </si>
  <si>
    <t xml:space="preserve">sukls226597/2023  </t>
  </si>
  <si>
    <t>sukls244964/2023</t>
  </si>
  <si>
    <t>DIAZEPAM DESITIN RECTAL TUBE</t>
  </si>
  <si>
    <t>5MG RCT SOL 5X2,5ML</t>
  </si>
  <si>
    <t>0023001654</t>
  </si>
  <si>
    <t>sukls244950/2023</t>
  </si>
  <si>
    <t>ALVISAN NEO</t>
  </si>
  <si>
    <t>SPC 20 II</t>
  </si>
  <si>
    <t>23 9280</t>
  </si>
  <si>
    <t>sukls251197/2023</t>
  </si>
  <si>
    <t>sukls255508/2023</t>
  </si>
  <si>
    <t>INVOKANA</t>
  </si>
  <si>
    <t>100MG TBL FLM 30X1</t>
  </si>
  <si>
    <t>300MG TBL FLM 30X1</t>
  </si>
  <si>
    <t>NEL1J00</t>
  </si>
  <si>
    <t>NCL3Y00</t>
  </si>
  <si>
    <t>sukls257514/2023</t>
  </si>
  <si>
    <t>PARALEN EXTRA PROTI BOLESTI</t>
  </si>
  <si>
    <t>500MG/65MG TBL FLM 12</t>
  </si>
  <si>
    <t>sukls258653/2023</t>
  </si>
  <si>
    <t>STREPFEN POMERANČ BEZ CUKRU</t>
  </si>
  <si>
    <t>8,75MG PAS 24</t>
  </si>
  <si>
    <t>RN576</t>
  </si>
  <si>
    <t>sukls263974/2023</t>
  </si>
  <si>
    <t>LEUCO-SCINT</t>
  </si>
  <si>
    <t>0,18MG RAD KIT 3+3+3</t>
  </si>
  <si>
    <t>LC-230402-A</t>
  </si>
  <si>
    <t>YY0655J</t>
  </si>
  <si>
    <t>sukls261562/2023</t>
  </si>
  <si>
    <t>sukls285135/2023</t>
  </si>
  <si>
    <t>sukls286288/2023</t>
  </si>
  <si>
    <t>JEMPERLI</t>
  </si>
  <si>
    <t>500MG INF CNC SOL 1X10ML</t>
  </si>
  <si>
    <t xml:space="preserve">sukls287652/2023  </t>
  </si>
  <si>
    <t>ATARALGIN</t>
  </si>
  <si>
    <t>325MG/130MG/70MG TBL NOB 20</t>
  </si>
  <si>
    <t>33230215Z</t>
  </si>
  <si>
    <t>33230216Z</t>
  </si>
  <si>
    <t>33230218Z</t>
  </si>
  <si>
    <t>33230217Z</t>
  </si>
  <si>
    <t>sukls286196/2023</t>
  </si>
  <si>
    <t>INFANRIX HEXA</t>
  </si>
  <si>
    <t>INJ PLS SUS 10+10X0,5ML ISP+20J</t>
  </si>
  <si>
    <t>A21CE363B</t>
  </si>
  <si>
    <t>A21CE391E</t>
  </si>
  <si>
    <t>sukls291774/2023</t>
  </si>
  <si>
    <t>SIMULECT</t>
  </si>
  <si>
    <t>20MG INJ/INF PSO LQF 1+1X5ML AMP</t>
  </si>
  <si>
    <t xml:space="preserve"> SKLD8</t>
  </si>
  <si>
    <t xml:space="preserve"> SKLD9</t>
  </si>
  <si>
    <t>sukls293852/202</t>
  </si>
  <si>
    <t>HUKYNDRA</t>
  </si>
  <si>
    <t>OMEPRAZOL STADA</t>
  </si>
  <si>
    <t>40MG INJ SOL PEP 2X0,4ML</t>
  </si>
  <si>
    <t>20MG CPS ETD 30</t>
  </si>
  <si>
    <t>CSGGD</t>
  </si>
  <si>
    <t>sukls291510/2023</t>
  </si>
  <si>
    <t>SPC 1 I</t>
  </si>
  <si>
    <t>15.06.2027</t>
  </si>
  <si>
    <t>BALNEUM HERMAL PLUS</t>
  </si>
  <si>
    <t>829,5MG/G+150MG/G ADT BAL 2X500ML</t>
  </si>
  <si>
    <t>54A</t>
  </si>
  <si>
    <t>sukls288650/2023</t>
  </si>
  <si>
    <t>sukls295765/2023</t>
  </si>
  <si>
    <t>sukls295833/2023</t>
  </si>
  <si>
    <t>BEXSERO</t>
  </si>
  <si>
    <t>INJ SUS ISP 1X0,5ML+J</t>
  </si>
  <si>
    <t>ABXD65AB</t>
  </si>
  <si>
    <t>sukls298419/2023</t>
  </si>
  <si>
    <t>sukls297389/2023</t>
  </si>
  <si>
    <t>INFANRIX</t>
  </si>
  <si>
    <t>INJ SUS 10X0,5ML+10J</t>
  </si>
  <si>
    <t>AC14B298AD</t>
  </si>
  <si>
    <t>sukls294857/2023</t>
  </si>
  <si>
    <t>ENDOXAN</t>
  </si>
  <si>
    <t>200MG INJ/INF PLV SOL 10X1</t>
  </si>
  <si>
    <t>3F608B</t>
  </si>
  <si>
    <t>sukls300198/2023</t>
  </si>
  <si>
    <t>5MG/5MG CPS DUR 60</t>
  </si>
  <si>
    <t>5MG/5MG CPS DUR 90</t>
  </si>
  <si>
    <t>6067A0323</t>
  </si>
  <si>
    <t>5818B0223</t>
  </si>
  <si>
    <t>3273C0522</t>
  </si>
  <si>
    <t>T067C0923</t>
  </si>
  <si>
    <t>6736A0423</t>
  </si>
  <si>
    <t>6734A0423</t>
  </si>
  <si>
    <t>6731A0423</t>
  </si>
  <si>
    <t>T068A0923</t>
  </si>
  <si>
    <t xml:space="preserve">sukls293787/2023 </t>
  </si>
  <si>
    <t>LC-230703-A</t>
  </si>
  <si>
    <t>YUFLYMA</t>
  </si>
  <si>
    <t>40MG INJ SOL ISP 2X0,4ML II</t>
  </si>
  <si>
    <t>1LAT08SC1</t>
  </si>
  <si>
    <t>1LAP03T21</t>
  </si>
  <si>
    <t>sukls285946/2023</t>
  </si>
  <si>
    <t>sukls6365/2024</t>
  </si>
  <si>
    <t>sukls10393/2024</t>
  </si>
  <si>
    <t>CLARELUX</t>
  </si>
  <si>
    <t>500MCG/G DRM SPM 100G</t>
  </si>
  <si>
    <t>FH260</t>
  </si>
  <si>
    <t>06/2026</t>
  </si>
  <si>
    <t>DIAZEPAM DESITIN</t>
  </si>
  <si>
    <t>sukls14914/2024</t>
  </si>
  <si>
    <t>0022000516</t>
  </si>
  <si>
    <t>0022002506</t>
  </si>
  <si>
    <t>0023002461</t>
  </si>
  <si>
    <t>0023004385</t>
  </si>
  <si>
    <t>sukls28426/2024</t>
  </si>
  <si>
    <t>C15807</t>
  </si>
  <si>
    <t>IALUGEN PLUS</t>
  </si>
  <si>
    <t>0,5MG/G+10MG/G LIG IPR 10</t>
  </si>
  <si>
    <t>2MG/G+10MG/G CRM 60G</t>
  </si>
  <si>
    <t>C14696</t>
  </si>
  <si>
    <t>C16231</t>
  </si>
  <si>
    <t>C16232</t>
  </si>
  <si>
    <t>23.10.2026</t>
  </si>
  <si>
    <t>24.10.2026</t>
  </si>
  <si>
    <t>09.11.2026</t>
  </si>
  <si>
    <t>sukls17843/2024</t>
  </si>
  <si>
    <t>HYLAK FORTE</t>
  </si>
  <si>
    <t>POR SOL 100 ML</t>
  </si>
  <si>
    <t>A68603</t>
  </si>
  <si>
    <t>PAMYCON</t>
  </si>
  <si>
    <t>33000IU/2500IU DRM PLV SOL 1</t>
  </si>
  <si>
    <t>sukls33032/2024</t>
  </si>
  <si>
    <t>2312161</t>
  </si>
  <si>
    <t>2312163</t>
  </si>
  <si>
    <t>2312164</t>
  </si>
  <si>
    <t>sukls48565/2024</t>
  </si>
  <si>
    <t>SKUY7</t>
  </si>
  <si>
    <t>sukls47253/2024</t>
  </si>
  <si>
    <t>ORAMELLOX</t>
  </si>
  <si>
    <t>15MG POR TBL DIS 30</t>
  </si>
  <si>
    <t>039L23</t>
  </si>
  <si>
    <t>007N23</t>
  </si>
  <si>
    <t>sukls46893/2024</t>
  </si>
  <si>
    <t>100MG POR GRA SUS 30</t>
  </si>
  <si>
    <t>277</t>
  </si>
  <si>
    <t>SPECIES UROLOGICAE PLANTA</t>
  </si>
  <si>
    <t>SPC 20 I</t>
  </si>
  <si>
    <t>SPC 1 IV</t>
  </si>
  <si>
    <t>LIST SENNY</t>
  </si>
  <si>
    <t>SPC 20X1G III</t>
  </si>
  <si>
    <t>sukls52675/2024</t>
  </si>
  <si>
    <t>24 8261</t>
  </si>
  <si>
    <t>24 8140</t>
  </si>
  <si>
    <t>24 8275</t>
  </si>
  <si>
    <t>24 8235</t>
  </si>
  <si>
    <t>24 8285</t>
  </si>
  <si>
    <t>09012028</t>
  </si>
  <si>
    <t>06022026</t>
  </si>
  <si>
    <t>01022027</t>
  </si>
  <si>
    <t>sukls43959/2024</t>
  </si>
  <si>
    <t>SKINOREN</t>
  </si>
  <si>
    <t>200MG/G CRM 1X30G</t>
  </si>
  <si>
    <t>YY0642J</t>
  </si>
  <si>
    <t xml:space="preserve">sukls55773/2024 </t>
  </si>
  <si>
    <t>CELEBREX</t>
  </si>
  <si>
    <t>100MG CPS DUR 30 I</t>
  </si>
  <si>
    <t>200MG CPS DUR 30 I</t>
  </si>
  <si>
    <t>3173538C</t>
  </si>
  <si>
    <t>3179009B</t>
  </si>
  <si>
    <t>sukls56733/2024</t>
  </si>
  <si>
    <t>VERORAB</t>
  </si>
  <si>
    <t>INJ PSU LQF 1+1X0,5ML ISP</t>
  </si>
  <si>
    <t>X1B311M</t>
  </si>
  <si>
    <t>sukls62459/2024</t>
  </si>
  <si>
    <t>AHAVC148AE</t>
  </si>
  <si>
    <t>sukls72027/2024</t>
  </si>
  <si>
    <t>LEVETIRACETAM STADA ARZNEIMITTEL AG</t>
  </si>
  <si>
    <t>1000MG TBL FLM 50</t>
  </si>
  <si>
    <t>F0661A</t>
  </si>
  <si>
    <t>sukls75377/2024</t>
  </si>
  <si>
    <t>LOCOID 0,1%</t>
  </si>
  <si>
    <t>24A15A</t>
  </si>
  <si>
    <t xml:space="preserve">sukls87710/2024 </t>
  </si>
  <si>
    <t>LIXIANA</t>
  </si>
  <si>
    <t>60MG TBL FLM 30</t>
  </si>
  <si>
    <t>sukls94850/2024</t>
  </si>
  <si>
    <t>STADAMET</t>
  </si>
  <si>
    <t>1000MG TBL FLM 120 I</t>
  </si>
  <si>
    <t>1000MG TBL FLM 60 I</t>
  </si>
  <si>
    <t>33985</t>
  </si>
  <si>
    <t>14GMDA</t>
  </si>
  <si>
    <t>14GGFA</t>
  </si>
  <si>
    <t>14HCCA</t>
  </si>
  <si>
    <t>sukls98157/2024</t>
  </si>
  <si>
    <t>ORFIRIL</t>
  </si>
  <si>
    <t>100MG/ML INJ SOL 5X3ML</t>
  </si>
  <si>
    <t>170237</t>
  </si>
  <si>
    <t>180476</t>
  </si>
  <si>
    <t>188792</t>
  </si>
  <si>
    <t>sukls99810/2024</t>
  </si>
  <si>
    <t>LC-240201-A</t>
  </si>
  <si>
    <t>sukls108869/2024</t>
  </si>
  <si>
    <t>X1A991M</t>
  </si>
  <si>
    <t>sukls110493/2024</t>
  </si>
  <si>
    <t>ORALAIR 300 IR</t>
  </si>
  <si>
    <t>300IR SLG TBL NOB 30</t>
  </si>
  <si>
    <t>sukls114610/2024</t>
  </si>
  <si>
    <t>ZINKOROT</t>
  </si>
  <si>
    <t>25MG TBL NOB 50</t>
  </si>
  <si>
    <t>M23R541</t>
  </si>
  <si>
    <t>sukls114847/2024</t>
  </si>
  <si>
    <t>LINDYNETTE</t>
  </si>
  <si>
    <t>75MCG/20MCG TBL OBD 3x21</t>
  </si>
  <si>
    <t>75MCG/20MCG TBL OBD 6x21</t>
  </si>
  <si>
    <t>T3B027A</t>
  </si>
  <si>
    <t>sukls128248/2024</t>
  </si>
  <si>
    <t>3DX107AC</t>
  </si>
  <si>
    <t>3DX108AA</t>
  </si>
  <si>
    <t xml:space="preserve">sukls132635/2024 </t>
  </si>
  <si>
    <t xml:space="preserve">sukls128548/2024 </t>
  </si>
  <si>
    <t>PULMORAN</t>
  </si>
  <si>
    <t>SPC 1X40G II</t>
  </si>
  <si>
    <t>C17776</t>
  </si>
  <si>
    <r>
      <t>sukls128548/2024</t>
    </r>
    <r>
      <rPr>
        <sz val="11"/>
        <color theme="1"/>
        <rFont val="Calibri"/>
        <family val="2"/>
        <charset val="238"/>
        <scheme val="minor"/>
      </rPr>
      <t xml:space="preserve"> </t>
    </r>
  </si>
  <si>
    <t>0014873</t>
  </si>
  <si>
    <t>0002223</t>
  </si>
  <si>
    <t>0000966</t>
  </si>
  <si>
    <t>0059490</t>
  </si>
  <si>
    <t>sukls136838/2024</t>
  </si>
  <si>
    <t>CORVAPRO NEO</t>
  </si>
  <si>
    <t>40MG TBL FLM 30</t>
  </si>
  <si>
    <t>DRD10165B</t>
  </si>
  <si>
    <t>sukls140153/2024</t>
  </si>
  <si>
    <t>MYDRANE</t>
  </si>
  <si>
    <t>INJ SOL 20X(1X0,6ML+1J)</t>
  </si>
  <si>
    <t>MY066</t>
  </si>
  <si>
    <t>07/2026</t>
  </si>
  <si>
    <t>sukls139494/2024</t>
  </si>
  <si>
    <t>CLOBEX</t>
  </si>
  <si>
    <t>500MCG/G SAT 125 ML</t>
  </si>
  <si>
    <t>4114103</t>
  </si>
  <si>
    <t>4114108</t>
  </si>
  <si>
    <t>sukls147927/2024</t>
  </si>
  <si>
    <t>LC-240201-B</t>
  </si>
  <si>
    <t>sukls148025/2024</t>
  </si>
  <si>
    <t>ROBITUSSIN ANTITUSSICUM NA SUCHÝ DRÁŽDIVÝ KAŠEL</t>
  </si>
  <si>
    <t>7,5MG/5ML SIR 100ML</t>
  </si>
  <si>
    <t>24007A4</t>
  </si>
  <si>
    <t>sukls158270/2024</t>
  </si>
  <si>
    <t>ESSENTIALE</t>
  </si>
  <si>
    <t>300MG CPS DUR 90</t>
  </si>
  <si>
    <t>4KLK44DH</t>
  </si>
  <si>
    <t>4KLK45DJ</t>
  </si>
  <si>
    <t>41097</t>
  </si>
  <si>
    <t>41098</t>
  </si>
  <si>
    <t>40695</t>
  </si>
  <si>
    <t>40696</t>
  </si>
  <si>
    <t>sukls165048/2024</t>
  </si>
  <si>
    <t xml:space="preserve">sukls167933/2024 </t>
  </si>
  <si>
    <t>KANUMA</t>
  </si>
  <si>
    <t>2MG/ML INF CNC SOL 1X10ML</t>
  </si>
  <si>
    <t>UNASYN</t>
  </si>
  <si>
    <t>0,5G/1G INJ/INF PLV SOL 1</t>
  </si>
  <si>
    <t>sukls169362/2024</t>
  </si>
  <si>
    <t>FW468518</t>
  </si>
  <si>
    <t>HD349401</t>
  </si>
  <si>
    <t>sukls172195/2024</t>
  </si>
  <si>
    <t xml:space="preserve"> ORFIRIL</t>
  </si>
  <si>
    <t>600MG TBL ENT 50 II</t>
  </si>
  <si>
    <t>0024001693</t>
  </si>
  <si>
    <t>0024001952</t>
  </si>
  <si>
    <t xml:space="preserve">23004149AA </t>
  </si>
  <si>
    <t xml:space="preserve">sukls174610/2024 </t>
  </si>
  <si>
    <t>P1454</t>
  </si>
  <si>
    <t>LC-240201-C</t>
  </si>
  <si>
    <t>sukls178674/2024</t>
  </si>
  <si>
    <t>TORMENTAN</t>
  </si>
  <si>
    <t xml:space="preserve">LIST SENNY </t>
  </si>
  <si>
    <t>STOMARAN</t>
  </si>
  <si>
    <t>URCYSTON PLANTA</t>
  </si>
  <si>
    <t>sukls182086/2024</t>
  </si>
  <si>
    <t>07062026</t>
  </si>
  <si>
    <t>04062026</t>
  </si>
  <si>
    <t>03062027</t>
  </si>
  <si>
    <t>sukls183374/2024</t>
  </si>
  <si>
    <t>C15876</t>
  </si>
  <si>
    <t>C15877</t>
  </si>
  <si>
    <t>30.10.2026</t>
  </si>
  <si>
    <t>31.10.2026</t>
  </si>
  <si>
    <t>sukls185761/2024</t>
  </si>
  <si>
    <t>VYDURA</t>
  </si>
  <si>
    <t>75MG POR LYO 8X1</t>
  </si>
  <si>
    <t>5450473GA</t>
  </si>
  <si>
    <t>4KLK43DG</t>
  </si>
  <si>
    <t>4KLK46DK</t>
  </si>
  <si>
    <t>4KLK47DL</t>
  </si>
  <si>
    <t>4KLR28DH</t>
  </si>
  <si>
    <t>sukls192959/2024</t>
  </si>
  <si>
    <t>sukls195660/2024</t>
  </si>
  <si>
    <t>4DX004AA</t>
  </si>
  <si>
    <t>EPILOBIN PLANTA</t>
  </si>
  <si>
    <t>THÉ SALVAT</t>
  </si>
  <si>
    <t>sukls197061/2024</t>
  </si>
  <si>
    <t>24 8956</t>
  </si>
  <si>
    <t>24 8942</t>
  </si>
  <si>
    <t>sukls204969/2024</t>
  </si>
  <si>
    <t>IMURAN</t>
  </si>
  <si>
    <t>25MG TBL FLM 100</t>
  </si>
  <si>
    <t>P0005665</t>
  </si>
  <si>
    <t>50MG TBL FLM 100</t>
  </si>
  <si>
    <t>P0007548</t>
  </si>
  <si>
    <t>sukls204186/2024</t>
  </si>
  <si>
    <t>ZEDERNO</t>
  </si>
  <si>
    <t>10MG/20MG TBL FLM 30</t>
  </si>
  <si>
    <t>03/2027</t>
  </si>
  <si>
    <t>14M8MA</t>
  </si>
  <si>
    <t>14P4CA</t>
  </si>
  <si>
    <t>14P7HA</t>
  </si>
  <si>
    <t>GRIPPOSTAD</t>
  </si>
  <si>
    <t>200MG/150MG/25MG/2,5MG CPS DUR 20</t>
  </si>
  <si>
    <t>14MR9A</t>
  </si>
  <si>
    <t>SOLIRIS</t>
  </si>
  <si>
    <t>300MG INF CNC SOL 1X30ML</t>
  </si>
  <si>
    <t>sukls209406/2024</t>
  </si>
  <si>
    <t xml:space="preserve">sukls209406/2024 </t>
  </si>
  <si>
    <t>sukls210829/2024</t>
  </si>
  <si>
    <t>MIFLONID BREEZHALER</t>
  </si>
  <si>
    <t>400MCG INH PLV CPS DUR 60</t>
  </si>
  <si>
    <t>23E04MB</t>
  </si>
  <si>
    <t>04/2026</t>
  </si>
  <si>
    <t>sukls212383/2024</t>
  </si>
  <si>
    <t>DONEPEZIL ACCORD</t>
  </si>
  <si>
    <t>10MG TBL FLM 28</t>
  </si>
  <si>
    <t>M2400871</t>
  </si>
  <si>
    <t>M2400873</t>
  </si>
  <si>
    <t>M2400874</t>
  </si>
  <si>
    <t>M2400875</t>
  </si>
  <si>
    <t>sukls231307/2024</t>
  </si>
  <si>
    <t>14S9HA</t>
  </si>
  <si>
    <t>14SR4A</t>
  </si>
  <si>
    <t>sukls226467/2024</t>
  </si>
  <si>
    <t>KABIVEN</t>
  </si>
  <si>
    <t>INF EML 4X1540ML II</t>
  </si>
  <si>
    <t>10TG7872</t>
  </si>
  <si>
    <t>sukls222800/2024</t>
  </si>
  <si>
    <t>INHIBACE PLUS</t>
  </si>
  <si>
    <t>5MG/12,5MG TBL FLM 98</t>
  </si>
  <si>
    <t>E0224EC</t>
  </si>
  <si>
    <t>E0225E1</t>
  </si>
  <si>
    <t>PROHANCE</t>
  </si>
  <si>
    <t>279,3MG/ML INJ SOL 1X20ML</t>
  </si>
  <si>
    <t xml:space="preserve">sukls243286/2024 </t>
  </si>
  <si>
    <t>VD2402D</t>
  </si>
  <si>
    <t>sukls243460/2024</t>
  </si>
  <si>
    <t>0850624</t>
  </si>
  <si>
    <t>0890624</t>
  </si>
  <si>
    <t>0840424</t>
  </si>
  <si>
    <t>0830424</t>
  </si>
  <si>
    <t>0810324</t>
  </si>
  <si>
    <t>0790324</t>
  </si>
  <si>
    <t>0460624</t>
  </si>
  <si>
    <t>0450524</t>
  </si>
  <si>
    <t>0440524</t>
  </si>
  <si>
    <t>0400324</t>
  </si>
  <si>
    <t>0380124</t>
  </si>
  <si>
    <t>120MG TBL FLM 30</t>
  </si>
  <si>
    <t>SIR 100ML</t>
  </si>
  <si>
    <t>TEBOKAN 120 MG</t>
  </si>
  <si>
    <t>KALOBA 20 MG/7,5 ML SIRUP</t>
  </si>
  <si>
    <t>sukls245922/2024</t>
  </si>
  <si>
    <t>HERPESIN</t>
  </si>
  <si>
    <t>200MG TBL NOB 25</t>
  </si>
  <si>
    <t>16253524</t>
  </si>
  <si>
    <t>16253624</t>
  </si>
  <si>
    <t>sukls246078/2024</t>
  </si>
  <si>
    <t>LC-240201-D</t>
  </si>
  <si>
    <t>sukls254748/2024</t>
  </si>
  <si>
    <t>TARDYFERON-FOL</t>
  </si>
  <si>
    <t>247,25MG/0,35MG TBL MRL 30</t>
  </si>
  <si>
    <t>4G5XP</t>
  </si>
  <si>
    <t>sukls268382/2024</t>
  </si>
  <si>
    <t>INDAP</t>
  </si>
  <si>
    <t>2,5MG CPS DUR 100</t>
  </si>
  <si>
    <t>0100424</t>
  </si>
  <si>
    <t xml:space="preserve">sukls264304/2024 </t>
  </si>
  <si>
    <t>METOJECT PEN</t>
  </si>
  <si>
    <t>10MG INJ SOL PEP 4X0,2ML II</t>
  </si>
  <si>
    <t>25MG INJ SOL PEP 4X0,5ML II</t>
  </si>
  <si>
    <t>30MG INJ SOL PEP 4X0,6ML II</t>
  </si>
  <si>
    <t>F240283BA</t>
  </si>
  <si>
    <t>G240363AA</t>
  </si>
  <si>
    <t>D240206CA</t>
  </si>
  <si>
    <t>sukls243436/2024</t>
  </si>
  <si>
    <t>HALICAR</t>
  </si>
  <si>
    <t>UNG 25G</t>
  </si>
  <si>
    <t>sukls272919/2024</t>
  </si>
  <si>
    <t>ZINNAT</t>
  </si>
  <si>
    <t>500MG TBL FLM 14</t>
  </si>
  <si>
    <t>125MG/5ML POR GRA SUS 50ML</t>
  </si>
  <si>
    <t>E65Y</t>
  </si>
  <si>
    <t>F85X</t>
  </si>
  <si>
    <t>50MG/G+10MG/G RCT UNG 20G</t>
  </si>
  <si>
    <t>545029</t>
  </si>
  <si>
    <t>sukls281184/2024</t>
  </si>
  <si>
    <t>BUSCOPAN</t>
  </si>
  <si>
    <t>240769</t>
  </si>
  <si>
    <t xml:space="preserve">sukls280175/2024 </t>
  </si>
  <si>
    <t>sukls281099/2024</t>
  </si>
  <si>
    <t>7,5MG INJ SOL PEP 4X0,15ML II</t>
  </si>
  <si>
    <t>12,5MG INJ SOL PEP 4X0,25ML II</t>
  </si>
  <si>
    <t>15MG INJ SOL PEP 4X0,3ML II</t>
  </si>
  <si>
    <t>17,5MG INJ SOL PEP 4X0,35ML II</t>
  </si>
  <si>
    <t>20MG INJ SOL PEP 4X0,4ML II</t>
  </si>
  <si>
    <t>22,5MG INJ SOL PEP 4X0,45ML II</t>
  </si>
  <si>
    <t>E240270EA</t>
  </si>
  <si>
    <t>F240319CA</t>
  </si>
  <si>
    <t>E240280GA</t>
  </si>
  <si>
    <t>F240335HA</t>
  </si>
  <si>
    <t>F240362BA</t>
  </si>
  <si>
    <t>G240373AA</t>
  </si>
  <si>
    <t>sukls281374/2024</t>
  </si>
  <si>
    <t>247,25MG/0,35MG TBL MRL 100</t>
  </si>
  <si>
    <t>4G5XR</t>
  </si>
  <si>
    <t>sukls285165/2024</t>
  </si>
  <si>
    <t>GLUCOSE FRESENIUS KABI 5%</t>
  </si>
  <si>
    <t>50MG/ML INF SOL 10X500ML II</t>
  </si>
  <si>
    <t>14TH3310</t>
  </si>
  <si>
    <t>31.04.2026</t>
  </si>
  <si>
    <t>sukls287856/2024</t>
  </si>
  <si>
    <t>FENISTIL</t>
  </si>
  <si>
    <t>1MG/G GEL 1X30G</t>
  </si>
  <si>
    <t>UN9K</t>
  </si>
  <si>
    <t>XR2A</t>
  </si>
  <si>
    <t xml:space="preserve">sukls296929/2024 </t>
  </si>
  <si>
    <t>SEVELAMER CARBONATE MYLAN</t>
  </si>
  <si>
    <t>800MG TBL FLM 180 I</t>
  </si>
  <si>
    <t>2400251B</t>
  </si>
  <si>
    <t>sukls296906/2024</t>
  </si>
  <si>
    <t>PRELICA</t>
  </si>
  <si>
    <t>150MG CPS DUR 56</t>
  </si>
  <si>
    <t>150MG CPS DUR 112</t>
  </si>
  <si>
    <t>E0263C</t>
  </si>
  <si>
    <t>E0264B</t>
  </si>
  <si>
    <t>sukls298561/2024</t>
  </si>
  <si>
    <t>BETADINE</t>
  </si>
  <si>
    <t>100MG/G UNG 100G</t>
  </si>
  <si>
    <t>100MG/G UNG 20G</t>
  </si>
  <si>
    <t>5029A0824</t>
  </si>
  <si>
    <t>5030A0824</t>
  </si>
  <si>
    <t>161A0724</t>
  </si>
  <si>
    <t>160A0724</t>
  </si>
  <si>
    <t>162A0724</t>
  </si>
  <si>
    <t>sukls301011/2024</t>
  </si>
  <si>
    <t>AMOKSIKLAV 457 MG/5 ML</t>
  </si>
  <si>
    <t>400MG/5ML+57MG/5ML POR PLV SUS 70ML+STŘ</t>
  </si>
  <si>
    <t>NA0219</t>
  </si>
  <si>
    <t>NA0276</t>
  </si>
  <si>
    <t>NA0273</t>
  </si>
  <si>
    <t>NA0275</t>
  </si>
  <si>
    <t>NL3206</t>
  </si>
  <si>
    <t>NS7038</t>
  </si>
  <si>
    <t>NW3765</t>
  </si>
  <si>
    <t>PB1186</t>
  </si>
  <si>
    <t>PHYSIONEAL 40 GLUCOSE 2,27% W/V/22,7 MG/ML</t>
  </si>
  <si>
    <t>PRN SOL 5X2L 2KL</t>
  </si>
  <si>
    <t>PHYSIONEAL 40 GLUCOSE 1,36% W/V/13,6 MG/ML</t>
  </si>
  <si>
    <t>PRN SOL 4X2,5L 1KL</t>
  </si>
  <si>
    <t>PHYSIONEAL 40 CLEAR-FLEX GLUCOSE 13,6 MG/ML</t>
  </si>
  <si>
    <t>PRN SOL 2X5L SINGLE KL</t>
  </si>
  <si>
    <t>PHYSIONEAL 40 CLEAR-FLEX GLUCOSE 22,7 MG/ML</t>
  </si>
  <si>
    <t>24J24G11</t>
  </si>
  <si>
    <t>09/2026</t>
  </si>
  <si>
    <t>24J27G10</t>
  </si>
  <si>
    <t>24J22G70</t>
  </si>
  <si>
    <t>24J29G70</t>
  </si>
  <si>
    <t xml:space="preserve">sukls307449/2024 </t>
  </si>
  <si>
    <t>sukls305757/2024</t>
  </si>
  <si>
    <t>4KLR38DT</t>
  </si>
  <si>
    <t>4KLU34DE</t>
  </si>
  <si>
    <t>4KLU46DS</t>
  </si>
  <si>
    <t>sukls297448/2024</t>
  </si>
  <si>
    <t>V-PENICILLIN BBP</t>
  </si>
  <si>
    <t>1200000IU TBL NOB 30(3X10) II</t>
  </si>
  <si>
    <t>14TI3301</t>
  </si>
  <si>
    <t>sukls328270/2024</t>
  </si>
  <si>
    <t>4DX046AB</t>
  </si>
  <si>
    <t xml:space="preserve">sukls339303/2024 </t>
  </si>
  <si>
    <t>KLABAX</t>
  </si>
  <si>
    <t>DFF5662A</t>
  </si>
  <si>
    <t>sukls5121/2025</t>
  </si>
  <si>
    <t>PHYSIONEAL 40 GLUCOSE 3,86% W/V/38,6 MG/ML</t>
  </si>
  <si>
    <t>24J29G12</t>
  </si>
  <si>
    <t>sukls21876/2025</t>
  </si>
  <si>
    <t>EXTRANEAL</t>
  </si>
  <si>
    <t>PRN SOL 5X2L II</t>
  </si>
  <si>
    <t>24K22G11</t>
  </si>
  <si>
    <t>24L18G42</t>
  </si>
  <si>
    <t>sukls27873/2025</t>
  </si>
  <si>
    <t>75MG CPS DUR 112</t>
  </si>
  <si>
    <t>E1709A</t>
  </si>
  <si>
    <t>BENOXI</t>
  </si>
  <si>
    <t>4MG/ML OPH GTT SOL 1X10ML</t>
  </si>
  <si>
    <t>sukls60765/2025</t>
  </si>
  <si>
    <t>sukls60765/2026</t>
  </si>
  <si>
    <t>sukls60765/2027</t>
  </si>
  <si>
    <t>sukls60765/2028</t>
  </si>
  <si>
    <t>0505242</t>
  </si>
  <si>
    <t>0505247</t>
  </si>
  <si>
    <t>0505248</t>
  </si>
  <si>
    <t>0507241</t>
  </si>
  <si>
    <t>sukls60340/2025</t>
  </si>
  <si>
    <t>0900824</t>
  </si>
  <si>
    <t>03/2029</t>
  </si>
  <si>
    <t>0910824</t>
  </si>
  <si>
    <t>0930824</t>
  </si>
  <si>
    <t>0971024</t>
  </si>
  <si>
    <t>08/2029</t>
  </si>
  <si>
    <t>0991024</t>
  </si>
  <si>
    <t>1021224</t>
  </si>
  <si>
    <t>09/2029</t>
  </si>
  <si>
    <t>1031224</t>
  </si>
  <si>
    <t>1040125</t>
  </si>
  <si>
    <t>10/2029</t>
  </si>
  <si>
    <t>DFF8247A</t>
  </si>
  <si>
    <t>sukls61971/2025</t>
  </si>
  <si>
    <t xml:space="preserve">sukls65131/2025 </t>
  </si>
  <si>
    <t>TEREBYO</t>
  </si>
  <si>
    <t>14MG TBL FLM 1X28 POUZDRO</t>
  </si>
  <si>
    <t>CL082-1</t>
  </si>
  <si>
    <t>CL082-2</t>
  </si>
  <si>
    <t>sukls64872/2025</t>
  </si>
  <si>
    <t>10MG RCT SOL 5X2,5ML</t>
  </si>
  <si>
    <t>sukls62343/2025</t>
  </si>
  <si>
    <t>BEVESPI AEROSPHERE</t>
  </si>
  <si>
    <t>7,2MCG/5MCG INH SUS PSS 1X120DÁV</t>
  </si>
  <si>
    <t>6030542A00</t>
  </si>
  <si>
    <t>10/2026</t>
  </si>
  <si>
    <t>24C20U91</t>
  </si>
  <si>
    <t>sukls75290/2025</t>
  </si>
  <si>
    <t>sukls75673/2025</t>
  </si>
  <si>
    <t>POSACONAZOLE TEVA PHARMA</t>
  </si>
  <si>
    <t>100MG TBL ENT 24 III</t>
  </si>
  <si>
    <t>09/2027</t>
  </si>
  <si>
    <t xml:space="preserve">sukls78766/2025 </t>
  </si>
  <si>
    <t>ABILIFY MAINTENA</t>
  </si>
  <si>
    <t>400MG INJ PLQ SUR ISP 1X1,6ML+3J</t>
  </si>
  <si>
    <t>2813596</t>
  </si>
  <si>
    <t xml:space="preserve">sukls79230/2025 </t>
  </si>
  <si>
    <t>241317</t>
  </si>
  <si>
    <t>12/2027</t>
  </si>
  <si>
    <t>sukls86147/2025</t>
  </si>
  <si>
    <t>JUZIMETTE</t>
  </si>
  <si>
    <t>50MG/1000MG TBL FLM 196(2X98)</t>
  </si>
  <si>
    <t>50MG/1000MG TBL FLM 56</t>
  </si>
  <si>
    <t>F49025A</t>
  </si>
  <si>
    <t>F49026A</t>
  </si>
  <si>
    <t>F49027A</t>
  </si>
  <si>
    <t>F4A037A</t>
  </si>
  <si>
    <t>F4A038A</t>
  </si>
  <si>
    <t>F4A039A</t>
  </si>
  <si>
    <t>F4B086A</t>
  </si>
  <si>
    <t>F51107A</t>
  </si>
  <si>
    <t>F51108A</t>
  </si>
  <si>
    <t>F51109A</t>
  </si>
  <si>
    <t>F51110A</t>
  </si>
  <si>
    <t>F51111A</t>
  </si>
  <si>
    <t>F51112A</t>
  </si>
  <si>
    <t>F4B087A</t>
  </si>
  <si>
    <t>F4B088A</t>
  </si>
  <si>
    <t>F4B089A</t>
  </si>
  <si>
    <t>sukls91055/2025</t>
  </si>
  <si>
    <t>NUROFEN PRO DĚTI</t>
  </si>
  <si>
    <t>60MG SUP 10</t>
  </si>
  <si>
    <t>125MG SUP 10</t>
  </si>
  <si>
    <t>2501490</t>
  </si>
  <si>
    <t>2501520</t>
  </si>
  <si>
    <t>01/2028</t>
  </si>
  <si>
    <t>sukls95203/2025</t>
  </si>
  <si>
    <r>
      <t>sukls98077/2025</t>
    </r>
    <r>
      <rPr>
        <sz val="7"/>
        <color theme="1"/>
        <rFont val="Calibri"/>
        <family val="2"/>
        <charset val="238"/>
        <scheme val="minor"/>
      </rPr>
      <t xml:space="preserve"> </t>
    </r>
  </si>
  <si>
    <r>
      <t>sukls98077/2025</t>
    </r>
    <r>
      <rPr>
        <sz val="7"/>
        <color theme="1"/>
        <rFont val="Calibri"/>
        <family val="2"/>
        <charset val="238"/>
        <scheme val="minor"/>
      </rPr>
      <t/>
    </r>
  </si>
  <si>
    <t>METAMIZOL AUXILTO</t>
  </si>
  <si>
    <t>500MG TBL FLM 20</t>
  </si>
  <si>
    <t>2R04473A</t>
  </si>
  <si>
    <t>500MG TBL FLM 50</t>
  </si>
  <si>
    <t>2R04475A</t>
  </si>
  <si>
    <t>3R02316C</t>
  </si>
  <si>
    <t>SITAGLIPTIN AUXILTO</t>
  </si>
  <si>
    <t>STC2205</t>
  </si>
  <si>
    <t>STC2211B</t>
  </si>
  <si>
    <t>STC2208C</t>
  </si>
  <si>
    <t>VILDAGLIPTIN AUXILTO</t>
  </si>
  <si>
    <t>50MG TBL NOB 56</t>
  </si>
  <si>
    <t>VLD2201</t>
  </si>
  <si>
    <t>sukls78272/2025</t>
  </si>
  <si>
    <t>100MG/ML INF CNC SOL 1X10ML</t>
  </si>
  <si>
    <t>GEMCITABINE ACCORD</t>
  </si>
  <si>
    <t>P2401189</t>
  </si>
  <si>
    <t>sukls101099/2025</t>
  </si>
  <si>
    <t xml:space="preserve">	sukls128976/2025</t>
  </si>
  <si>
    <t>AGB599</t>
  </si>
  <si>
    <t>sukls133176/2025</t>
  </si>
  <si>
    <t>VIDONORM</t>
  </si>
  <si>
    <t>4MG/5MG TBL NOB 30</t>
  </si>
  <si>
    <t>4MG/5MG TBL NOB 90</t>
  </si>
  <si>
    <t>H4B090B</t>
  </si>
  <si>
    <t>H51098B</t>
  </si>
  <si>
    <t>sukls139324/2025</t>
  </si>
  <si>
    <t>SOPROBEC</t>
  </si>
  <si>
    <t>50MCG/DÁV INH SOL PSS 1X200DÁV</t>
  </si>
  <si>
    <t>100MCG/DÁV INH SOL PSS 1X200DÁV</t>
  </si>
  <si>
    <t>250MCG/DÁV INH SOL PSS 1X200DÁV</t>
  </si>
  <si>
    <t>12241422C</t>
  </si>
  <si>
    <t>12250178A</t>
  </si>
  <si>
    <t>12250211A</t>
  </si>
  <si>
    <t>sukls148914/2025</t>
  </si>
  <si>
    <t>50MG/G+10MG/G RCT UNG 1X20G</t>
  </si>
  <si>
    <t>546942</t>
  </si>
  <si>
    <t>550565</t>
  </si>
  <si>
    <t>sukls151302/2025</t>
  </si>
  <si>
    <t>EZETIMIB STADA</t>
  </si>
  <si>
    <t>159DWC</t>
  </si>
  <si>
    <t>PREGABALIN STADA ARZNEIMITTEL AG</t>
  </si>
  <si>
    <t>14V59C</t>
  </si>
  <si>
    <t>14V55D</t>
  </si>
  <si>
    <t>STACYL</t>
  </si>
  <si>
    <t>100MG TBL ENT 100</t>
  </si>
  <si>
    <t>100MG TBL ENT 60</t>
  </si>
  <si>
    <t>TRAMAL</t>
  </si>
  <si>
    <t>100MG/ML POR SOL 1X96ML+PUMPA</t>
  </si>
  <si>
    <t>02050W</t>
  </si>
  <si>
    <t>02139W</t>
  </si>
  <si>
    <t>11/2027</t>
  </si>
  <si>
    <t>4G7TS</t>
  </si>
  <si>
    <t>4G7XL</t>
  </si>
  <si>
    <t>sukls161199/2025</t>
  </si>
  <si>
    <t>sukls133317/2025</t>
  </si>
  <si>
    <t>VOLTAREN 1X DENNĚ</t>
  </si>
  <si>
    <t>L07710</t>
  </si>
  <si>
    <t>L08660</t>
  </si>
  <si>
    <t>sukls170121/2025</t>
  </si>
  <si>
    <t>CONDROSULF</t>
  </si>
  <si>
    <t>800MG TBL NOB 30</t>
  </si>
  <si>
    <t>D10619</t>
  </si>
  <si>
    <t>07/2027</t>
  </si>
  <si>
    <t>sukls171825/2025</t>
  </si>
  <si>
    <t>12250355A</t>
  </si>
  <si>
    <t xml:space="preserve">sukls180395/2025  </t>
  </si>
  <si>
    <t>CONISOR</t>
  </si>
  <si>
    <t>100MG CPS DUR 28</t>
  </si>
  <si>
    <t>LC90636</t>
  </si>
  <si>
    <t>03/2028</t>
  </si>
  <si>
    <t>sukls185210/2025</t>
  </si>
  <si>
    <t>METOPROLOL MEDREG</t>
  </si>
  <si>
    <t>100MG TBL FLM 50</t>
  </si>
  <si>
    <t>M4669</t>
  </si>
  <si>
    <t>ELIGARD</t>
  </si>
  <si>
    <t>45MG INJ PSO LQF INJ SYSTÉM+J</t>
  </si>
  <si>
    <t>sukls186905/2025</t>
  </si>
  <si>
    <t>15380CCS</t>
  </si>
  <si>
    <t>sukls194680/2025</t>
  </si>
  <si>
    <t>IMATINIB ACCORD</t>
  </si>
  <si>
    <t>100MG TBL FLM 60X1 II</t>
  </si>
  <si>
    <t>P2401504</t>
  </si>
  <si>
    <t>sukls194790/2025</t>
  </si>
  <si>
    <t>ATOMOXETIN VIATRIS</t>
  </si>
  <si>
    <t>60MG CPS DUR 28</t>
  </si>
  <si>
    <t>FUROSEMID BBP</t>
  </si>
  <si>
    <t xml:space="preserve">sukls211043/2025 </t>
  </si>
  <si>
    <t>12,5MG/ML INJ SOL 10X10ML</t>
  </si>
  <si>
    <t>MN5014A</t>
  </si>
  <si>
    <t>AC7024A</t>
  </si>
  <si>
    <t>30. 6. 2027</t>
  </si>
  <si>
    <t>GRIBERO</t>
  </si>
  <si>
    <t xml:space="preserve">75MG CPS DUR 30 </t>
  </si>
  <si>
    <t xml:space="preserve">110MG CPS DUR 30 </t>
  </si>
  <si>
    <t xml:space="preserve">110MG CPS DUR 60 </t>
  </si>
  <si>
    <t xml:space="preserve">150MG CPS DUR 60 </t>
  </si>
  <si>
    <t>DRE12112D</t>
  </si>
  <si>
    <t>DRE11034J</t>
  </si>
  <si>
    <t>DRE11034F</t>
  </si>
  <si>
    <t>DRE11083G</t>
  </si>
  <si>
    <t>sukls214915/2025</t>
  </si>
  <si>
    <t>sukls214749/2025</t>
  </si>
  <si>
    <t>DFG0761A</t>
  </si>
  <si>
    <t>TARDYFERON</t>
  </si>
  <si>
    <t>247,25MG TBL MRL 30</t>
  </si>
  <si>
    <t>247,25MG TBL MRL 100</t>
  </si>
  <si>
    <t>5G0AN</t>
  </si>
  <si>
    <t>4G7UX2</t>
  </si>
  <si>
    <t>02/2028</t>
  </si>
  <si>
    <t>sukls213225/2025</t>
  </si>
  <si>
    <t>12250481A</t>
  </si>
  <si>
    <t xml:space="preserve">sukls226938/2025 </t>
  </si>
  <si>
    <t>sukls240026/2025</t>
  </si>
  <si>
    <t>0025001268</t>
  </si>
  <si>
    <t>31.03.2027</t>
  </si>
  <si>
    <t>0025001263</t>
  </si>
  <si>
    <t>29.02.2028</t>
  </si>
  <si>
    <t>sukls240424/2025</t>
  </si>
  <si>
    <t>TADALAFIL STADA</t>
  </si>
  <si>
    <t>5MG TBL FLM 28X1</t>
  </si>
  <si>
    <t>15CAHF</t>
  </si>
  <si>
    <t>sukls253357/2025</t>
  </si>
  <si>
    <t>PROLUTEX</t>
  </si>
  <si>
    <t>25MG INJ SOL 7X1ML</t>
  </si>
  <si>
    <t>E00802</t>
  </si>
  <si>
    <t>08.11.2026</t>
  </si>
  <si>
    <t>sukls274593/2025</t>
  </si>
  <si>
    <t>CILLIA</t>
  </si>
  <si>
    <t>0,1MG/0,02MG TBL FLM 3X28(21+7)</t>
  </si>
  <si>
    <t>LF40099B</t>
  </si>
  <si>
    <t>sukls280392/2025</t>
  </si>
  <si>
    <t>30E0017A</t>
  </si>
  <si>
    <t>30E0018A</t>
  </si>
  <si>
    <t>30E0019A</t>
  </si>
  <si>
    <t>30E0020A</t>
  </si>
  <si>
    <t>30E0019B</t>
  </si>
  <si>
    <t>30E0014A</t>
  </si>
  <si>
    <t>30E0015B</t>
  </si>
  <si>
    <t>STADAMET NEO</t>
  </si>
  <si>
    <t>1000MG TBL FLM 120</t>
  </si>
  <si>
    <t>500MG TBL FLM 120</t>
  </si>
  <si>
    <t>2,5MG TBL NOB 50</t>
  </si>
  <si>
    <t>NA0268</t>
  </si>
  <si>
    <t>02/2026</t>
  </si>
  <si>
    <t>sukls284402/2025</t>
  </si>
  <si>
    <t xml:space="preserve">sukls270686/2025 </t>
  </si>
  <si>
    <t>1MG/ML INJ/INF SOL 10X5ML</t>
  </si>
  <si>
    <t>MIDAZOLAM ACCORD</t>
  </si>
  <si>
    <t>M2411326</t>
  </si>
  <si>
    <t>M2411327</t>
  </si>
  <si>
    <t>11/2028</t>
  </si>
  <si>
    <t>ANGELIQ</t>
  </si>
  <si>
    <t>1MG/2MG TBL FLM 3X28</t>
  </si>
  <si>
    <t>KT0SCJK</t>
  </si>
  <si>
    <t>KT0LBF1</t>
  </si>
  <si>
    <t>31.07.2029</t>
  </si>
  <si>
    <t>30.06.2028</t>
  </si>
  <si>
    <t>sukls299358/2025</t>
  </si>
  <si>
    <t>sukls303404/2025</t>
  </si>
  <si>
    <t>PARACETAMOL LIVSANE</t>
  </si>
  <si>
    <t>1890032B</t>
  </si>
  <si>
    <t>sukls309167/2025</t>
  </si>
  <si>
    <t>ENTEROL</t>
  </si>
  <si>
    <t>250MG CPS DUR 10</t>
  </si>
  <si>
    <t>sukls325679/2025</t>
  </si>
  <si>
    <t>CIFLOXINAL</t>
  </si>
  <si>
    <t>09/2028</t>
  </si>
  <si>
    <t xml:space="preserve">sukls336715/2025  </t>
  </si>
  <si>
    <t>OLANZAPIN ACTAVIS</t>
  </si>
  <si>
    <t>5MG POR TBL DIS 28 II</t>
  </si>
  <si>
    <t>5MG POR TBL DIS 56 II</t>
  </si>
  <si>
    <t>10MG POR TBL DIS 28 II</t>
  </si>
  <si>
    <t>10MG POR TBL DIS 56 II</t>
  </si>
  <si>
    <t>176184</t>
  </si>
  <si>
    <t>176191</t>
  </si>
  <si>
    <t>176550</t>
  </si>
  <si>
    <t>176549</t>
  </si>
  <si>
    <t>250MG CPS DUR 30</t>
  </si>
  <si>
    <t>1745</t>
  </si>
  <si>
    <t>31.10.2027</t>
  </si>
  <si>
    <t>sukls334796/2025</t>
  </si>
  <si>
    <t>sukls335104/2025</t>
  </si>
  <si>
    <t>BUPROPION NEURAXPHARM</t>
  </si>
  <si>
    <t>300MG TBL MRL 30</t>
  </si>
  <si>
    <t>M2501556</t>
  </si>
  <si>
    <t>sukls342703/2025</t>
  </si>
  <si>
    <t>ACYLPYRIN S VITAMINEM C</t>
  </si>
  <si>
    <t>320MG/200MG TBL EFF 12</t>
  </si>
  <si>
    <t>KNF035A</t>
  </si>
  <si>
    <t>2M2015A</t>
  </si>
  <si>
    <t>K38025A</t>
  </si>
  <si>
    <t>06/2027</t>
  </si>
  <si>
    <t>sukls324011/2025</t>
  </si>
  <si>
    <t>11,25MG INJ PLQ SUS PRO 1+1X2ML AMP</t>
  </si>
  <si>
    <t>011804</t>
  </si>
  <si>
    <t>sukls345135/2025</t>
  </si>
  <si>
    <t>FAMPYRA</t>
  </si>
  <si>
    <t>10MG TBL PRO 56(4X14)</t>
  </si>
  <si>
    <t>CVWVX</t>
  </si>
  <si>
    <t>CWFTG</t>
  </si>
  <si>
    <t>sukls348833/2025</t>
  </si>
  <si>
    <t>NORDITROPIN FLEXPRO</t>
  </si>
  <si>
    <t>10MG/1,5ML INJ SOL PEP 1X1,5ML</t>
  </si>
  <si>
    <t>15MG/1,5ML INJ SOL PEP 1X1,5ML</t>
  </si>
  <si>
    <t>RC78460</t>
  </si>
  <si>
    <t>RC78511</t>
  </si>
  <si>
    <t xml:space="preserve">sukls364873/2025 </t>
  </si>
  <si>
    <t>MERIOFERT SET</t>
  </si>
  <si>
    <t>150IU INJ PSO LQF 10+10X1ML ISP</t>
  </si>
  <si>
    <t>E05800</t>
  </si>
  <si>
    <t xml:space="preserve">sukls364857/2025 </t>
  </si>
  <si>
    <t>MALARONE</t>
  </si>
  <si>
    <t>250MG/100MG TBL FLM 12</t>
  </si>
  <si>
    <t>DR4F</t>
  </si>
  <si>
    <t>sukls385642/2025</t>
  </si>
  <si>
    <t>CWCVT</t>
  </si>
  <si>
    <t>sukls400786/2025</t>
  </si>
  <si>
    <t>20MG TBL FLM 8X1</t>
  </si>
  <si>
    <t>SORAFENIB STADA</t>
  </si>
  <si>
    <t>200MG TBL FLM 112</t>
  </si>
  <si>
    <t>BIMATOPROST STADA</t>
  </si>
  <si>
    <t>0,3MG/ML OPH GTT SOL 3X3ML</t>
  </si>
  <si>
    <t>15M4EA</t>
  </si>
  <si>
    <t>124907</t>
  </si>
  <si>
    <t>04/2029</t>
  </si>
  <si>
    <t>124908</t>
  </si>
  <si>
    <t>2511091</t>
  </si>
  <si>
    <t>05/2028</t>
  </si>
  <si>
    <t>2511092</t>
  </si>
  <si>
    <t>sukls401617/2025</t>
  </si>
  <si>
    <t>METFORMIN TEVA XR</t>
  </si>
  <si>
    <t>750MG TBL PRO 60</t>
  </si>
  <si>
    <t>1000MG TBL PRO 60</t>
  </si>
  <si>
    <t>5250480</t>
  </si>
  <si>
    <t>5250479</t>
  </si>
  <si>
    <t>5250478</t>
  </si>
  <si>
    <t>5250477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</si>
</sst>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m\/yyyy"/>
  </numFmts>
  <fonts count="17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8"/>
      <color theme="1"/>
      <name val="Arial"/>
      <family val="2"/>
      <charset val="238"/>
    </font>
    <font>
      <sz val="10"/>
      <name val="Arial"/>
      <family val="2"/>
      <charset val="238"/>
    </font>
    <font>
      <sz val="11"/>
      <name val="Calibri"/>
      <family val="2"/>
      <charset val="238"/>
    </font>
    <font>
      <b/>
      <sz val="12"/>
      <color theme="1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11"/>
      <color rgb="FF333333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0.5"/>
      <color theme="1"/>
      <name val="Calibri"/>
      <family val="2"/>
      <charset val="238"/>
      <scheme val="minor"/>
    </font>
    <font>
      <sz val="11"/>
      <color rgb="FF183247"/>
      <name val="Calibri"/>
      <family val="2"/>
      <charset val="238"/>
      <scheme val="minor"/>
    </font>
    <font>
      <sz val="7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1"/>
      <color rgb="FF000000"/>
      <name val="Calibri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rgb="FFFFFFFF"/>
        <bgColor indexed="64"/>
      </patternFill>
    </fill>
  </fills>
  <borders count="4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</borders>
  <cellStyleXfs count="3">
    <xf numFmtId="0" fontId="0" fillId="0" borderId="0"/>
    <xf numFmtId="0" fontId="2" fillId="0" borderId="0"/>
    <xf numFmtId="0" fontId="3" fillId="0" borderId="0"/>
  </cellStyleXfs>
  <cellXfs count="259">
    <xf numFmtId="0" fontId="0" fillId="0" borderId="0" xfId="0"/>
    <xf numFmtId="0" fontId="1" fillId="0" borderId="7" xfId="1" applyFont="1" applyBorder="1" applyAlignment="1">
      <alignment horizontal="center" vertical="center"/>
    </xf>
    <xf numFmtId="14" fontId="0" fillId="0" borderId="6" xfId="0" applyNumberFormat="1" applyBorder="1" applyAlignment="1">
      <alignment horizontal="center" vertical="center"/>
    </xf>
    <xf numFmtId="0" fontId="4" fillId="0" borderId="7" xfId="2" applyFont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 wrapText="1"/>
    </xf>
    <xf numFmtId="0" fontId="0" fillId="0" borderId="7" xfId="0" applyBorder="1" applyAlignment="1">
      <alignment horizontal="center" vertical="center"/>
    </xf>
    <xf numFmtId="14" fontId="0" fillId="0" borderId="7" xfId="0" applyNumberFormat="1" applyBorder="1" applyAlignment="1">
      <alignment horizontal="center" vertical="center"/>
    </xf>
    <xf numFmtId="49" fontId="0" fillId="0" borderId="7" xfId="0" applyNumberFormat="1" applyBorder="1" applyAlignment="1">
      <alignment horizontal="center" vertical="center"/>
    </xf>
    <xf numFmtId="14" fontId="0" fillId="0" borderId="5" xfId="0" applyNumberFormat="1" applyBorder="1" applyAlignment="1">
      <alignment horizontal="center" vertical="center"/>
    </xf>
    <xf numFmtId="14" fontId="0" fillId="0" borderId="7" xfId="0" applyNumberFormat="1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0" xfId="0" applyAlignment="1">
      <alignment wrapText="1"/>
    </xf>
    <xf numFmtId="0" fontId="0" fillId="0" borderId="21" xfId="0" applyBorder="1" applyAlignment="1">
      <alignment wrapText="1"/>
    </xf>
    <xf numFmtId="14" fontId="0" fillId="0" borderId="25" xfId="0" applyNumberFormat="1" applyBorder="1" applyAlignment="1">
      <alignment horizontal="center" vertical="center"/>
    </xf>
    <xf numFmtId="0" fontId="8" fillId="0" borderId="12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10" fillId="0" borderId="7" xfId="0" applyFont="1" applyBorder="1" applyAlignment="1">
      <alignment horizontal="center" vertical="center"/>
    </xf>
    <xf numFmtId="0" fontId="10" fillId="0" borderId="17" xfId="0" applyFont="1" applyBorder="1" applyAlignment="1">
      <alignment horizontal="center" vertical="center"/>
    </xf>
    <xf numFmtId="0" fontId="8" fillId="0" borderId="12" xfId="0" applyFont="1" applyBorder="1" applyAlignment="1">
      <alignment horizontal="center" vertical="center" wrapText="1"/>
    </xf>
    <xf numFmtId="0" fontId="8" fillId="0" borderId="20" xfId="0" applyFont="1" applyBorder="1" applyAlignment="1">
      <alignment horizontal="center" vertical="center"/>
    </xf>
    <xf numFmtId="14" fontId="0" fillId="0" borderId="12" xfId="0" applyNumberForma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29" xfId="0" applyBorder="1" applyAlignment="1">
      <alignment horizontal="center" vertical="center"/>
    </xf>
    <xf numFmtId="164" fontId="0" fillId="0" borderId="13" xfId="0" applyNumberFormat="1" applyBorder="1" applyAlignment="1">
      <alignment horizontal="center" vertical="center" wrapText="1"/>
    </xf>
    <xf numFmtId="164" fontId="0" fillId="0" borderId="2" xfId="0" applyNumberFormat="1" applyBorder="1" applyAlignment="1">
      <alignment horizontal="center" vertical="center" wrapText="1"/>
    </xf>
    <xf numFmtId="164" fontId="0" fillId="0" borderId="9" xfId="0" applyNumberFormat="1" applyBorder="1" applyAlignment="1">
      <alignment horizontal="center" vertical="center" wrapText="1"/>
    </xf>
    <xf numFmtId="14" fontId="0" fillId="0" borderId="12" xfId="0" applyNumberFormat="1" applyBorder="1" applyAlignment="1">
      <alignment horizontal="center" vertical="center" wrapText="1"/>
    </xf>
    <xf numFmtId="164" fontId="0" fillId="0" borderId="27" xfId="0" applyNumberFormat="1" applyBorder="1" applyAlignment="1">
      <alignment horizontal="center" vertical="center"/>
    </xf>
    <xf numFmtId="164" fontId="0" fillId="0" borderId="2" xfId="0" applyNumberFormat="1" applyBorder="1" applyAlignment="1">
      <alignment horizontal="center" vertical="center"/>
    </xf>
    <xf numFmtId="164" fontId="0" fillId="0" borderId="9" xfId="0" applyNumberFormat="1" applyBorder="1" applyAlignment="1">
      <alignment horizontal="center" vertical="center"/>
    </xf>
    <xf numFmtId="0" fontId="0" fillId="0" borderId="7" xfId="0" applyBorder="1" applyAlignment="1">
      <alignment vertical="center"/>
    </xf>
    <xf numFmtId="164" fontId="0" fillId="0" borderId="8" xfId="0" applyNumberFormat="1" applyBorder="1" applyAlignment="1">
      <alignment horizontal="center" vertical="center"/>
    </xf>
    <xf numFmtId="49" fontId="0" fillId="0" borderId="0" xfId="0" applyNumberFormat="1"/>
    <xf numFmtId="0" fontId="0" fillId="0" borderId="17" xfId="0" applyBorder="1" applyAlignment="1">
      <alignment horizontal="center" vertical="center"/>
    </xf>
    <xf numFmtId="49" fontId="0" fillId="0" borderId="17" xfId="0" applyNumberFormat="1" applyBorder="1" applyAlignment="1">
      <alignment horizontal="center" vertical="center" wrapText="1"/>
    </xf>
    <xf numFmtId="14" fontId="0" fillId="0" borderId="0" xfId="0" applyNumberFormat="1" applyAlignment="1">
      <alignment horizontal="center" vertical="center"/>
    </xf>
    <xf numFmtId="164" fontId="0" fillId="0" borderId="18" xfId="0" applyNumberFormat="1" applyBorder="1" applyAlignment="1">
      <alignment horizontal="center" vertical="center"/>
    </xf>
    <xf numFmtId="49" fontId="0" fillId="0" borderId="12" xfId="0" applyNumberFormat="1" applyBorder="1" applyAlignment="1">
      <alignment horizontal="center" vertical="center" wrapText="1"/>
    </xf>
    <xf numFmtId="49" fontId="0" fillId="0" borderId="5" xfId="0" applyNumberFormat="1" applyBorder="1" applyAlignment="1">
      <alignment horizontal="center" vertical="center" wrapText="1"/>
    </xf>
    <xf numFmtId="164" fontId="0" fillId="0" borderId="8" xfId="0" applyNumberFormat="1" applyBorder="1" applyAlignment="1">
      <alignment horizontal="center" vertical="center" wrapText="1"/>
    </xf>
    <xf numFmtId="0" fontId="0" fillId="0" borderId="12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49" fontId="0" fillId="0" borderId="7" xfId="0" applyNumberForma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164" fontId="0" fillId="0" borderId="27" xfId="0" applyNumberFormat="1" applyBorder="1" applyAlignment="1">
      <alignment horizontal="center" vertical="center" wrapText="1"/>
    </xf>
    <xf numFmtId="0" fontId="11" fillId="0" borderId="0" xfId="0" applyFont="1"/>
    <xf numFmtId="49" fontId="0" fillId="0" borderId="11" xfId="0" applyNumberForma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14" fontId="0" fillId="0" borderId="14" xfId="0" applyNumberFormat="1" applyBorder="1" applyAlignment="1">
      <alignment horizontal="center" vertical="center"/>
    </xf>
    <xf numFmtId="0" fontId="0" fillId="0" borderId="20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0" fillId="0" borderId="17" xfId="0" applyBorder="1" applyAlignment="1">
      <alignment horizontal="center" vertical="center" wrapText="1"/>
    </xf>
    <xf numFmtId="14" fontId="0" fillId="0" borderId="11" xfId="0" applyNumberFormat="1" applyBorder="1" applyAlignment="1">
      <alignment horizontal="center" vertical="center"/>
    </xf>
    <xf numFmtId="14" fontId="0" fillId="0" borderId="16" xfId="0" applyNumberFormat="1" applyBorder="1" applyAlignment="1">
      <alignment horizontal="center" vertical="center"/>
    </xf>
    <xf numFmtId="0" fontId="0" fillId="0" borderId="12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49" fontId="0" fillId="0" borderId="12" xfId="0" applyNumberFormat="1" applyBorder="1" applyAlignment="1">
      <alignment horizontal="center" vertical="center"/>
    </xf>
    <xf numFmtId="49" fontId="0" fillId="0" borderId="5" xfId="0" applyNumberFormat="1" applyBorder="1" applyAlignment="1">
      <alignment horizontal="center" vertical="center"/>
    </xf>
    <xf numFmtId="49" fontId="0" fillId="0" borderId="17" xfId="0" applyNumberFormat="1" applyBorder="1" applyAlignment="1">
      <alignment horizontal="center" vertical="center"/>
    </xf>
    <xf numFmtId="49" fontId="0" fillId="0" borderId="20" xfId="0" applyNumberForma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14" fontId="0" fillId="0" borderId="17" xfId="0" applyNumberFormat="1" applyBorder="1" applyAlignment="1">
      <alignment horizontal="center" vertical="center"/>
    </xf>
    <xf numFmtId="14" fontId="0" fillId="0" borderId="23" xfId="0" applyNumberFormat="1" applyBorder="1" applyAlignment="1">
      <alignment horizontal="center" vertical="center"/>
    </xf>
    <xf numFmtId="14" fontId="0" fillId="0" borderId="26" xfId="0" applyNumberFormat="1" applyBorder="1" applyAlignment="1">
      <alignment horizontal="center" vertical="center"/>
    </xf>
    <xf numFmtId="49" fontId="0" fillId="0" borderId="19" xfId="0" applyNumberFormat="1" applyBorder="1" applyAlignment="1">
      <alignment horizontal="center" vertical="center"/>
    </xf>
    <xf numFmtId="14" fontId="7" fillId="0" borderId="6" xfId="0" applyNumberFormat="1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49" fontId="0" fillId="0" borderId="40" xfId="0" applyNumberFormat="1" applyBorder="1" applyAlignment="1">
      <alignment horizontal="center" vertical="center"/>
    </xf>
    <xf numFmtId="49" fontId="8" fillId="0" borderId="12" xfId="0" applyNumberFormat="1" applyFont="1" applyBorder="1" applyAlignment="1">
      <alignment horizontal="center" vertical="center" wrapText="1"/>
    </xf>
    <xf numFmtId="49" fontId="8" fillId="0" borderId="1" xfId="0" applyNumberFormat="1" applyFont="1" applyBorder="1" applyAlignment="1">
      <alignment horizontal="center" vertical="center" wrapText="1"/>
    </xf>
    <xf numFmtId="14" fontId="0" fillId="0" borderId="19" xfId="0" applyNumberFormat="1" applyBorder="1" applyAlignment="1">
      <alignment horizontal="center" vertical="center"/>
    </xf>
    <xf numFmtId="49" fontId="0" fillId="0" borderId="19" xfId="0" applyNumberFormat="1" applyBorder="1" applyAlignment="1">
      <alignment horizontal="center" vertical="center" wrapText="1"/>
    </xf>
    <xf numFmtId="0" fontId="0" fillId="0" borderId="24" xfId="0" applyBorder="1" applyAlignment="1">
      <alignment horizontal="center" vertical="center"/>
    </xf>
    <xf numFmtId="49" fontId="8" fillId="0" borderId="5" xfId="0" applyNumberFormat="1" applyFont="1" applyBorder="1" applyAlignment="1">
      <alignment horizontal="center" vertical="center" wrapText="1"/>
    </xf>
    <xf numFmtId="49" fontId="8" fillId="0" borderId="12" xfId="0" applyNumberFormat="1" applyFont="1" applyBorder="1" applyAlignment="1">
      <alignment horizontal="center" vertical="center"/>
    </xf>
    <xf numFmtId="0" fontId="8" fillId="0" borderId="20" xfId="0" applyFont="1" applyBorder="1" applyAlignment="1">
      <alignment horizontal="center" vertical="center" wrapText="1"/>
    </xf>
    <xf numFmtId="49" fontId="8" fillId="0" borderId="20" xfId="0" applyNumberFormat="1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164" fontId="8" fillId="0" borderId="8" xfId="0" applyNumberFormat="1" applyFont="1" applyBorder="1" applyAlignment="1">
      <alignment horizontal="center" vertical="center" wrapText="1"/>
    </xf>
    <xf numFmtId="0" fontId="0" fillId="0" borderId="19" xfId="0" applyBorder="1" applyAlignment="1">
      <alignment horizontal="center" vertical="center" wrapText="1"/>
    </xf>
    <xf numFmtId="164" fontId="8" fillId="0" borderId="13" xfId="0" applyNumberFormat="1" applyFont="1" applyBorder="1" applyAlignment="1">
      <alignment horizontal="center" vertical="center" wrapText="1"/>
    </xf>
    <xf numFmtId="164" fontId="8" fillId="0" borderId="2" xfId="0" applyNumberFormat="1" applyFont="1" applyBorder="1" applyAlignment="1">
      <alignment horizontal="center" vertical="center" wrapText="1"/>
    </xf>
    <xf numFmtId="0" fontId="8" fillId="0" borderId="41" xfId="0" applyFont="1" applyBorder="1" applyAlignment="1">
      <alignment horizontal="center" vertical="center" wrapText="1"/>
    </xf>
    <xf numFmtId="0" fontId="8" fillId="0" borderId="35" xfId="0" applyFont="1" applyBorder="1" applyAlignment="1">
      <alignment horizontal="center" vertical="center" wrapText="1"/>
    </xf>
    <xf numFmtId="49" fontId="0" fillId="0" borderId="31" xfId="0" applyNumberFormat="1" applyBorder="1" applyAlignment="1">
      <alignment horizontal="center" vertical="center"/>
    </xf>
    <xf numFmtId="0" fontId="8" fillId="0" borderId="34" xfId="0" applyFont="1" applyBorder="1" applyAlignment="1">
      <alignment horizontal="center" vertical="center" wrapText="1"/>
    </xf>
    <xf numFmtId="164" fontId="8" fillId="0" borderId="9" xfId="0" applyNumberFormat="1" applyFont="1" applyBorder="1" applyAlignment="1">
      <alignment horizontal="center" vertical="center" wrapText="1"/>
    </xf>
    <xf numFmtId="14" fontId="0" fillId="0" borderId="21" xfId="0" applyNumberFormat="1" applyBorder="1" applyAlignment="1">
      <alignment horizontal="center" vertical="center" wrapText="1"/>
    </xf>
    <xf numFmtId="14" fontId="0" fillId="0" borderId="21" xfId="0" applyNumberFormat="1" applyBorder="1" applyAlignment="1">
      <alignment horizontal="center" vertical="center"/>
    </xf>
    <xf numFmtId="0" fontId="7" fillId="0" borderId="12" xfId="0" applyFont="1" applyBorder="1" applyAlignment="1">
      <alignment horizontal="center" vertical="center"/>
    </xf>
    <xf numFmtId="49" fontId="0" fillId="0" borderId="11" xfId="0" applyNumberFormat="1" applyBorder="1" applyAlignment="1">
      <alignment horizontal="center" vertical="center" wrapText="1"/>
    </xf>
    <xf numFmtId="49" fontId="0" fillId="0" borderId="14" xfId="0" applyNumberFormat="1" applyBorder="1" applyAlignment="1">
      <alignment horizontal="center" vertical="center"/>
    </xf>
    <xf numFmtId="11" fontId="0" fillId="0" borderId="1" xfId="0" applyNumberFormat="1" applyBorder="1" applyAlignment="1">
      <alignment horizontal="center" vertical="center" wrapText="1"/>
    </xf>
    <xf numFmtId="164" fontId="8" fillId="3" borderId="13" xfId="0" applyNumberFormat="1" applyFont="1" applyFill="1" applyBorder="1" applyAlignment="1">
      <alignment horizontal="center" vertical="center" wrapText="1"/>
    </xf>
    <xf numFmtId="164" fontId="8" fillId="3" borderId="2" xfId="0" applyNumberFormat="1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 wrapText="1"/>
    </xf>
    <xf numFmtId="164" fontId="8" fillId="3" borderId="9" xfId="0" applyNumberFormat="1" applyFont="1" applyFill="1" applyBorder="1" applyAlignment="1">
      <alignment horizontal="center" vertical="center" wrapText="1"/>
    </xf>
    <xf numFmtId="0" fontId="0" fillId="3" borderId="12" xfId="0" applyFill="1" applyBorder="1" applyAlignment="1">
      <alignment horizontal="center" vertical="center" wrapText="1"/>
    </xf>
    <xf numFmtId="0" fontId="8" fillId="3" borderId="1" xfId="0" applyFont="1" applyFill="1" applyBorder="1" applyAlignment="1">
      <alignment vertical="center" wrapText="1"/>
    </xf>
    <xf numFmtId="164" fontId="8" fillId="3" borderId="2" xfId="0" applyNumberFormat="1" applyFont="1" applyFill="1" applyBorder="1" applyAlignment="1">
      <alignment vertical="center" wrapText="1"/>
    </xf>
    <xf numFmtId="0" fontId="8" fillId="3" borderId="5" xfId="0" applyFont="1" applyFill="1" applyBorder="1" applyAlignment="1">
      <alignment horizontal="center" vertical="center" wrapText="1"/>
    </xf>
    <xf numFmtId="49" fontId="8" fillId="3" borderId="1" xfId="0" applyNumberFormat="1" applyFont="1" applyFill="1" applyBorder="1" applyAlignment="1">
      <alignment horizontal="center" vertical="center" wrapText="1"/>
    </xf>
    <xf numFmtId="49" fontId="0" fillId="3" borderId="1" xfId="0" applyNumberFormat="1" applyFill="1" applyBorder="1" applyAlignment="1">
      <alignment horizontal="center" vertical="center" wrapText="1"/>
    </xf>
    <xf numFmtId="164" fontId="8" fillId="0" borderId="5" xfId="0" applyNumberFormat="1" applyFont="1" applyBorder="1" applyAlignment="1">
      <alignment horizontal="center" vertical="center" wrapText="1"/>
    </xf>
    <xf numFmtId="164" fontId="0" fillId="0" borderId="15" xfId="0" applyNumberFormat="1" applyBorder="1" applyAlignment="1">
      <alignment horizontal="center" vertical="center" wrapText="1"/>
    </xf>
    <xf numFmtId="164" fontId="8" fillId="0" borderId="8" xfId="0" applyNumberFormat="1" applyFont="1" applyBorder="1" applyAlignment="1">
      <alignment horizontal="center" vertical="center"/>
    </xf>
    <xf numFmtId="49" fontId="0" fillId="0" borderId="20" xfId="0" applyNumberForma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/>
    </xf>
    <xf numFmtId="164" fontId="8" fillId="0" borderId="9" xfId="0" applyNumberFormat="1" applyFont="1" applyBorder="1" applyAlignment="1">
      <alignment horizontal="center" vertical="center"/>
    </xf>
    <xf numFmtId="14" fontId="0" fillId="0" borderId="10" xfId="0" applyNumberFormat="1" applyBorder="1" applyAlignment="1">
      <alignment horizontal="center" vertical="center"/>
    </xf>
    <xf numFmtId="14" fontId="0" fillId="0" borderId="28" xfId="0" applyNumberFormat="1" applyBorder="1" applyAlignment="1">
      <alignment horizontal="center" vertical="center"/>
    </xf>
    <xf numFmtId="0" fontId="0" fillId="3" borderId="1" xfId="0" applyFill="1" applyBorder="1" applyAlignment="1">
      <alignment horizontal="center" vertical="center" wrapText="1"/>
    </xf>
    <xf numFmtId="0" fontId="8" fillId="3" borderId="12" xfId="0" applyFont="1" applyFill="1" applyBorder="1" applyAlignment="1">
      <alignment horizontal="center" vertical="center" wrapText="1"/>
    </xf>
    <xf numFmtId="14" fontId="0" fillId="0" borderId="4" xfId="0" applyNumberFormat="1" applyBorder="1" applyAlignment="1">
      <alignment horizontal="center" vertical="center"/>
    </xf>
    <xf numFmtId="14" fontId="0" fillId="0" borderId="3" xfId="0" applyNumberFormat="1" applyBorder="1" applyAlignment="1">
      <alignment horizontal="center" vertical="center"/>
    </xf>
    <xf numFmtId="14" fontId="0" fillId="0" borderId="34" xfId="0" applyNumberFormat="1" applyBorder="1" applyAlignment="1">
      <alignment horizontal="center" vertical="center"/>
    </xf>
    <xf numFmtId="14" fontId="0" fillId="0" borderId="35" xfId="0" applyNumberFormat="1" applyBorder="1" applyAlignment="1">
      <alignment horizontal="center" vertical="center"/>
    </xf>
    <xf numFmtId="0" fontId="0" fillId="0" borderId="31" xfId="0" applyBorder="1" applyAlignment="1">
      <alignment horizontal="center" vertical="center" wrapText="1"/>
    </xf>
    <xf numFmtId="14" fontId="7" fillId="0" borderId="10" xfId="0" applyNumberFormat="1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1" fillId="0" borderId="12" xfId="1" applyFont="1" applyBorder="1" applyAlignment="1">
      <alignment horizontal="center" vertical="center"/>
    </xf>
    <xf numFmtId="0" fontId="1" fillId="0" borderId="1" xfId="1" applyFont="1" applyBorder="1" applyAlignment="1">
      <alignment horizontal="center" vertical="center"/>
    </xf>
    <xf numFmtId="0" fontId="1" fillId="0" borderId="5" xfId="1" applyFont="1" applyBorder="1" applyAlignment="1">
      <alignment horizontal="center" vertical="center"/>
    </xf>
    <xf numFmtId="49" fontId="0" fillId="0" borderId="3" xfId="0" applyNumberFormat="1" applyBorder="1" applyAlignment="1">
      <alignment horizontal="center" vertical="center"/>
    </xf>
    <xf numFmtId="49" fontId="0" fillId="0" borderId="4" xfId="0" applyNumberFormat="1" applyBorder="1" applyAlignment="1">
      <alignment horizontal="center" vertical="center"/>
    </xf>
    <xf numFmtId="49" fontId="0" fillId="0" borderId="10" xfId="0" applyNumberForma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8" fillId="0" borderId="31" xfId="0" applyFont="1" applyBorder="1" applyAlignment="1">
      <alignment horizontal="center" vertical="center" wrapText="1"/>
    </xf>
    <xf numFmtId="14" fontId="0" fillId="0" borderId="20" xfId="0" applyNumberFormat="1" applyBorder="1" applyAlignment="1">
      <alignment horizontal="center" vertical="center"/>
    </xf>
    <xf numFmtId="164" fontId="8" fillId="0" borderId="13" xfId="0" applyNumberFormat="1" applyFont="1" applyBorder="1" applyAlignment="1">
      <alignment horizontal="center" vertical="center"/>
    </xf>
    <xf numFmtId="14" fontId="7" fillId="0" borderId="3" xfId="0" applyNumberFormat="1" applyFont="1" applyBorder="1" applyAlignment="1">
      <alignment horizontal="center" vertical="center"/>
    </xf>
    <xf numFmtId="14" fontId="7" fillId="0" borderId="4" xfId="0" applyNumberFormat="1" applyFont="1" applyBorder="1" applyAlignment="1">
      <alignment horizontal="center" vertical="center"/>
    </xf>
    <xf numFmtId="14" fontId="0" fillId="0" borderId="10" xfId="0" applyNumberFormat="1" applyBorder="1" applyAlignment="1">
      <alignment horizontal="center" vertical="center" wrapText="1"/>
    </xf>
    <xf numFmtId="14" fontId="0" fillId="0" borderId="3" xfId="0" applyNumberFormat="1" applyBorder="1" applyAlignment="1">
      <alignment horizontal="center" vertical="center" wrapText="1"/>
    </xf>
    <xf numFmtId="14" fontId="0" fillId="0" borderId="4" xfId="0" applyNumberFormat="1" applyBorder="1" applyAlignment="1">
      <alignment horizontal="center" vertical="center" wrapText="1"/>
    </xf>
    <xf numFmtId="14" fontId="7" fillId="0" borderId="30" xfId="0" applyNumberFormat="1" applyFont="1" applyBorder="1" applyAlignment="1">
      <alignment horizontal="center" vertical="center"/>
    </xf>
    <xf numFmtId="0" fontId="7" fillId="0" borderId="31" xfId="0" applyFont="1" applyBorder="1" applyAlignment="1">
      <alignment horizontal="center" vertical="center"/>
    </xf>
    <xf numFmtId="164" fontId="8" fillId="0" borderId="32" xfId="0" applyNumberFormat="1" applyFont="1" applyBorder="1" applyAlignment="1">
      <alignment horizontal="center" vertical="center" wrapText="1"/>
    </xf>
    <xf numFmtId="0" fontId="12" fillId="0" borderId="7" xfId="0" applyFont="1" applyBorder="1" applyAlignment="1">
      <alignment horizontal="center" vertical="center" wrapText="1"/>
    </xf>
    <xf numFmtId="14" fontId="0" fillId="0" borderId="28" xfId="0" applyNumberFormat="1" applyBorder="1" applyAlignment="1">
      <alignment horizontal="center" vertical="center" wrapText="1"/>
    </xf>
    <xf numFmtId="164" fontId="0" fillId="0" borderId="13" xfId="0" applyNumberFormat="1" applyBorder="1" applyAlignment="1">
      <alignment horizontal="center" vertical="center"/>
    </xf>
    <xf numFmtId="164" fontId="0" fillId="0" borderId="18" xfId="0" applyNumberFormat="1" applyBorder="1" applyAlignment="1">
      <alignment horizontal="center" vertical="center" wrapText="1"/>
    </xf>
    <xf numFmtId="164" fontId="8" fillId="0" borderId="27" xfId="0" applyNumberFormat="1" applyFont="1" applyBorder="1" applyAlignment="1">
      <alignment horizontal="center" vertical="center" wrapText="1"/>
    </xf>
    <xf numFmtId="164" fontId="8" fillId="0" borderId="1" xfId="0" applyNumberFormat="1" applyFont="1" applyBorder="1" applyAlignment="1">
      <alignment horizontal="center" vertical="center" wrapText="1"/>
    </xf>
    <xf numFmtId="0" fontId="8" fillId="0" borderId="0" xfId="0" applyFont="1"/>
    <xf numFmtId="14" fontId="15" fillId="0" borderId="3" xfId="0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164" fontId="15" fillId="0" borderId="2" xfId="0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 wrapText="1"/>
    </xf>
    <xf numFmtId="164" fontId="15" fillId="0" borderId="2" xfId="0" applyNumberFormat="1" applyFont="1" applyBorder="1" applyAlignment="1">
      <alignment horizontal="center" vertical="center" wrapText="1"/>
    </xf>
    <xf numFmtId="14" fontId="15" fillId="0" borderId="4" xfId="0" applyNumberFormat="1" applyFont="1" applyBorder="1" applyAlignment="1">
      <alignment horizontal="center" vertical="center"/>
    </xf>
    <xf numFmtId="0" fontId="15" fillId="0" borderId="5" xfId="0" applyFont="1" applyBorder="1" applyAlignment="1">
      <alignment horizontal="center" vertical="center"/>
    </xf>
    <xf numFmtId="0" fontId="15" fillId="0" borderId="5" xfId="0" applyFont="1" applyBorder="1" applyAlignment="1">
      <alignment horizontal="center" vertical="center" wrapText="1"/>
    </xf>
    <xf numFmtId="164" fontId="15" fillId="0" borderId="9" xfId="0" applyNumberFormat="1" applyFont="1" applyBorder="1" applyAlignment="1">
      <alignment horizontal="center" vertical="center" wrapText="1"/>
    </xf>
    <xf numFmtId="14" fontId="15" fillId="0" borderId="28" xfId="0" applyNumberFormat="1" applyFont="1" applyBorder="1" applyAlignment="1">
      <alignment horizontal="center" vertical="center"/>
    </xf>
    <xf numFmtId="0" fontId="15" fillId="0" borderId="20" xfId="0" applyFont="1" applyBorder="1" applyAlignment="1">
      <alignment horizontal="center" vertical="center"/>
    </xf>
    <xf numFmtId="164" fontId="15" fillId="0" borderId="27" xfId="0" applyNumberFormat="1" applyFont="1" applyBorder="1" applyAlignment="1">
      <alignment horizontal="center" vertical="center"/>
    </xf>
    <xf numFmtId="0" fontId="0" fillId="0" borderId="12" xfId="0" applyBorder="1" applyAlignment="1">
      <alignment horizontal="center" vertical="center" readingOrder="1"/>
    </xf>
    <xf numFmtId="164" fontId="8" fillId="0" borderId="2" xfId="0" applyNumberFormat="1" applyFont="1" applyBorder="1" applyAlignment="1">
      <alignment horizontal="center" vertical="center"/>
    </xf>
    <xf numFmtId="164" fontId="8" fillId="0" borderId="27" xfId="0" applyNumberFormat="1" applyFont="1" applyBorder="1" applyAlignment="1">
      <alignment horizontal="center" vertical="center"/>
    </xf>
    <xf numFmtId="0" fontId="0" fillId="0" borderId="20" xfId="0" applyBorder="1" applyAlignment="1">
      <alignment horizontal="center" vertical="center" readingOrder="1"/>
    </xf>
    <xf numFmtId="0" fontId="0" fillId="0" borderId="7" xfId="0" applyBorder="1" applyAlignment="1">
      <alignment horizontal="center" vertical="center" readingOrder="1"/>
    </xf>
    <xf numFmtId="14" fontId="0" fillId="0" borderId="30" xfId="0" applyNumberFormat="1" applyBorder="1" applyAlignment="1">
      <alignment horizontal="center" vertical="center"/>
    </xf>
    <xf numFmtId="0" fontId="7" fillId="0" borderId="34" xfId="0" applyFont="1" applyBorder="1" applyAlignment="1">
      <alignment horizontal="center" vertical="center"/>
    </xf>
    <xf numFmtId="0" fontId="7" fillId="0" borderId="41" xfId="0" applyFont="1" applyBorder="1" applyAlignment="1">
      <alignment horizontal="center" vertical="center"/>
    </xf>
    <xf numFmtId="0" fontId="7" fillId="0" borderId="35" xfId="0" applyFont="1" applyBorder="1" applyAlignment="1">
      <alignment horizontal="center" vertical="center"/>
    </xf>
    <xf numFmtId="0" fontId="0" fillId="0" borderId="17" xfId="0" applyBorder="1" applyAlignment="1">
      <alignment horizontal="center" vertical="center" readingOrder="1"/>
    </xf>
    <xf numFmtId="14" fontId="16" fillId="0" borderId="6" xfId="0" applyNumberFormat="1" applyFont="1" applyBorder="1" applyAlignment="1">
      <alignment horizontal="center" vertical="center"/>
    </xf>
    <xf numFmtId="0" fontId="16" fillId="0" borderId="7" xfId="0" applyFont="1" applyBorder="1" applyAlignment="1">
      <alignment horizontal="center" vertical="center"/>
    </xf>
    <xf numFmtId="0" fontId="16" fillId="0" borderId="7" xfId="0" applyFont="1" applyBorder="1" applyAlignment="1">
      <alignment horizontal="center" vertical="center" wrapText="1"/>
    </xf>
    <xf numFmtId="164" fontId="16" fillId="0" borderId="8" xfId="0" applyNumberFormat="1" applyFont="1" applyBorder="1" applyAlignment="1">
      <alignment horizontal="center" vertical="center" wrapText="1"/>
    </xf>
    <xf numFmtId="14" fontId="16" fillId="0" borderId="16" xfId="0" applyNumberFormat="1" applyFont="1" applyBorder="1" applyAlignment="1">
      <alignment horizontal="center" vertical="center"/>
    </xf>
    <xf numFmtId="0" fontId="16" fillId="0" borderId="17" xfId="0" applyFont="1" applyBorder="1" applyAlignment="1">
      <alignment horizontal="center" vertical="center"/>
    </xf>
    <xf numFmtId="0" fontId="16" fillId="0" borderId="17" xfId="0" applyFont="1" applyBorder="1" applyAlignment="1">
      <alignment horizontal="center" vertical="center" wrapText="1"/>
    </xf>
    <xf numFmtId="164" fontId="16" fillId="0" borderId="18" xfId="0" applyNumberFormat="1" applyFont="1" applyBorder="1" applyAlignment="1">
      <alignment horizontal="center" vertical="center" wrapText="1"/>
    </xf>
    <xf numFmtId="0" fontId="15" fillId="0" borderId="0" xfId="0" applyFont="1" applyAlignment="1">
      <alignment horizontal="center" vertical="center"/>
    </xf>
    <xf numFmtId="0" fontId="8" fillId="0" borderId="17" xfId="0" applyFont="1" applyBorder="1" applyAlignment="1">
      <alignment horizontal="center" vertical="center" wrapText="1"/>
    </xf>
    <xf numFmtId="164" fontId="8" fillId="0" borderId="18" xfId="0" applyNumberFormat="1" applyFont="1" applyBorder="1" applyAlignment="1">
      <alignment horizontal="center" vertical="center" wrapText="1"/>
    </xf>
    <xf numFmtId="0" fontId="8" fillId="0" borderId="31" xfId="0" applyFont="1" applyBorder="1" applyAlignment="1">
      <alignment horizontal="center" vertical="center"/>
    </xf>
    <xf numFmtId="164" fontId="8" fillId="0" borderId="32" xfId="0" applyNumberFormat="1" applyFont="1" applyBorder="1" applyAlignment="1">
      <alignment horizontal="center" vertical="center"/>
    </xf>
    <xf numFmtId="164" fontId="0" fillId="0" borderId="22" xfId="0" applyNumberFormat="1" applyBorder="1" applyAlignment="1">
      <alignment horizontal="center" vertical="center"/>
    </xf>
    <xf numFmtId="164" fontId="0" fillId="0" borderId="7" xfId="0" applyNumberFormat="1" applyBorder="1" applyAlignment="1">
      <alignment horizontal="center" vertical="center"/>
    </xf>
    <xf numFmtId="164" fontId="0" fillId="0" borderId="7" xfId="0" applyNumberFormat="1" applyBorder="1" applyAlignment="1">
      <alignment horizontal="center" vertical="center" wrapText="1"/>
    </xf>
    <xf numFmtId="164" fontId="0" fillId="0" borderId="15" xfId="0" applyNumberFormat="1" applyBorder="1" applyAlignment="1">
      <alignment horizontal="center" vertical="center"/>
    </xf>
    <xf numFmtId="164" fontId="0" fillId="0" borderId="20" xfId="0" applyNumberFormat="1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164" fontId="0" fillId="0" borderId="32" xfId="0" applyNumberFormat="1" applyBorder="1" applyAlignment="1">
      <alignment horizontal="center" vertical="center"/>
    </xf>
    <xf numFmtId="164" fontId="0" fillId="0" borderId="33" xfId="0" applyNumberFormat="1" applyBorder="1" applyAlignment="1">
      <alignment horizontal="center" vertical="center" wrapText="1"/>
    </xf>
    <xf numFmtId="164" fontId="0" fillId="0" borderId="0" xfId="0" applyNumberFormat="1" applyAlignment="1">
      <alignment horizontal="center" vertical="center"/>
    </xf>
    <xf numFmtId="49" fontId="8" fillId="0" borderId="5" xfId="0" applyNumberFormat="1" applyFont="1" applyBorder="1" applyAlignment="1">
      <alignment horizontal="center" vertical="center"/>
    </xf>
    <xf numFmtId="49" fontId="7" fillId="0" borderId="17" xfId="0" applyNumberFormat="1" applyFont="1" applyBorder="1" applyAlignment="1">
      <alignment horizontal="center" vertical="center"/>
    </xf>
    <xf numFmtId="164" fontId="7" fillId="0" borderId="18" xfId="0" applyNumberFormat="1" applyFont="1" applyBorder="1" applyAlignment="1">
      <alignment horizontal="center" vertical="center"/>
    </xf>
    <xf numFmtId="14" fontId="0" fillId="0" borderId="18" xfId="0" applyNumberFormat="1" applyBorder="1" applyAlignment="1">
      <alignment horizontal="center" vertical="center" wrapText="1"/>
    </xf>
    <xf numFmtId="49" fontId="0" fillId="0" borderId="18" xfId="0" applyNumberFormat="1" applyBorder="1" applyAlignment="1">
      <alignment horizontal="center" vertical="center" wrapText="1"/>
    </xf>
    <xf numFmtId="164" fontId="0" fillId="0" borderId="32" xfId="0" applyNumberFormat="1" applyBorder="1" applyAlignment="1">
      <alignment horizontal="center" vertical="center" wrapText="1"/>
    </xf>
    <xf numFmtId="14" fontId="0" fillId="0" borderId="8" xfId="0" applyNumberFormat="1" applyBorder="1" applyAlignment="1">
      <alignment horizontal="center" vertical="center" wrapText="1"/>
    </xf>
    <xf numFmtId="14" fontId="0" fillId="0" borderId="13" xfId="0" applyNumberFormat="1" applyBorder="1" applyAlignment="1">
      <alignment horizontal="center" vertical="center" wrapText="1"/>
    </xf>
    <xf numFmtId="14" fontId="0" fillId="0" borderId="9" xfId="0" applyNumberFormat="1" applyBorder="1" applyAlignment="1">
      <alignment horizontal="center" vertical="center" wrapText="1"/>
    </xf>
    <xf numFmtId="49" fontId="0" fillId="0" borderId="13" xfId="0" applyNumberFormat="1" applyBorder="1" applyAlignment="1">
      <alignment horizontal="center" vertical="center" wrapText="1"/>
    </xf>
    <xf numFmtId="49" fontId="0" fillId="0" borderId="2" xfId="0" applyNumberFormat="1" applyBorder="1" applyAlignment="1">
      <alignment horizontal="center" vertical="center"/>
    </xf>
    <xf numFmtId="49" fontId="0" fillId="0" borderId="13" xfId="0" applyNumberFormat="1" applyBorder="1" applyAlignment="1">
      <alignment horizontal="center" vertical="center"/>
    </xf>
    <xf numFmtId="49" fontId="0" fillId="0" borderId="9" xfId="0" applyNumberFormat="1" applyBorder="1" applyAlignment="1">
      <alignment horizontal="center" vertical="center"/>
    </xf>
    <xf numFmtId="49" fontId="7" fillId="0" borderId="7" xfId="0" applyNumberFormat="1" applyFont="1" applyBorder="1" applyAlignment="1">
      <alignment horizontal="center" vertical="center"/>
    </xf>
    <xf numFmtId="164" fontId="7" fillId="0" borderId="8" xfId="0" applyNumberFormat="1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 wrapText="1"/>
    </xf>
    <xf numFmtId="14" fontId="0" fillId="0" borderId="13" xfId="0" applyNumberFormat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14" fontId="0" fillId="0" borderId="9" xfId="0" applyNumberFormat="1" applyBorder="1" applyAlignment="1">
      <alignment horizontal="center" vertical="center"/>
    </xf>
    <xf numFmtId="14" fontId="0" fillId="0" borderId="18" xfId="0" applyNumberFormat="1" applyBorder="1" applyAlignment="1">
      <alignment horizontal="center" vertical="center"/>
    </xf>
    <xf numFmtId="49" fontId="0" fillId="0" borderId="18" xfId="0" applyNumberFormat="1" applyBorder="1" applyAlignment="1">
      <alignment horizontal="center" vertical="center"/>
    </xf>
    <xf numFmtId="0" fontId="1" fillId="0" borderId="17" xfId="0" applyFont="1" applyBorder="1" applyAlignment="1">
      <alignment horizontal="center" vertical="center" wrapText="1"/>
    </xf>
    <xf numFmtId="14" fontId="8" fillId="0" borderId="8" xfId="0" applyNumberFormat="1" applyFont="1" applyBorder="1" applyAlignment="1">
      <alignment horizontal="center" vertical="center" wrapText="1"/>
    </xf>
    <xf numFmtId="49" fontId="8" fillId="0" borderId="18" xfId="0" applyNumberFormat="1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/>
    </xf>
    <xf numFmtId="49" fontId="7" fillId="0" borderId="12" xfId="0" applyNumberFormat="1" applyFont="1" applyBorder="1" applyAlignment="1">
      <alignment horizontal="center" vertical="center"/>
    </xf>
    <xf numFmtId="164" fontId="7" fillId="0" borderId="13" xfId="0" applyNumberFormat="1" applyFont="1" applyBorder="1" applyAlignment="1">
      <alignment horizontal="center" vertical="center"/>
    </xf>
    <xf numFmtId="164" fontId="7" fillId="0" borderId="2" xfId="0" applyNumberFormat="1" applyFont="1" applyBorder="1" applyAlignment="1">
      <alignment horizontal="center" vertical="center"/>
    </xf>
    <xf numFmtId="49" fontId="7" fillId="0" borderId="5" xfId="0" applyNumberFormat="1" applyFont="1" applyBorder="1" applyAlignment="1">
      <alignment horizontal="center" vertical="center"/>
    </xf>
    <xf numFmtId="164" fontId="7" fillId="0" borderId="9" xfId="0" applyNumberFormat="1" applyFont="1" applyBorder="1" applyAlignment="1">
      <alignment horizontal="center" vertical="center"/>
    </xf>
    <xf numFmtId="0" fontId="0" fillId="0" borderId="42" xfId="0" applyBorder="1" applyAlignment="1">
      <alignment horizontal="center" vertical="center" wrapText="1"/>
    </xf>
    <xf numFmtId="0" fontId="0" fillId="0" borderId="43" xfId="0" applyBorder="1" applyAlignment="1">
      <alignment horizontal="center" vertical="center" wrapText="1"/>
    </xf>
    <xf numFmtId="164" fontId="0" fillId="0" borderId="44" xfId="0" applyNumberFormat="1" applyBorder="1" applyAlignment="1">
      <alignment horizontal="center" vertical="center"/>
    </xf>
    <xf numFmtId="164" fontId="0" fillId="0" borderId="45" xfId="0" applyNumberFormat="1" applyBorder="1" applyAlignment="1">
      <alignment horizontal="center" vertical="center"/>
    </xf>
    <xf numFmtId="164" fontId="0" fillId="0" borderId="38" xfId="0" applyNumberFormat="1" applyBorder="1" applyAlignment="1">
      <alignment horizontal="center" vertical="center"/>
    </xf>
    <xf numFmtId="164" fontId="0" fillId="0" borderId="46" xfId="0" applyNumberFormat="1" applyBorder="1" applyAlignment="1">
      <alignment horizontal="center" vertical="center"/>
    </xf>
    <xf numFmtId="14" fontId="0" fillId="0" borderId="6" xfId="0" applyNumberFormat="1" applyBorder="1" applyAlignment="1">
      <alignment horizontal="center" vertical="center" wrapText="1"/>
    </xf>
    <xf numFmtId="49" fontId="0" fillId="0" borderId="8" xfId="0" applyNumberFormat="1" applyBorder="1" applyAlignment="1">
      <alignment horizontal="center" vertical="center"/>
    </xf>
    <xf numFmtId="14" fontId="0" fillId="0" borderId="16" xfId="0" applyNumberFormat="1" applyBorder="1" applyAlignment="1">
      <alignment horizontal="center" vertical="center" wrapText="1"/>
    </xf>
    <xf numFmtId="49" fontId="7" fillId="0" borderId="13" xfId="0" applyNumberFormat="1" applyFont="1" applyBorder="1" applyAlignment="1">
      <alignment horizontal="center" vertical="center"/>
    </xf>
    <xf numFmtId="49" fontId="7" fillId="0" borderId="9" xfId="0" applyNumberFormat="1" applyFont="1" applyBorder="1" applyAlignment="1">
      <alignment horizontal="center" vertical="center"/>
    </xf>
    <xf numFmtId="0" fontId="0" fillId="0" borderId="40" xfId="0" applyBorder="1" applyAlignment="1">
      <alignment horizontal="center" vertical="center" wrapText="1"/>
    </xf>
    <xf numFmtId="49" fontId="8" fillId="0" borderId="13" xfId="0" applyNumberFormat="1" applyFont="1" applyBorder="1" applyAlignment="1">
      <alignment horizontal="center" vertical="center" wrapText="1"/>
    </xf>
    <xf numFmtId="49" fontId="8" fillId="0" borderId="9" xfId="0" applyNumberFormat="1" applyFont="1" applyBorder="1" applyAlignment="1">
      <alignment horizontal="center" vertical="center" wrapText="1"/>
    </xf>
    <xf numFmtId="49" fontId="7" fillId="0" borderId="8" xfId="0" applyNumberFormat="1" applyFont="1" applyBorder="1" applyAlignment="1">
      <alignment horizontal="center" vertical="center"/>
    </xf>
    <xf numFmtId="49" fontId="8" fillId="0" borderId="27" xfId="0" applyNumberFormat="1" applyFont="1" applyBorder="1" applyAlignment="1">
      <alignment horizontal="center" vertical="center" wrapText="1"/>
    </xf>
    <xf numFmtId="14" fontId="7" fillId="0" borderId="16" xfId="0" applyNumberFormat="1" applyFont="1" applyBorder="1" applyAlignment="1">
      <alignment horizontal="center" vertical="center"/>
    </xf>
    <xf numFmtId="0" fontId="7" fillId="0" borderId="17" xfId="0" applyFont="1" applyBorder="1" applyAlignment="1">
      <alignment horizontal="center" vertical="center"/>
    </xf>
    <xf numFmtId="49" fontId="7" fillId="0" borderId="18" xfId="0" applyNumberFormat="1" applyFont="1" applyBorder="1" applyAlignment="1">
      <alignment horizontal="center" vertical="center"/>
    </xf>
    <xf numFmtId="49" fontId="8" fillId="0" borderId="2" xfId="0" applyNumberFormat="1" applyFont="1" applyBorder="1" applyAlignment="1">
      <alignment horizontal="center" vertical="center" wrapText="1"/>
    </xf>
    <xf numFmtId="49" fontId="7" fillId="0" borderId="20" xfId="0" applyNumberFormat="1" applyFont="1" applyBorder="1" applyAlignment="1">
      <alignment horizontal="center" vertical="center"/>
    </xf>
    <xf numFmtId="49" fontId="7" fillId="0" borderId="27" xfId="0" applyNumberFormat="1" applyFont="1" applyBorder="1" applyAlignment="1">
      <alignment horizontal="center" vertical="center"/>
    </xf>
    <xf numFmtId="49" fontId="0" fillId="0" borderId="27" xfId="0" applyNumberFormat="1" applyBorder="1" applyAlignment="1">
      <alignment horizontal="center" vertical="center"/>
    </xf>
    <xf numFmtId="49" fontId="8" fillId="0" borderId="8" xfId="0" applyNumberFormat="1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49" fontId="5" fillId="0" borderId="7" xfId="0" applyNumberFormat="1" applyFont="1" applyBorder="1" applyAlignment="1">
      <alignment horizontal="center" vertical="center"/>
    </xf>
    <xf numFmtId="49" fontId="5" fillId="0" borderId="8" xfId="0" applyNumberFormat="1" applyFont="1" applyBorder="1" applyAlignment="1">
      <alignment horizontal="center" vertical="center"/>
    </xf>
    <xf numFmtId="0" fontId="6" fillId="2" borderId="36" xfId="0" applyFont="1" applyFill="1" applyBorder="1" applyAlignment="1">
      <alignment horizontal="center" vertical="center" wrapText="1"/>
    </xf>
    <xf numFmtId="0" fontId="6" fillId="2" borderId="37" xfId="0" applyFont="1" applyFill="1" applyBorder="1" applyAlignment="1">
      <alignment horizontal="center" vertical="center" wrapText="1"/>
    </xf>
    <xf numFmtId="0" fontId="6" fillId="2" borderId="38" xfId="0" applyFont="1" applyFill="1" applyBorder="1" applyAlignment="1">
      <alignment horizontal="center" vertical="center" wrapText="1"/>
    </xf>
  </cellXfs>
  <cellStyles count="3">
    <cellStyle name="Normální" xfId="0" builtinId="0"/>
    <cellStyle name="Normální 6" xfId="1" xr:uid="{2B6DCB37-4BB8-45EA-96B3-652F5F9C6704}"/>
    <cellStyle name="normální_List" xfId="2" xr:uid="{B7BA8F5B-D714-45C8-AA56-4C2BC550CC1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 2013–2022">
  <a:themeElements>
    <a:clrScheme name="Office 2013 –⁠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⁠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⁠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6C8B15-F14F-44EA-B468-BDFA5A0F9E23}">
  <dimension ref="A1:XFA1613"/>
  <sheetViews>
    <sheetView tabSelected="1" zoomScale="80" zoomScaleNormal="80" workbookViewId="0">
      <selection activeCell="B6" sqref="B6"/>
    </sheetView>
  </sheetViews>
  <sheetFormatPr defaultRowHeight="15" x14ac:dyDescent="0.25"/>
  <cols>
    <col min="1" max="1" width="13.5703125" style="44" customWidth="1"/>
    <col min="2" max="2" width="22.5703125" style="44" bestFit="1" customWidth="1"/>
    <col min="3" max="3" width="11.5703125" style="44" customWidth="1"/>
    <col min="4" max="4" width="52.42578125" style="44" customWidth="1"/>
    <col min="5" max="5" width="46" style="44" customWidth="1"/>
    <col min="6" max="6" width="27.42578125" style="44" customWidth="1"/>
    <col min="7" max="7" width="22.5703125" style="197" customWidth="1"/>
    <col min="8" max="8" width="9.5703125" customWidth="1"/>
  </cols>
  <sheetData>
    <row r="1" spans="1:7" ht="60.75" customHeight="1" thickBot="1" x14ac:dyDescent="0.3">
      <c r="A1" s="256" t="s">
        <v>117</v>
      </c>
      <c r="B1" s="257"/>
      <c r="C1" s="257"/>
      <c r="D1" s="257"/>
      <c r="E1" s="257"/>
      <c r="F1" s="257"/>
      <c r="G1" s="258"/>
    </row>
    <row r="2" spans="1:7" s="46" customFormat="1" ht="45" customHeight="1" thickBot="1" x14ac:dyDescent="0.3">
      <c r="A2" s="252" t="s">
        <v>119</v>
      </c>
      <c r="B2" s="253" t="s">
        <v>118</v>
      </c>
      <c r="C2" s="253" t="s">
        <v>0</v>
      </c>
      <c r="D2" s="253" t="s">
        <v>1</v>
      </c>
      <c r="E2" s="253" t="s">
        <v>3</v>
      </c>
      <c r="F2" s="254" t="s">
        <v>2</v>
      </c>
      <c r="G2" s="255" t="s">
        <v>168</v>
      </c>
    </row>
    <row r="3" spans="1:7" s="46" customFormat="1" ht="33" customHeight="1" x14ac:dyDescent="0.25">
      <c r="A3" s="137">
        <v>45944</v>
      </c>
      <c r="B3" s="52" t="s">
        <v>2900</v>
      </c>
      <c r="C3" s="57">
        <v>226987</v>
      </c>
      <c r="D3" s="57" t="s">
        <v>2901</v>
      </c>
      <c r="E3" s="57" t="s">
        <v>2902</v>
      </c>
      <c r="F3" s="67" t="s">
        <v>2904</v>
      </c>
      <c r="G3" s="250" t="s">
        <v>2740</v>
      </c>
    </row>
    <row r="4" spans="1:7" s="46" customFormat="1" ht="31.5" customHeight="1" x14ac:dyDescent="0.25">
      <c r="A4" s="137">
        <v>45944</v>
      </c>
      <c r="B4" s="50" t="s">
        <v>2900</v>
      </c>
      <c r="C4" s="55">
        <v>226987</v>
      </c>
      <c r="D4" s="55" t="s">
        <v>2901</v>
      </c>
      <c r="E4" s="55" t="s">
        <v>2902</v>
      </c>
      <c r="F4" s="68" t="s">
        <v>2905</v>
      </c>
      <c r="G4" s="250" t="s">
        <v>2740</v>
      </c>
    </row>
    <row r="5" spans="1:7" s="46" customFormat="1" ht="33" customHeight="1" x14ac:dyDescent="0.25">
      <c r="A5" s="22">
        <v>45944</v>
      </c>
      <c r="B5" s="50" t="s">
        <v>2900</v>
      </c>
      <c r="C5" s="55">
        <v>226989</v>
      </c>
      <c r="D5" s="55" t="s">
        <v>2901</v>
      </c>
      <c r="E5" s="55" t="s">
        <v>2903</v>
      </c>
      <c r="F5" s="67" t="s">
        <v>2906</v>
      </c>
      <c r="G5" s="250" t="s">
        <v>2740</v>
      </c>
    </row>
    <row r="6" spans="1:7" s="46" customFormat="1" ht="31.5" customHeight="1" thickBot="1" x14ac:dyDescent="0.3">
      <c r="A6" s="8">
        <v>45944</v>
      </c>
      <c r="B6" s="42" t="s">
        <v>2900</v>
      </c>
      <c r="C6" s="63">
        <v>226989</v>
      </c>
      <c r="D6" s="63" t="s">
        <v>2901</v>
      </c>
      <c r="E6" s="63" t="s">
        <v>2903</v>
      </c>
      <c r="F6" s="68" t="s">
        <v>2907</v>
      </c>
      <c r="G6" s="250" t="s">
        <v>2740</v>
      </c>
    </row>
    <row r="7" spans="1:7" s="46" customFormat="1" ht="33" customHeight="1" x14ac:dyDescent="0.25">
      <c r="A7" s="137">
        <v>45944</v>
      </c>
      <c r="B7" s="52" t="s">
        <v>2887</v>
      </c>
      <c r="C7" s="57">
        <v>252406</v>
      </c>
      <c r="D7" s="57" t="s">
        <v>2789</v>
      </c>
      <c r="E7" s="57" t="s">
        <v>2888</v>
      </c>
      <c r="F7" s="67" t="s">
        <v>2893</v>
      </c>
      <c r="G7" s="250" t="s">
        <v>2862</v>
      </c>
    </row>
    <row r="8" spans="1:7" s="46" customFormat="1" ht="31.5" customHeight="1" x14ac:dyDescent="0.25">
      <c r="A8" s="137">
        <v>45944</v>
      </c>
      <c r="B8" s="50" t="s">
        <v>2887</v>
      </c>
      <c r="C8" s="55">
        <v>239073</v>
      </c>
      <c r="D8" s="55" t="s">
        <v>2889</v>
      </c>
      <c r="E8" s="55" t="s">
        <v>2890</v>
      </c>
      <c r="F8" s="68" t="s">
        <v>2894</v>
      </c>
      <c r="G8" s="250" t="s">
        <v>2895</v>
      </c>
    </row>
    <row r="9" spans="1:7" s="46" customFormat="1" ht="31.5" customHeight="1" x14ac:dyDescent="0.25">
      <c r="A9" s="22">
        <v>45944</v>
      </c>
      <c r="B9" s="50" t="s">
        <v>2887</v>
      </c>
      <c r="C9" s="55">
        <v>239073</v>
      </c>
      <c r="D9" s="55" t="s">
        <v>2889</v>
      </c>
      <c r="E9" s="55" t="s">
        <v>2890</v>
      </c>
      <c r="F9" s="68" t="s">
        <v>2896</v>
      </c>
      <c r="G9" s="250" t="s">
        <v>2895</v>
      </c>
    </row>
    <row r="10" spans="1:7" s="46" customFormat="1" ht="33" customHeight="1" x14ac:dyDescent="0.25">
      <c r="A10" s="22">
        <v>45944</v>
      </c>
      <c r="B10" s="50" t="s">
        <v>2887</v>
      </c>
      <c r="C10" s="55">
        <v>205347</v>
      </c>
      <c r="D10" s="55" t="s">
        <v>2891</v>
      </c>
      <c r="E10" s="55" t="s">
        <v>2892</v>
      </c>
      <c r="F10" s="67" t="s">
        <v>2897</v>
      </c>
      <c r="G10" s="250" t="s">
        <v>2898</v>
      </c>
    </row>
    <row r="11" spans="1:7" s="46" customFormat="1" ht="31.5" customHeight="1" thickBot="1" x14ac:dyDescent="0.3">
      <c r="A11" s="8">
        <v>45944</v>
      </c>
      <c r="B11" s="42" t="s">
        <v>2887</v>
      </c>
      <c r="C11" s="63">
        <v>205347</v>
      </c>
      <c r="D11" s="63" t="s">
        <v>2891</v>
      </c>
      <c r="E11" s="63" t="s">
        <v>2892</v>
      </c>
      <c r="F11" s="68" t="s">
        <v>2899</v>
      </c>
      <c r="G11" s="250" t="s">
        <v>2898</v>
      </c>
    </row>
    <row r="12" spans="1:7" s="46" customFormat="1" ht="30" customHeight="1" thickBot="1" x14ac:dyDescent="0.3">
      <c r="A12" s="61">
        <v>45933</v>
      </c>
      <c r="B12" s="34" t="s">
        <v>2885</v>
      </c>
      <c r="C12" s="59">
        <v>168378</v>
      </c>
      <c r="D12" s="59" t="s">
        <v>2867</v>
      </c>
      <c r="E12" s="59" t="s">
        <v>2868</v>
      </c>
      <c r="F12" s="86" t="s">
        <v>2886</v>
      </c>
      <c r="G12" s="220" t="s">
        <v>2779</v>
      </c>
    </row>
    <row r="13" spans="1:7" s="46" customFormat="1" ht="30" customHeight="1" thickBot="1" x14ac:dyDescent="0.3">
      <c r="A13" s="61">
        <v>45924</v>
      </c>
      <c r="B13" s="34" t="s">
        <v>2881</v>
      </c>
      <c r="C13" s="59">
        <v>221136</v>
      </c>
      <c r="D13" s="59" t="s">
        <v>2882</v>
      </c>
      <c r="E13" s="59" t="s">
        <v>2883</v>
      </c>
      <c r="F13" s="86" t="s">
        <v>2884</v>
      </c>
      <c r="G13" s="220">
        <v>47452</v>
      </c>
    </row>
    <row r="14" spans="1:7" s="46" customFormat="1" ht="30" customHeight="1" thickBot="1" x14ac:dyDescent="0.3">
      <c r="A14" s="61">
        <v>45918</v>
      </c>
      <c r="B14" s="34" t="s">
        <v>2877</v>
      </c>
      <c r="C14" s="59">
        <v>242512</v>
      </c>
      <c r="D14" s="59" t="s">
        <v>2878</v>
      </c>
      <c r="E14" s="59" t="s">
        <v>2879</v>
      </c>
      <c r="F14" s="86" t="s">
        <v>2880</v>
      </c>
      <c r="G14" s="220">
        <v>46533</v>
      </c>
    </row>
    <row r="15" spans="1:7" s="46" customFormat="1" ht="30" customHeight="1" x14ac:dyDescent="0.25">
      <c r="A15" s="118">
        <v>45909</v>
      </c>
      <c r="B15" s="41" t="s">
        <v>2871</v>
      </c>
      <c r="C15" s="62">
        <v>282738</v>
      </c>
      <c r="D15" s="62" t="s">
        <v>2872</v>
      </c>
      <c r="E15" s="62" t="s">
        <v>2873</v>
      </c>
      <c r="F15" s="62" t="s">
        <v>2875</v>
      </c>
      <c r="G15" s="24">
        <v>46296</v>
      </c>
    </row>
    <row r="16" spans="1:7" s="46" customFormat="1" ht="30.75" customHeight="1" thickBot="1" x14ac:dyDescent="0.3">
      <c r="A16" s="122">
        <v>45909</v>
      </c>
      <c r="B16" s="42" t="s">
        <v>2871</v>
      </c>
      <c r="C16" s="63">
        <v>282740</v>
      </c>
      <c r="D16" s="63" t="s">
        <v>2872</v>
      </c>
      <c r="E16" s="63" t="s">
        <v>2874</v>
      </c>
      <c r="F16" s="63" t="s">
        <v>2876</v>
      </c>
      <c r="G16" s="26">
        <v>46327</v>
      </c>
    </row>
    <row r="17" spans="1:7" s="46" customFormat="1" ht="30" customHeight="1" x14ac:dyDescent="0.25">
      <c r="A17" s="119">
        <f t="shared" ref="A17:B17" si="0">A18</f>
        <v>45905</v>
      </c>
      <c r="B17" s="52" t="str">
        <f t="shared" si="0"/>
        <v>sukls345135/2025</v>
      </c>
      <c r="C17" s="52">
        <v>168378</v>
      </c>
      <c r="D17" s="52" t="s">
        <v>2867</v>
      </c>
      <c r="E17" s="52" t="s">
        <v>2868</v>
      </c>
      <c r="F17" s="67" t="s">
        <v>2869</v>
      </c>
      <c r="G17" s="250" t="s">
        <v>2639</v>
      </c>
    </row>
    <row r="18" spans="1:7" s="46" customFormat="1" ht="30" customHeight="1" thickBot="1" x14ac:dyDescent="0.3">
      <c r="A18" s="122">
        <v>45905</v>
      </c>
      <c r="B18" s="42" t="s">
        <v>2866</v>
      </c>
      <c r="C18" s="42">
        <f t="shared" ref="C18:E18" si="1">C17</f>
        <v>168378</v>
      </c>
      <c r="D18" s="42" t="str">
        <f t="shared" si="1"/>
        <v>FAMPYRA</v>
      </c>
      <c r="E18" s="42" t="str">
        <f t="shared" si="1"/>
        <v>10MG TBL PRO 56(4X14)</v>
      </c>
      <c r="F18" s="65" t="s">
        <v>2870</v>
      </c>
      <c r="G18" s="210" t="s">
        <v>2639</v>
      </c>
    </row>
    <row r="19" spans="1:7" s="46" customFormat="1" ht="30" customHeight="1" thickBot="1" x14ac:dyDescent="0.3">
      <c r="A19" s="61">
        <v>45905</v>
      </c>
      <c r="B19" s="34" t="s">
        <v>2863</v>
      </c>
      <c r="C19" s="59">
        <v>211816</v>
      </c>
      <c r="D19" s="59" t="s">
        <v>1815</v>
      </c>
      <c r="E19" s="59" t="s">
        <v>2864</v>
      </c>
      <c r="F19" s="86" t="s">
        <v>2865</v>
      </c>
      <c r="G19" s="87" t="s">
        <v>2862</v>
      </c>
    </row>
    <row r="20" spans="1:7" s="46" customFormat="1" ht="30.75" customHeight="1" x14ac:dyDescent="0.25">
      <c r="A20" s="137">
        <v>45903</v>
      </c>
      <c r="B20" s="52" t="s">
        <v>2856</v>
      </c>
      <c r="C20" s="57">
        <v>267276</v>
      </c>
      <c r="D20" s="57" t="s">
        <v>2857</v>
      </c>
      <c r="E20" s="57" t="s">
        <v>2858</v>
      </c>
      <c r="F20" s="67" t="s">
        <v>2859</v>
      </c>
      <c r="G20" s="250" t="s">
        <v>2862</v>
      </c>
    </row>
    <row r="21" spans="1:7" s="46" customFormat="1" ht="29.25" customHeight="1" x14ac:dyDescent="0.25">
      <c r="A21" s="137">
        <v>45903</v>
      </c>
      <c r="B21" s="50" t="s">
        <v>2856</v>
      </c>
      <c r="C21" s="55">
        <v>267276</v>
      </c>
      <c r="D21" s="55" t="s">
        <v>2857</v>
      </c>
      <c r="E21" s="55" t="s">
        <v>2858</v>
      </c>
      <c r="F21" s="68" t="s">
        <v>2860</v>
      </c>
      <c r="G21" s="250" t="s">
        <v>2862</v>
      </c>
    </row>
    <row r="22" spans="1:7" s="46" customFormat="1" ht="30.75" customHeight="1" thickBot="1" x14ac:dyDescent="0.3">
      <c r="A22" s="8">
        <v>45903</v>
      </c>
      <c r="B22" s="42" t="s">
        <v>2856</v>
      </c>
      <c r="C22" s="63">
        <v>267276</v>
      </c>
      <c r="D22" s="63" t="s">
        <v>2857</v>
      </c>
      <c r="E22" s="63" t="s">
        <v>2858</v>
      </c>
      <c r="F22" s="68" t="s">
        <v>2861</v>
      </c>
      <c r="G22" s="250" t="s">
        <v>2862</v>
      </c>
    </row>
    <row r="23" spans="1:7" s="46" customFormat="1" ht="30" customHeight="1" thickBot="1" x14ac:dyDescent="0.3">
      <c r="A23" s="61">
        <v>45902</v>
      </c>
      <c r="B23" s="34" t="s">
        <v>2852</v>
      </c>
      <c r="C23" s="59">
        <v>250600</v>
      </c>
      <c r="D23" s="59" t="s">
        <v>2853</v>
      </c>
      <c r="E23" s="59" t="s">
        <v>2854</v>
      </c>
      <c r="F23" s="86" t="s">
        <v>2855</v>
      </c>
      <c r="G23" s="87">
        <v>46784</v>
      </c>
    </row>
    <row r="24" spans="1:7" s="46" customFormat="1" ht="30" customHeight="1" thickBot="1" x14ac:dyDescent="0.3">
      <c r="A24" s="2">
        <v>45898</v>
      </c>
      <c r="B24" s="5" t="s">
        <v>2851</v>
      </c>
      <c r="C24" s="10">
        <v>285102</v>
      </c>
      <c r="D24" s="10" t="s">
        <v>2833</v>
      </c>
      <c r="E24" s="10" t="s">
        <v>2848</v>
      </c>
      <c r="F24" s="86" t="s">
        <v>2849</v>
      </c>
      <c r="G24" s="251" t="s">
        <v>2850</v>
      </c>
    </row>
    <row r="25" spans="1:7" s="46" customFormat="1" ht="30.75" customHeight="1" x14ac:dyDescent="0.25">
      <c r="A25" s="118">
        <v>45898</v>
      </c>
      <c r="B25" s="41" t="s">
        <v>2838</v>
      </c>
      <c r="C25" s="41">
        <v>124009</v>
      </c>
      <c r="D25" s="41" t="s">
        <v>2839</v>
      </c>
      <c r="E25" s="41" t="s">
        <v>2840</v>
      </c>
      <c r="F25" s="64" t="s">
        <v>2844</v>
      </c>
      <c r="G25" s="209" t="s">
        <v>1533</v>
      </c>
    </row>
    <row r="26" spans="1:7" s="46" customFormat="1" ht="29.25" customHeight="1" x14ac:dyDescent="0.25">
      <c r="A26" s="123">
        <v>45898</v>
      </c>
      <c r="B26" s="50" t="s">
        <v>2838</v>
      </c>
      <c r="C26" s="50">
        <v>124011</v>
      </c>
      <c r="D26" s="50" t="s">
        <v>2839</v>
      </c>
      <c r="E26" s="50" t="s">
        <v>2841</v>
      </c>
      <c r="F26" s="68" t="s">
        <v>2845</v>
      </c>
      <c r="G26" s="208" t="s">
        <v>1970</v>
      </c>
    </row>
    <row r="27" spans="1:7" s="46" customFormat="1" ht="30" customHeight="1" x14ac:dyDescent="0.25">
      <c r="A27" s="123">
        <v>45898</v>
      </c>
      <c r="B27" s="50" t="s">
        <v>2838</v>
      </c>
      <c r="C27" s="50">
        <v>124023</v>
      </c>
      <c r="D27" s="50" t="s">
        <v>2839</v>
      </c>
      <c r="E27" s="50" t="s">
        <v>2842</v>
      </c>
      <c r="F27" s="68" t="s">
        <v>2846</v>
      </c>
      <c r="G27" s="208" t="s">
        <v>1533</v>
      </c>
    </row>
    <row r="28" spans="1:7" s="46" customFormat="1" ht="27" customHeight="1" thickBot="1" x14ac:dyDescent="0.3">
      <c r="A28" s="122">
        <v>45898</v>
      </c>
      <c r="B28" s="42" t="s">
        <v>2838</v>
      </c>
      <c r="C28" s="42">
        <v>124025</v>
      </c>
      <c r="D28" s="42" t="s">
        <v>2839</v>
      </c>
      <c r="E28" s="42" t="s">
        <v>2843</v>
      </c>
      <c r="F28" s="65" t="s">
        <v>2847</v>
      </c>
      <c r="G28" s="210" t="s">
        <v>1533</v>
      </c>
    </row>
    <row r="29" spans="1:7" s="46" customFormat="1" ht="30" customHeight="1" thickBot="1" x14ac:dyDescent="0.3">
      <c r="A29" s="2">
        <v>45890</v>
      </c>
      <c r="B29" s="5" t="s">
        <v>2835</v>
      </c>
      <c r="C29" s="10">
        <v>108606</v>
      </c>
      <c r="D29" s="10" t="s">
        <v>2836</v>
      </c>
      <c r="E29" s="10" t="s">
        <v>699</v>
      </c>
      <c r="F29" s="86">
        <v>7060924</v>
      </c>
      <c r="G29" s="251" t="s">
        <v>2837</v>
      </c>
    </row>
    <row r="30" spans="1:7" s="46" customFormat="1" ht="30" customHeight="1" thickBot="1" x14ac:dyDescent="0.3">
      <c r="A30" s="2">
        <v>45889</v>
      </c>
      <c r="B30" s="5" t="s">
        <v>2832</v>
      </c>
      <c r="C30" s="10">
        <v>221148</v>
      </c>
      <c r="D30" s="10" t="s">
        <v>2833</v>
      </c>
      <c r="E30" s="10" t="s">
        <v>2834</v>
      </c>
      <c r="F30" s="86">
        <v>1745</v>
      </c>
      <c r="G30" s="220">
        <v>46691</v>
      </c>
    </row>
    <row r="31" spans="1:7" s="46" customFormat="1" ht="30" customHeight="1" thickBot="1" x14ac:dyDescent="0.3">
      <c r="A31" s="244">
        <v>45874</v>
      </c>
      <c r="B31" s="245" t="s">
        <v>2829</v>
      </c>
      <c r="C31" s="59">
        <v>279604</v>
      </c>
      <c r="D31" s="59" t="s">
        <v>2830</v>
      </c>
      <c r="E31" s="59" t="s">
        <v>2671</v>
      </c>
      <c r="F31" s="199" t="s">
        <v>2831</v>
      </c>
      <c r="G31" s="246" t="s">
        <v>1533</v>
      </c>
    </row>
    <row r="32" spans="1:7" s="46" customFormat="1" ht="30" customHeight="1" x14ac:dyDescent="0.25">
      <c r="A32" s="119">
        <v>45869</v>
      </c>
      <c r="B32" s="52" t="s">
        <v>2828</v>
      </c>
      <c r="C32" s="52">
        <v>223537</v>
      </c>
      <c r="D32" s="52" t="s">
        <v>2822</v>
      </c>
      <c r="E32" s="52" t="s">
        <v>2823</v>
      </c>
      <c r="F32" s="67" t="s">
        <v>2824</v>
      </c>
      <c r="G32" s="250" t="s">
        <v>2826</v>
      </c>
    </row>
    <row r="33" spans="1:7" s="46" customFormat="1" ht="30" customHeight="1" thickBot="1" x14ac:dyDescent="0.3">
      <c r="A33" s="122">
        <v>45869</v>
      </c>
      <c r="B33" s="42" t="s">
        <v>2828</v>
      </c>
      <c r="C33" s="42">
        <v>223537</v>
      </c>
      <c r="D33" s="42" t="s">
        <v>2822</v>
      </c>
      <c r="E33" s="42" t="s">
        <v>2823</v>
      </c>
      <c r="F33" s="65" t="s">
        <v>2825</v>
      </c>
      <c r="G33" s="210" t="s">
        <v>2827</v>
      </c>
    </row>
    <row r="34" spans="1:7" s="46" customFormat="1" ht="30.75" customHeight="1" x14ac:dyDescent="0.25">
      <c r="A34" s="119">
        <v>45868</v>
      </c>
      <c r="B34" s="52" t="s">
        <v>2816</v>
      </c>
      <c r="C34" s="52">
        <v>239963</v>
      </c>
      <c r="D34" s="52" t="s">
        <v>2818</v>
      </c>
      <c r="E34" s="52" t="s">
        <v>2817</v>
      </c>
      <c r="F34" s="57" t="s">
        <v>2819</v>
      </c>
      <c r="G34" s="243" t="s">
        <v>2821</v>
      </c>
    </row>
    <row r="35" spans="1:7" s="46" customFormat="1" ht="30" customHeight="1" thickBot="1" x14ac:dyDescent="0.3">
      <c r="A35" s="123">
        <v>45868</v>
      </c>
      <c r="B35" s="50" t="s">
        <v>2816</v>
      </c>
      <c r="C35" s="50">
        <v>239963</v>
      </c>
      <c r="D35" s="50" t="s">
        <v>2818</v>
      </c>
      <c r="E35" s="50" t="s">
        <v>2817</v>
      </c>
      <c r="F35" s="55" t="s">
        <v>2820</v>
      </c>
      <c r="G35" s="247" t="s">
        <v>2821</v>
      </c>
    </row>
    <row r="36" spans="1:7" s="46" customFormat="1" ht="30" customHeight="1" thickBot="1" x14ac:dyDescent="0.3">
      <c r="A36" s="118">
        <v>45863</v>
      </c>
      <c r="B36" s="41" t="s">
        <v>2815</v>
      </c>
      <c r="C36" s="41">
        <v>184701</v>
      </c>
      <c r="D36" s="41" t="s">
        <v>295</v>
      </c>
      <c r="E36" s="41" t="s">
        <v>2812</v>
      </c>
      <c r="F36" s="62" t="s">
        <v>2813</v>
      </c>
      <c r="G36" s="240" t="s">
        <v>2814</v>
      </c>
    </row>
    <row r="37" spans="1:7" s="46" customFormat="1" ht="30" customHeight="1" x14ac:dyDescent="0.25">
      <c r="A37" s="118">
        <v>45862</v>
      </c>
      <c r="B37" s="41" t="s">
        <v>2801</v>
      </c>
      <c r="C37" s="41">
        <v>258091</v>
      </c>
      <c r="D37" s="41" t="s">
        <v>2809</v>
      </c>
      <c r="E37" s="41" t="s">
        <v>2810</v>
      </c>
      <c r="F37" s="62" t="s">
        <v>2802</v>
      </c>
      <c r="G37" s="240" t="s">
        <v>2639</v>
      </c>
    </row>
    <row r="38" spans="1:7" s="46" customFormat="1" ht="30.75" customHeight="1" x14ac:dyDescent="0.25">
      <c r="A38" s="123">
        <v>45862</v>
      </c>
      <c r="B38" s="50" t="s">
        <v>2801</v>
      </c>
      <c r="C38" s="50">
        <v>258091</v>
      </c>
      <c r="D38" s="50" t="s">
        <v>2809</v>
      </c>
      <c r="E38" s="50" t="s">
        <v>2810</v>
      </c>
      <c r="F38" s="55" t="s">
        <v>2803</v>
      </c>
      <c r="G38" s="247" t="s">
        <v>2639</v>
      </c>
    </row>
    <row r="39" spans="1:7" s="46" customFormat="1" ht="30" customHeight="1" x14ac:dyDescent="0.25">
      <c r="A39" s="123">
        <v>45862</v>
      </c>
      <c r="B39" s="50" t="s">
        <v>2801</v>
      </c>
      <c r="C39" s="50">
        <v>258091</v>
      </c>
      <c r="D39" s="50" t="s">
        <v>2809</v>
      </c>
      <c r="E39" s="50" t="s">
        <v>2810</v>
      </c>
      <c r="F39" s="55" t="s">
        <v>2804</v>
      </c>
      <c r="G39" s="247" t="s">
        <v>2639</v>
      </c>
    </row>
    <row r="40" spans="1:7" s="46" customFormat="1" ht="30.75" customHeight="1" x14ac:dyDescent="0.25">
      <c r="A40" s="123">
        <v>45862</v>
      </c>
      <c r="B40" s="50" t="s">
        <v>2801</v>
      </c>
      <c r="C40" s="50">
        <v>258089</v>
      </c>
      <c r="D40" s="50" t="s">
        <v>2809</v>
      </c>
      <c r="E40" s="50" t="s">
        <v>2095</v>
      </c>
      <c r="F40" s="55" t="s">
        <v>2805</v>
      </c>
      <c r="G40" s="247" t="s">
        <v>2639</v>
      </c>
    </row>
    <row r="41" spans="1:7" s="46" customFormat="1" ht="30.75" customHeight="1" x14ac:dyDescent="0.25">
      <c r="A41" s="123">
        <v>45862</v>
      </c>
      <c r="B41" s="50" t="s">
        <v>2801</v>
      </c>
      <c r="C41" s="50">
        <v>258089</v>
      </c>
      <c r="D41" s="50" t="s">
        <v>2809</v>
      </c>
      <c r="E41" s="50" t="s">
        <v>2095</v>
      </c>
      <c r="F41" s="55" t="s">
        <v>2806</v>
      </c>
      <c r="G41" s="247" t="s">
        <v>2639</v>
      </c>
    </row>
    <row r="42" spans="1:7" s="46" customFormat="1" ht="30.75" customHeight="1" x14ac:dyDescent="0.25">
      <c r="A42" s="123">
        <v>45862</v>
      </c>
      <c r="B42" s="50" t="s">
        <v>2801</v>
      </c>
      <c r="C42" s="50">
        <v>258070</v>
      </c>
      <c r="D42" s="50" t="s">
        <v>2809</v>
      </c>
      <c r="E42" s="50" t="s">
        <v>2811</v>
      </c>
      <c r="F42" s="55" t="s">
        <v>2807</v>
      </c>
      <c r="G42" s="247" t="s">
        <v>2639</v>
      </c>
    </row>
    <row r="43" spans="1:7" s="46" customFormat="1" ht="30.75" customHeight="1" thickBot="1" x14ac:dyDescent="0.3">
      <c r="A43" s="123">
        <v>45862</v>
      </c>
      <c r="B43" s="50" t="s">
        <v>2801</v>
      </c>
      <c r="C43" s="50">
        <v>258067</v>
      </c>
      <c r="D43" s="50" t="s">
        <v>2809</v>
      </c>
      <c r="E43" s="50" t="s">
        <v>1934</v>
      </c>
      <c r="F43" s="55" t="s">
        <v>2808</v>
      </c>
      <c r="G43" s="247" t="s">
        <v>2639</v>
      </c>
    </row>
    <row r="44" spans="1:7" s="46" customFormat="1" ht="30.75" customHeight="1" thickBot="1" x14ac:dyDescent="0.3">
      <c r="A44" s="2">
        <v>45855</v>
      </c>
      <c r="B44" s="5" t="s">
        <v>2797</v>
      </c>
      <c r="C44" s="86">
        <v>266644</v>
      </c>
      <c r="D44" s="86" t="s">
        <v>2798</v>
      </c>
      <c r="E44" s="86" t="s">
        <v>2799</v>
      </c>
      <c r="F44" s="7" t="s">
        <v>2800</v>
      </c>
      <c r="G44" s="235" t="s">
        <v>1775</v>
      </c>
    </row>
    <row r="45" spans="1:7" s="46" customFormat="1" ht="30.75" customHeight="1" thickBot="1" x14ac:dyDescent="0.3">
      <c r="A45" s="2">
        <v>45842</v>
      </c>
      <c r="B45" s="5" t="s">
        <v>2792</v>
      </c>
      <c r="C45" s="86">
        <v>182027</v>
      </c>
      <c r="D45" s="86" t="s">
        <v>2793</v>
      </c>
      <c r="E45" s="86" t="s">
        <v>2794</v>
      </c>
      <c r="F45" s="7" t="s">
        <v>2795</v>
      </c>
      <c r="G45" s="235" t="s">
        <v>2796</v>
      </c>
    </row>
    <row r="46" spans="1:7" s="46" customFormat="1" ht="30" customHeight="1" thickBot="1" x14ac:dyDescent="0.3">
      <c r="A46" s="2">
        <v>45839</v>
      </c>
      <c r="B46" s="5" t="s">
        <v>2788</v>
      </c>
      <c r="C46" s="86">
        <v>252401</v>
      </c>
      <c r="D46" s="86" t="s">
        <v>2789</v>
      </c>
      <c r="E46" s="86" t="s">
        <v>2790</v>
      </c>
      <c r="F46" s="7" t="s">
        <v>2791</v>
      </c>
      <c r="G46" s="235" t="s">
        <v>1964</v>
      </c>
    </row>
    <row r="47" spans="1:7" s="46" customFormat="1" ht="30" customHeight="1" thickBot="1" x14ac:dyDescent="0.3">
      <c r="A47" s="2">
        <v>45839</v>
      </c>
      <c r="B47" s="50" t="s">
        <v>2783</v>
      </c>
      <c r="C47" s="48">
        <v>258801</v>
      </c>
      <c r="D47" s="48" t="s">
        <v>2198</v>
      </c>
      <c r="E47" s="48" t="s">
        <v>2100</v>
      </c>
      <c r="F47" s="68" t="s">
        <v>2784</v>
      </c>
      <c r="G47" s="208" t="s">
        <v>2785</v>
      </c>
    </row>
    <row r="48" spans="1:7" s="46" customFormat="1" ht="30" customHeight="1" thickBot="1" x14ac:dyDescent="0.3">
      <c r="A48" s="2">
        <v>45839</v>
      </c>
      <c r="B48" s="42" t="s">
        <v>2783</v>
      </c>
      <c r="C48" s="49">
        <v>258802</v>
      </c>
      <c r="D48" s="49" t="s">
        <v>2198</v>
      </c>
      <c r="E48" s="49" t="s">
        <v>2621</v>
      </c>
      <c r="F48" s="65" t="s">
        <v>2786</v>
      </c>
      <c r="G48" s="210" t="s">
        <v>2787</v>
      </c>
    </row>
    <row r="49" spans="1:7" s="46" customFormat="1" ht="30" customHeight="1" thickBot="1" x14ac:dyDescent="0.3">
      <c r="A49" s="2">
        <v>45827</v>
      </c>
      <c r="B49" s="5" t="s">
        <v>2782</v>
      </c>
      <c r="C49" s="86">
        <v>242809</v>
      </c>
      <c r="D49" s="86" t="s">
        <v>2697</v>
      </c>
      <c r="E49" s="86" t="s">
        <v>2700</v>
      </c>
      <c r="F49" s="7" t="s">
        <v>2781</v>
      </c>
      <c r="G49" s="235" t="s">
        <v>2404</v>
      </c>
    </row>
    <row r="50" spans="1:7" s="46" customFormat="1" ht="30" customHeight="1" x14ac:dyDescent="0.25">
      <c r="A50" s="119">
        <v>45821</v>
      </c>
      <c r="B50" s="52" t="s">
        <v>2780</v>
      </c>
      <c r="C50" s="84">
        <v>14711</v>
      </c>
      <c r="D50" s="84" t="s">
        <v>2774</v>
      </c>
      <c r="E50" s="84" t="s">
        <v>2775</v>
      </c>
      <c r="F50" s="248" t="s">
        <v>2777</v>
      </c>
      <c r="G50" s="249" t="s">
        <v>2779</v>
      </c>
    </row>
    <row r="51" spans="1:7" s="46" customFormat="1" ht="30" customHeight="1" thickBot="1" x14ac:dyDescent="0.3">
      <c r="A51" s="122">
        <v>45821</v>
      </c>
      <c r="B51" s="42" t="s">
        <v>2780</v>
      </c>
      <c r="C51" s="49">
        <v>14712</v>
      </c>
      <c r="D51" s="49" t="s">
        <v>2774</v>
      </c>
      <c r="E51" s="49" t="s">
        <v>2776</v>
      </c>
      <c r="F51" s="226" t="s">
        <v>2778</v>
      </c>
      <c r="G51" s="238" t="s">
        <v>2721</v>
      </c>
    </row>
    <row r="52" spans="1:7" s="46" customFormat="1" ht="30" customHeight="1" thickBot="1" x14ac:dyDescent="0.3">
      <c r="A52" s="61">
        <v>45820</v>
      </c>
      <c r="B52" s="34" t="s">
        <v>2772</v>
      </c>
      <c r="C52" s="59">
        <v>249046</v>
      </c>
      <c r="D52" s="59" t="s">
        <v>2577</v>
      </c>
      <c r="E52" s="59" t="s">
        <v>2487</v>
      </c>
      <c r="F52" s="199" t="s">
        <v>2773</v>
      </c>
      <c r="G52" s="246" t="s">
        <v>2666</v>
      </c>
    </row>
    <row r="53" spans="1:7" s="46" customFormat="1" ht="30.6" customHeight="1" x14ac:dyDescent="0.25">
      <c r="A53" s="119">
        <v>45819</v>
      </c>
      <c r="B53" s="52" t="s">
        <v>2771</v>
      </c>
      <c r="C53" s="52">
        <v>251300</v>
      </c>
      <c r="D53" s="52" t="s">
        <v>2762</v>
      </c>
      <c r="E53" s="52" t="s">
        <v>2763</v>
      </c>
      <c r="F53" s="57" t="s">
        <v>2767</v>
      </c>
      <c r="G53" s="243" t="s">
        <v>2721</v>
      </c>
    </row>
    <row r="54" spans="1:7" s="46" customFormat="1" ht="30.6" customHeight="1" x14ac:dyDescent="0.25">
      <c r="A54" s="123">
        <v>45819</v>
      </c>
      <c r="B54" s="50" t="s">
        <v>2771</v>
      </c>
      <c r="C54" s="50">
        <v>251314</v>
      </c>
      <c r="D54" s="50" t="s">
        <v>2762</v>
      </c>
      <c r="E54" s="50" t="s">
        <v>2764</v>
      </c>
      <c r="F54" s="55" t="s">
        <v>2768</v>
      </c>
      <c r="G54" s="247" t="s">
        <v>2632</v>
      </c>
    </row>
    <row r="55" spans="1:7" s="46" customFormat="1" ht="30" customHeight="1" x14ac:dyDescent="0.25">
      <c r="A55" s="123">
        <v>45819</v>
      </c>
      <c r="B55" s="50" t="s">
        <v>2771</v>
      </c>
      <c r="C55" s="50">
        <v>251315</v>
      </c>
      <c r="D55" s="50" t="s">
        <v>2762</v>
      </c>
      <c r="E55" s="50" t="s">
        <v>2765</v>
      </c>
      <c r="F55" s="55" t="s">
        <v>2769</v>
      </c>
      <c r="G55" s="247" t="s">
        <v>2632</v>
      </c>
    </row>
    <row r="56" spans="1:7" s="46" customFormat="1" ht="30" customHeight="1" thickBot="1" x14ac:dyDescent="0.3">
      <c r="A56" s="122">
        <v>45819</v>
      </c>
      <c r="B56" s="42" t="s">
        <v>2771</v>
      </c>
      <c r="C56" s="42">
        <v>251329</v>
      </c>
      <c r="D56" s="42" t="s">
        <v>2762</v>
      </c>
      <c r="E56" s="42" t="s">
        <v>2766</v>
      </c>
      <c r="F56" s="63" t="s">
        <v>2770</v>
      </c>
      <c r="G56" s="241" t="s">
        <v>1829</v>
      </c>
    </row>
    <row r="57" spans="1:7" s="46" customFormat="1" ht="30" customHeight="1" x14ac:dyDescent="0.25">
      <c r="A57" s="118">
        <v>45818</v>
      </c>
      <c r="B57" s="41" t="s">
        <v>2757</v>
      </c>
      <c r="C57" s="62">
        <v>243407</v>
      </c>
      <c r="D57" s="62" t="s">
        <v>2756</v>
      </c>
      <c r="E57" s="62" t="s">
        <v>2758</v>
      </c>
      <c r="F57" s="64" t="s">
        <v>2759</v>
      </c>
      <c r="G57" s="209" t="s">
        <v>2761</v>
      </c>
    </row>
    <row r="58" spans="1:7" s="46" customFormat="1" ht="30" customHeight="1" thickBot="1" x14ac:dyDescent="0.3">
      <c r="A58" s="122">
        <v>45818</v>
      </c>
      <c r="B58" s="42" t="s">
        <v>2757</v>
      </c>
      <c r="C58" s="63">
        <v>243407</v>
      </c>
      <c r="D58" s="63" t="s">
        <v>2756</v>
      </c>
      <c r="E58" s="63" t="s">
        <v>2758</v>
      </c>
      <c r="F58" s="65" t="s">
        <v>2760</v>
      </c>
      <c r="G58" s="210" t="s">
        <v>2761</v>
      </c>
    </row>
    <row r="59" spans="1:7" s="46" customFormat="1" ht="30" customHeight="1" x14ac:dyDescent="0.25">
      <c r="A59" s="118">
        <v>45807</v>
      </c>
      <c r="B59" s="41" t="s">
        <v>2753</v>
      </c>
      <c r="C59" s="62">
        <v>268635</v>
      </c>
      <c r="D59" s="62" t="s">
        <v>2754</v>
      </c>
      <c r="E59" s="62" t="s">
        <v>2755</v>
      </c>
      <c r="F59" s="64">
        <v>16059925</v>
      </c>
      <c r="G59" s="209" t="s">
        <v>2666</v>
      </c>
    </row>
    <row r="60" spans="1:7" s="46" customFormat="1" ht="30" customHeight="1" thickBot="1" x14ac:dyDescent="0.3">
      <c r="A60" s="122">
        <v>45807</v>
      </c>
      <c r="B60" s="42" t="s">
        <v>2753</v>
      </c>
      <c r="C60" s="63">
        <v>268635</v>
      </c>
      <c r="D60" s="63" t="s">
        <v>2754</v>
      </c>
      <c r="E60" s="63" t="s">
        <v>2755</v>
      </c>
      <c r="F60" s="65">
        <v>16060025</v>
      </c>
      <c r="G60" s="210" t="s">
        <v>2666</v>
      </c>
    </row>
    <row r="61" spans="1:7" s="46" customFormat="1" ht="30" customHeight="1" thickBot="1" x14ac:dyDescent="0.3">
      <c r="A61" s="69">
        <v>45807</v>
      </c>
      <c r="B61" s="34" t="s">
        <v>2749</v>
      </c>
      <c r="C61" s="59">
        <v>271508</v>
      </c>
      <c r="D61" s="59" t="s">
        <v>2750</v>
      </c>
      <c r="E61" s="59" t="s">
        <v>2751</v>
      </c>
      <c r="F61" s="66" t="s">
        <v>2752</v>
      </c>
      <c r="G61" s="218" t="s">
        <v>2419</v>
      </c>
    </row>
    <row r="62" spans="1:7" s="46" customFormat="1" ht="30" customHeight="1" thickBot="1" x14ac:dyDescent="0.3">
      <c r="A62" s="6">
        <v>45805</v>
      </c>
      <c r="B62" s="5" t="s">
        <v>2747</v>
      </c>
      <c r="C62" s="10">
        <v>267694</v>
      </c>
      <c r="D62" s="10" t="s">
        <v>2745</v>
      </c>
      <c r="E62" s="10" t="s">
        <v>2746</v>
      </c>
      <c r="F62" s="7" t="s">
        <v>2748</v>
      </c>
      <c r="G62" s="235" t="s">
        <v>1960</v>
      </c>
    </row>
    <row r="63" spans="1:7" s="46" customFormat="1" ht="30" customHeight="1" thickBot="1" x14ac:dyDescent="0.3">
      <c r="A63" s="244">
        <v>45803</v>
      </c>
      <c r="B63" s="245" t="s">
        <v>2741</v>
      </c>
      <c r="C63" s="185">
        <v>246762</v>
      </c>
      <c r="D63" s="185" t="s">
        <v>2742</v>
      </c>
      <c r="E63" s="185" t="s">
        <v>2743</v>
      </c>
      <c r="F63" s="199" t="s">
        <v>2744</v>
      </c>
      <c r="G63" s="246" t="s">
        <v>2404</v>
      </c>
    </row>
    <row r="64" spans="1:7" s="46" customFormat="1" ht="30" customHeight="1" thickBot="1" x14ac:dyDescent="0.3">
      <c r="A64" s="73">
        <v>45797</v>
      </c>
      <c r="B64" s="74" t="s">
        <v>2736</v>
      </c>
      <c r="C64" s="10">
        <v>237510</v>
      </c>
      <c r="D64" s="10" t="s">
        <v>2737</v>
      </c>
      <c r="E64" s="10" t="s">
        <v>2738</v>
      </c>
      <c r="F64" s="211" t="s">
        <v>2739</v>
      </c>
      <c r="G64" s="242" t="s">
        <v>2740</v>
      </c>
    </row>
    <row r="65" spans="1:7" s="46" customFormat="1" ht="30" customHeight="1" thickBot="1" x14ac:dyDescent="0.3">
      <c r="A65" s="244">
        <v>45796</v>
      </c>
      <c r="B65" s="245" t="s">
        <v>2734</v>
      </c>
      <c r="C65" s="185">
        <v>242809</v>
      </c>
      <c r="D65" s="185" t="s">
        <v>2697</v>
      </c>
      <c r="E65" s="185" t="s">
        <v>2700</v>
      </c>
      <c r="F65" s="199" t="s">
        <v>2735</v>
      </c>
      <c r="G65" s="246" t="s">
        <v>1970</v>
      </c>
    </row>
    <row r="66" spans="1:7" s="46" customFormat="1" ht="30" customHeight="1" thickBot="1" x14ac:dyDescent="0.3">
      <c r="A66" s="119">
        <v>45793</v>
      </c>
      <c r="B66" s="52" t="s">
        <v>2729</v>
      </c>
      <c r="C66" s="52">
        <v>248801</v>
      </c>
      <c r="D66" s="52" t="s">
        <v>2730</v>
      </c>
      <c r="E66" s="52" t="s">
        <v>2731</v>
      </c>
      <c r="F66" s="57" t="s">
        <v>2732</v>
      </c>
      <c r="G66" s="243" t="s">
        <v>2733</v>
      </c>
    </row>
    <row r="67" spans="1:7" s="46" customFormat="1" ht="30" customHeight="1" x14ac:dyDescent="0.25">
      <c r="A67" s="118">
        <v>45790</v>
      </c>
      <c r="B67" s="41" t="s">
        <v>2725</v>
      </c>
      <c r="C67" s="41">
        <v>92160</v>
      </c>
      <c r="D67" s="41" t="s">
        <v>2726</v>
      </c>
      <c r="E67" s="41" t="s">
        <v>283</v>
      </c>
      <c r="F67" s="62" t="s">
        <v>2727</v>
      </c>
      <c r="G67" s="240" t="s">
        <v>1960</v>
      </c>
    </row>
    <row r="68" spans="1:7" s="46" customFormat="1" ht="30" customHeight="1" thickBot="1" x14ac:dyDescent="0.3">
      <c r="A68" s="122">
        <v>45790</v>
      </c>
      <c r="B68" s="42" t="s">
        <v>2725</v>
      </c>
      <c r="C68" s="42">
        <v>92160</v>
      </c>
      <c r="D68" s="42" t="s">
        <v>2726</v>
      </c>
      <c r="E68" s="42" t="s">
        <v>283</v>
      </c>
      <c r="F68" s="63" t="s">
        <v>2728</v>
      </c>
      <c r="G68" s="241" t="s">
        <v>1964</v>
      </c>
    </row>
    <row r="69" spans="1:7" s="46" customFormat="1" ht="30" customHeight="1" x14ac:dyDescent="0.25">
      <c r="A69" s="118">
        <v>45786</v>
      </c>
      <c r="B69" s="41" t="s">
        <v>2724</v>
      </c>
      <c r="C69" s="41">
        <v>92160</v>
      </c>
      <c r="D69" s="41" t="s">
        <v>2467</v>
      </c>
      <c r="E69" s="41" t="s">
        <v>2468</v>
      </c>
      <c r="F69" s="62" t="s">
        <v>2722</v>
      </c>
      <c r="G69" s="240" t="s">
        <v>2721</v>
      </c>
    </row>
    <row r="70" spans="1:7" s="46" customFormat="1" ht="30" customHeight="1" thickBot="1" x14ac:dyDescent="0.3">
      <c r="A70" s="122">
        <v>45786</v>
      </c>
      <c r="B70" s="42" t="s">
        <v>2724</v>
      </c>
      <c r="C70" s="42">
        <v>92160</v>
      </c>
      <c r="D70" s="42" t="s">
        <v>2467</v>
      </c>
      <c r="E70" s="42" t="s">
        <v>2468</v>
      </c>
      <c r="F70" s="63" t="s">
        <v>2723</v>
      </c>
      <c r="G70" s="241" t="s">
        <v>2721</v>
      </c>
    </row>
    <row r="71" spans="1:7" s="46" customFormat="1" ht="30" customHeight="1" x14ac:dyDescent="0.25">
      <c r="A71" s="119">
        <v>45782</v>
      </c>
      <c r="B71" s="52" t="s">
        <v>2708</v>
      </c>
      <c r="C71" s="57">
        <v>127470</v>
      </c>
      <c r="D71" s="57" t="s">
        <v>2709</v>
      </c>
      <c r="E71" s="57" t="s">
        <v>1919</v>
      </c>
      <c r="F71" s="84" t="s">
        <v>2710</v>
      </c>
      <c r="G71" s="151">
        <v>46722</v>
      </c>
    </row>
    <row r="72" spans="1:7" s="46" customFormat="1" ht="30" customHeight="1" x14ac:dyDescent="0.25">
      <c r="A72" s="123">
        <v>45782</v>
      </c>
      <c r="B72" s="50" t="s">
        <v>2708</v>
      </c>
      <c r="C72" s="55">
        <v>173157</v>
      </c>
      <c r="D72" s="55" t="s">
        <v>2711</v>
      </c>
      <c r="E72" s="55" t="s">
        <v>504</v>
      </c>
      <c r="F72" s="48" t="s">
        <v>2712</v>
      </c>
      <c r="G72" s="90">
        <v>46569</v>
      </c>
    </row>
    <row r="73" spans="1:7" s="46" customFormat="1" ht="30" customHeight="1" x14ac:dyDescent="0.25">
      <c r="A73" s="123">
        <v>45782</v>
      </c>
      <c r="B73" s="50" t="s">
        <v>2708</v>
      </c>
      <c r="C73" s="55">
        <v>173157</v>
      </c>
      <c r="D73" s="55" t="s">
        <v>2711</v>
      </c>
      <c r="E73" s="55" t="s">
        <v>504</v>
      </c>
      <c r="F73" s="48" t="s">
        <v>2713</v>
      </c>
      <c r="G73" s="90">
        <v>46569</v>
      </c>
    </row>
    <row r="74" spans="1:7" s="46" customFormat="1" ht="30" customHeight="1" x14ac:dyDescent="0.25">
      <c r="A74" s="123">
        <v>45782</v>
      </c>
      <c r="B74" s="50" t="s">
        <v>2708</v>
      </c>
      <c r="C74" s="55">
        <v>188850</v>
      </c>
      <c r="D74" s="55" t="s">
        <v>2714</v>
      </c>
      <c r="E74" s="55" t="s">
        <v>2715</v>
      </c>
      <c r="F74" s="48">
        <v>418270</v>
      </c>
      <c r="G74" s="90">
        <v>46054</v>
      </c>
    </row>
    <row r="75" spans="1:7" s="46" customFormat="1" ht="30" customHeight="1" x14ac:dyDescent="0.25">
      <c r="A75" s="123">
        <v>45782</v>
      </c>
      <c r="B75" s="50" t="s">
        <v>2708</v>
      </c>
      <c r="C75" s="55">
        <v>188850</v>
      </c>
      <c r="D75" s="55" t="s">
        <v>2714</v>
      </c>
      <c r="E75" s="55" t="s">
        <v>2715</v>
      </c>
      <c r="F75" s="48">
        <v>442921</v>
      </c>
      <c r="G75" s="90">
        <v>46296</v>
      </c>
    </row>
    <row r="76" spans="1:7" s="46" customFormat="1" ht="30" customHeight="1" x14ac:dyDescent="0.25">
      <c r="A76" s="123">
        <v>45782</v>
      </c>
      <c r="B76" s="50" t="s">
        <v>2708</v>
      </c>
      <c r="C76" s="55">
        <v>188850</v>
      </c>
      <c r="D76" s="55" t="s">
        <v>2714</v>
      </c>
      <c r="E76" s="55" t="s">
        <v>2715</v>
      </c>
      <c r="F76" s="48">
        <v>442922</v>
      </c>
      <c r="G76" s="90">
        <v>46296</v>
      </c>
    </row>
    <row r="77" spans="1:7" s="46" customFormat="1" ht="30" customHeight="1" x14ac:dyDescent="0.25">
      <c r="A77" s="123">
        <v>45782</v>
      </c>
      <c r="B77" s="50" t="s">
        <v>2708</v>
      </c>
      <c r="C77" s="55">
        <v>188850</v>
      </c>
      <c r="D77" s="55" t="s">
        <v>2714</v>
      </c>
      <c r="E77" s="55" t="s">
        <v>2715</v>
      </c>
      <c r="F77" s="48">
        <v>442923</v>
      </c>
      <c r="G77" s="90">
        <v>46296</v>
      </c>
    </row>
    <row r="78" spans="1:7" s="46" customFormat="1" ht="30" customHeight="1" x14ac:dyDescent="0.25">
      <c r="A78" s="123">
        <v>45782</v>
      </c>
      <c r="B78" s="50" t="s">
        <v>2708</v>
      </c>
      <c r="C78" s="55">
        <v>188850</v>
      </c>
      <c r="D78" s="55" t="s">
        <v>2714</v>
      </c>
      <c r="E78" s="55" t="s">
        <v>2715</v>
      </c>
      <c r="F78" s="48">
        <v>442924</v>
      </c>
      <c r="G78" s="90">
        <v>46296</v>
      </c>
    </row>
    <row r="79" spans="1:7" s="46" customFormat="1" ht="30" customHeight="1" x14ac:dyDescent="0.25">
      <c r="A79" s="123">
        <v>45782</v>
      </c>
      <c r="B79" s="50" t="s">
        <v>2708</v>
      </c>
      <c r="C79" s="55">
        <v>188850</v>
      </c>
      <c r="D79" s="55" t="s">
        <v>2714</v>
      </c>
      <c r="E79" s="55" t="s">
        <v>2715</v>
      </c>
      <c r="F79" s="48">
        <v>442925</v>
      </c>
      <c r="G79" s="90">
        <v>46296</v>
      </c>
    </row>
    <row r="80" spans="1:7" s="46" customFormat="1" ht="30" customHeight="1" x14ac:dyDescent="0.25">
      <c r="A80" s="123">
        <v>45782</v>
      </c>
      <c r="B80" s="50" t="s">
        <v>2708</v>
      </c>
      <c r="C80" s="55">
        <v>188848</v>
      </c>
      <c r="D80" s="55" t="s">
        <v>2714</v>
      </c>
      <c r="E80" s="55" t="s">
        <v>2716</v>
      </c>
      <c r="F80" s="48">
        <v>418276</v>
      </c>
      <c r="G80" s="90">
        <v>46054</v>
      </c>
    </row>
    <row r="81" spans="1:7" s="46" customFormat="1" ht="30" customHeight="1" x14ac:dyDescent="0.25">
      <c r="A81" s="123">
        <v>45782</v>
      </c>
      <c r="B81" s="50" t="s">
        <v>2708</v>
      </c>
      <c r="C81" s="55">
        <v>188848</v>
      </c>
      <c r="D81" s="55" t="s">
        <v>2714</v>
      </c>
      <c r="E81" s="55" t="s">
        <v>2716</v>
      </c>
      <c r="F81" s="48">
        <v>442921</v>
      </c>
      <c r="G81" s="90">
        <v>46296</v>
      </c>
    </row>
    <row r="82" spans="1:7" s="46" customFormat="1" ht="33" customHeight="1" x14ac:dyDescent="0.25">
      <c r="A82" s="123">
        <v>45782</v>
      </c>
      <c r="B82" s="50" t="s">
        <v>2708</v>
      </c>
      <c r="C82" s="55">
        <v>201133</v>
      </c>
      <c r="D82" s="55" t="s">
        <v>2717</v>
      </c>
      <c r="E82" s="55" t="s">
        <v>2718</v>
      </c>
      <c r="F82" s="48" t="s">
        <v>2719</v>
      </c>
      <c r="G82" s="90">
        <v>46966</v>
      </c>
    </row>
    <row r="83" spans="1:7" s="46" customFormat="1" ht="33.6" customHeight="1" thickBot="1" x14ac:dyDescent="0.3">
      <c r="A83" s="122">
        <v>45782</v>
      </c>
      <c r="B83" s="42" t="s">
        <v>2708</v>
      </c>
      <c r="C83" s="42">
        <v>201133</v>
      </c>
      <c r="D83" s="42" t="s">
        <v>2717</v>
      </c>
      <c r="E83" s="42" t="s">
        <v>2718</v>
      </c>
      <c r="F83" s="63" t="s">
        <v>2720</v>
      </c>
      <c r="G83" s="26">
        <v>46966</v>
      </c>
    </row>
    <row r="84" spans="1:7" s="46" customFormat="1" ht="33" customHeight="1" x14ac:dyDescent="0.25">
      <c r="A84" s="118">
        <v>45779</v>
      </c>
      <c r="B84" s="41" t="s">
        <v>2704</v>
      </c>
      <c r="C84" s="41">
        <v>268281</v>
      </c>
      <c r="D84" s="52" t="s">
        <v>1581</v>
      </c>
      <c r="E84" s="41" t="s">
        <v>2705</v>
      </c>
      <c r="F84" s="62" t="s">
        <v>2706</v>
      </c>
      <c r="G84" s="24" t="s">
        <v>2419</v>
      </c>
    </row>
    <row r="85" spans="1:7" s="46" customFormat="1" ht="35.25" customHeight="1" thickBot="1" x14ac:dyDescent="0.3">
      <c r="A85" s="122">
        <v>45779</v>
      </c>
      <c r="B85" s="42" t="s">
        <v>2704</v>
      </c>
      <c r="C85" s="42">
        <v>268281</v>
      </c>
      <c r="D85" s="42" t="s">
        <v>1581</v>
      </c>
      <c r="E85" s="42" t="s">
        <v>2705</v>
      </c>
      <c r="F85" s="63" t="s">
        <v>2707</v>
      </c>
      <c r="G85" s="26" t="s">
        <v>2326</v>
      </c>
    </row>
    <row r="86" spans="1:7" s="46" customFormat="1" ht="35.25" customHeight="1" thickBot="1" x14ac:dyDescent="0.3">
      <c r="A86" s="234">
        <v>45772</v>
      </c>
      <c r="B86" s="239" t="s">
        <v>2696</v>
      </c>
      <c r="C86" s="10">
        <v>242806</v>
      </c>
      <c r="D86" s="10" t="s">
        <v>2697</v>
      </c>
      <c r="E86" s="10" t="s">
        <v>2698</v>
      </c>
      <c r="F86" s="10" t="s">
        <v>2701</v>
      </c>
      <c r="G86" s="235" t="s">
        <v>2626</v>
      </c>
    </row>
    <row r="87" spans="1:7" s="46" customFormat="1" ht="35.25" customHeight="1" thickBot="1" x14ac:dyDescent="0.3">
      <c r="A87" s="234">
        <v>45772</v>
      </c>
      <c r="B87" s="239" t="s">
        <v>2696</v>
      </c>
      <c r="C87" s="10">
        <v>242807</v>
      </c>
      <c r="D87" s="10" t="s">
        <v>2697</v>
      </c>
      <c r="E87" s="10" t="s">
        <v>2699</v>
      </c>
      <c r="F87" s="10" t="s">
        <v>2702</v>
      </c>
      <c r="G87" s="235" t="s">
        <v>1964</v>
      </c>
    </row>
    <row r="88" spans="1:7" s="46" customFormat="1" ht="30" customHeight="1" thickBot="1" x14ac:dyDescent="0.3">
      <c r="A88" s="234">
        <v>45772</v>
      </c>
      <c r="B88" s="239" t="s">
        <v>2696</v>
      </c>
      <c r="C88" s="10">
        <v>242809</v>
      </c>
      <c r="D88" s="10" t="s">
        <v>2697</v>
      </c>
      <c r="E88" s="10" t="s">
        <v>2700</v>
      </c>
      <c r="F88" s="10" t="s">
        <v>2703</v>
      </c>
      <c r="G88" s="235" t="s">
        <v>1964</v>
      </c>
    </row>
    <row r="89" spans="1:7" s="46" customFormat="1" ht="30" customHeight="1" x14ac:dyDescent="0.25">
      <c r="A89" s="118">
        <v>45771</v>
      </c>
      <c r="B89" s="41" t="s">
        <v>2690</v>
      </c>
      <c r="C89" s="41">
        <v>178620</v>
      </c>
      <c r="D89" s="52" t="s">
        <v>2691</v>
      </c>
      <c r="E89" s="41" t="s">
        <v>2692</v>
      </c>
      <c r="F89" s="62" t="s">
        <v>2694</v>
      </c>
      <c r="G89" s="24">
        <v>46692</v>
      </c>
    </row>
    <row r="90" spans="1:7" s="46" customFormat="1" ht="35.25" customHeight="1" thickBot="1" x14ac:dyDescent="0.3">
      <c r="A90" s="122">
        <v>45771</v>
      </c>
      <c r="B90" s="42" t="s">
        <v>2690</v>
      </c>
      <c r="C90" s="42">
        <v>178621</v>
      </c>
      <c r="D90" s="42" t="s">
        <v>2691</v>
      </c>
      <c r="E90" s="42" t="s">
        <v>2693</v>
      </c>
      <c r="F90" s="63" t="s">
        <v>2695</v>
      </c>
      <c r="G90" s="26">
        <v>46784</v>
      </c>
    </row>
    <row r="91" spans="1:7" s="46" customFormat="1" ht="35.25" customHeight="1" thickBot="1" x14ac:dyDescent="0.3">
      <c r="A91" s="234">
        <v>45769</v>
      </c>
      <c r="B91" s="239" t="s">
        <v>2688</v>
      </c>
      <c r="C91" s="10">
        <v>27900</v>
      </c>
      <c r="D91" s="10" t="s">
        <v>135</v>
      </c>
      <c r="E91" s="10" t="s">
        <v>136</v>
      </c>
      <c r="F91" s="10" t="s">
        <v>2689</v>
      </c>
      <c r="G91" s="235" t="s">
        <v>2404</v>
      </c>
    </row>
    <row r="92" spans="1:7" s="46" customFormat="1" ht="35.25" customHeight="1" thickBot="1" x14ac:dyDescent="0.3">
      <c r="A92" s="234">
        <v>45747</v>
      </c>
      <c r="B92" s="239" t="s">
        <v>2687</v>
      </c>
      <c r="C92" s="10">
        <v>267174</v>
      </c>
      <c r="D92" s="10" t="s">
        <v>1824</v>
      </c>
      <c r="E92" s="10" t="s">
        <v>1825</v>
      </c>
      <c r="F92" s="10">
        <v>91080031</v>
      </c>
      <c r="G92" s="235" t="s">
        <v>2632</v>
      </c>
    </row>
    <row r="93" spans="1:7" s="46" customFormat="1" ht="33.6" customHeight="1" thickBot="1" x14ac:dyDescent="0.3">
      <c r="A93" s="234">
        <v>45743</v>
      </c>
      <c r="B93" s="239" t="s">
        <v>2683</v>
      </c>
      <c r="C93" s="10">
        <v>242255</v>
      </c>
      <c r="D93" s="10" t="s">
        <v>2685</v>
      </c>
      <c r="E93" s="10" t="s">
        <v>2684</v>
      </c>
      <c r="F93" s="10" t="s">
        <v>2686</v>
      </c>
      <c r="G93" s="235" t="s">
        <v>1970</v>
      </c>
    </row>
    <row r="94" spans="1:7" s="46" customFormat="1" ht="33.6" customHeight="1" x14ac:dyDescent="0.25">
      <c r="A94" s="118">
        <v>45742</v>
      </c>
      <c r="B94" s="41" t="s">
        <v>2668</v>
      </c>
      <c r="C94" s="41">
        <v>254410</v>
      </c>
      <c r="D94" s="41" t="s">
        <v>2670</v>
      </c>
      <c r="E94" s="41" t="s">
        <v>2671</v>
      </c>
      <c r="F94" s="19" t="s">
        <v>2672</v>
      </c>
      <c r="G94" s="89">
        <v>45931</v>
      </c>
    </row>
    <row r="95" spans="1:7" s="46" customFormat="1" ht="33.6" customHeight="1" x14ac:dyDescent="0.25">
      <c r="A95" s="123">
        <v>45742</v>
      </c>
      <c r="B95" s="50" t="s">
        <v>2668</v>
      </c>
      <c r="C95" s="50">
        <v>254412</v>
      </c>
      <c r="D95" s="50" t="s">
        <v>2670</v>
      </c>
      <c r="E95" s="50" t="s">
        <v>2673</v>
      </c>
      <c r="F95" s="48" t="s">
        <v>2674</v>
      </c>
      <c r="G95" s="90">
        <v>45931</v>
      </c>
    </row>
    <row r="96" spans="1:7" s="46" customFormat="1" ht="33.6" customHeight="1" x14ac:dyDescent="0.25">
      <c r="A96" s="123">
        <v>45742</v>
      </c>
      <c r="B96" s="50" t="s">
        <v>2669</v>
      </c>
      <c r="C96" s="50">
        <v>254412</v>
      </c>
      <c r="D96" s="50" t="s">
        <v>2670</v>
      </c>
      <c r="E96" s="50" t="s">
        <v>2673</v>
      </c>
      <c r="F96" s="48" t="s">
        <v>2675</v>
      </c>
      <c r="G96" s="90">
        <v>46113</v>
      </c>
    </row>
    <row r="97" spans="1:7" s="46" customFormat="1" ht="33.6" customHeight="1" x14ac:dyDescent="0.25">
      <c r="A97" s="123">
        <v>45742</v>
      </c>
      <c r="B97" s="50" t="s">
        <v>2669</v>
      </c>
      <c r="C97" s="50">
        <v>253226</v>
      </c>
      <c r="D97" s="50" t="s">
        <v>2676</v>
      </c>
      <c r="E97" s="50" t="s">
        <v>1209</v>
      </c>
      <c r="F97" s="48" t="s">
        <v>2677</v>
      </c>
      <c r="G97" s="90">
        <v>45809</v>
      </c>
    </row>
    <row r="98" spans="1:7" s="46" customFormat="1" ht="33" customHeight="1" x14ac:dyDescent="0.25">
      <c r="A98" s="123">
        <v>45742</v>
      </c>
      <c r="B98" s="50" t="s">
        <v>2669</v>
      </c>
      <c r="C98" s="50">
        <v>253227</v>
      </c>
      <c r="D98" s="50" t="s">
        <v>2676</v>
      </c>
      <c r="E98" s="50" t="s">
        <v>1756</v>
      </c>
      <c r="F98" s="48" t="s">
        <v>2678</v>
      </c>
      <c r="G98" s="90">
        <v>45839</v>
      </c>
    </row>
    <row r="99" spans="1:7" s="46" customFormat="1" ht="33.6" customHeight="1" x14ac:dyDescent="0.25">
      <c r="A99" s="123">
        <v>45742</v>
      </c>
      <c r="B99" s="50" t="s">
        <v>2669</v>
      </c>
      <c r="C99" s="50">
        <v>253227</v>
      </c>
      <c r="D99" s="50" t="s">
        <v>2676</v>
      </c>
      <c r="E99" s="50" t="s">
        <v>1756</v>
      </c>
      <c r="F99" s="48" t="s">
        <v>2679</v>
      </c>
      <c r="G99" s="90">
        <v>45809</v>
      </c>
    </row>
    <row r="100" spans="1:7" s="46" customFormat="1" ht="30" customHeight="1" thickBot="1" x14ac:dyDescent="0.3">
      <c r="A100" s="123">
        <v>45742</v>
      </c>
      <c r="B100" s="50" t="s">
        <v>2669</v>
      </c>
      <c r="C100" s="50">
        <v>253228</v>
      </c>
      <c r="D100" s="50" t="s">
        <v>2680</v>
      </c>
      <c r="E100" s="50" t="s">
        <v>2681</v>
      </c>
      <c r="F100" s="48" t="s">
        <v>2682</v>
      </c>
      <c r="G100" s="90">
        <v>45809</v>
      </c>
    </row>
    <row r="101" spans="1:7" s="46" customFormat="1" ht="30" customHeight="1" x14ac:dyDescent="0.25">
      <c r="A101" s="118">
        <v>45741</v>
      </c>
      <c r="B101" s="41" t="s">
        <v>2667</v>
      </c>
      <c r="C101" s="62">
        <v>241119</v>
      </c>
      <c r="D101" s="62" t="s">
        <v>2661</v>
      </c>
      <c r="E101" s="62" t="s">
        <v>2662</v>
      </c>
      <c r="F101" s="223" t="s">
        <v>2664</v>
      </c>
      <c r="G101" s="237" t="s">
        <v>1964</v>
      </c>
    </row>
    <row r="102" spans="1:7" s="46" customFormat="1" ht="35.25" customHeight="1" thickBot="1" x14ac:dyDescent="0.3">
      <c r="A102" s="122">
        <v>45741</v>
      </c>
      <c r="B102" s="42" t="s">
        <v>2667</v>
      </c>
      <c r="C102" s="63">
        <v>238169</v>
      </c>
      <c r="D102" s="63" t="s">
        <v>2661</v>
      </c>
      <c r="E102" s="63" t="s">
        <v>2663</v>
      </c>
      <c r="F102" s="226" t="s">
        <v>2665</v>
      </c>
      <c r="G102" s="238" t="s">
        <v>2666</v>
      </c>
    </row>
    <row r="103" spans="1:7" s="46" customFormat="1" ht="30" customHeight="1" thickBot="1" x14ac:dyDescent="0.3">
      <c r="A103" s="236">
        <v>45737</v>
      </c>
      <c r="B103" s="59" t="s">
        <v>2660</v>
      </c>
      <c r="C103" s="59">
        <f t="shared" ref="C103:E103" si="2">C130</f>
        <v>130502</v>
      </c>
      <c r="D103" s="59" t="str">
        <f t="shared" si="2"/>
        <v>TEBOKAN 120 MG</v>
      </c>
      <c r="E103" s="59" t="str">
        <f t="shared" si="2"/>
        <v>120MG TBL FLM 30</v>
      </c>
      <c r="F103" s="59" t="s">
        <v>2611</v>
      </c>
      <c r="G103" s="218" t="s">
        <v>2612</v>
      </c>
    </row>
    <row r="104" spans="1:7" s="46" customFormat="1" ht="30" customHeight="1" x14ac:dyDescent="0.25">
      <c r="A104" s="118">
        <v>45734</v>
      </c>
      <c r="B104" s="41" t="s">
        <v>2640</v>
      </c>
      <c r="C104" s="41">
        <v>251437</v>
      </c>
      <c r="D104" s="41" t="s">
        <v>2641</v>
      </c>
      <c r="E104" s="41" t="s">
        <v>2643</v>
      </c>
      <c r="F104" s="19" t="s">
        <v>2644</v>
      </c>
      <c r="G104" s="89">
        <v>46631</v>
      </c>
    </row>
    <row r="105" spans="1:7" s="46" customFormat="1" ht="30" customHeight="1" x14ac:dyDescent="0.25">
      <c r="A105" s="123">
        <v>45734</v>
      </c>
      <c r="B105" s="50" t="s">
        <v>2640</v>
      </c>
      <c r="C105" s="50">
        <v>251437</v>
      </c>
      <c r="D105" s="50" t="s">
        <v>2641</v>
      </c>
      <c r="E105" s="50" t="s">
        <v>2643</v>
      </c>
      <c r="F105" s="48" t="s">
        <v>2645</v>
      </c>
      <c r="G105" s="90">
        <v>46631</v>
      </c>
    </row>
    <row r="106" spans="1:7" s="46" customFormat="1" ht="30" customHeight="1" x14ac:dyDescent="0.25">
      <c r="A106" s="123">
        <v>45734</v>
      </c>
      <c r="B106" s="50" t="s">
        <v>2640</v>
      </c>
      <c r="C106" s="50">
        <v>251437</v>
      </c>
      <c r="D106" s="50" t="s">
        <v>2641</v>
      </c>
      <c r="E106" s="50" t="s">
        <v>2643</v>
      </c>
      <c r="F106" s="48" t="s">
        <v>2646</v>
      </c>
      <c r="G106" s="90">
        <v>46631</v>
      </c>
    </row>
    <row r="107" spans="1:7" s="46" customFormat="1" ht="30" customHeight="1" x14ac:dyDescent="0.25">
      <c r="A107" s="123">
        <v>45734</v>
      </c>
      <c r="B107" s="50" t="s">
        <v>2640</v>
      </c>
      <c r="C107" s="50">
        <v>251437</v>
      </c>
      <c r="D107" s="50" t="s">
        <v>2641</v>
      </c>
      <c r="E107" s="50" t="s">
        <v>2643</v>
      </c>
      <c r="F107" s="48" t="s">
        <v>2647</v>
      </c>
      <c r="G107" s="90">
        <v>46661</v>
      </c>
    </row>
    <row r="108" spans="1:7" s="46" customFormat="1" ht="30" customHeight="1" x14ac:dyDescent="0.25">
      <c r="A108" s="123">
        <v>45734</v>
      </c>
      <c r="B108" s="50" t="s">
        <v>2640</v>
      </c>
      <c r="C108" s="50">
        <v>251437</v>
      </c>
      <c r="D108" s="50" t="s">
        <v>2641</v>
      </c>
      <c r="E108" s="50" t="s">
        <v>2643</v>
      </c>
      <c r="F108" s="48" t="s">
        <v>2648</v>
      </c>
      <c r="G108" s="90">
        <v>46661</v>
      </c>
    </row>
    <row r="109" spans="1:7" s="46" customFormat="1" ht="30" customHeight="1" x14ac:dyDescent="0.25">
      <c r="A109" s="123">
        <v>45734</v>
      </c>
      <c r="B109" s="50" t="s">
        <v>2640</v>
      </c>
      <c r="C109" s="50">
        <v>251437</v>
      </c>
      <c r="D109" s="50" t="s">
        <v>2641</v>
      </c>
      <c r="E109" s="50" t="s">
        <v>2643</v>
      </c>
      <c r="F109" s="48" t="s">
        <v>2649</v>
      </c>
      <c r="G109" s="90">
        <v>46661</v>
      </c>
    </row>
    <row r="110" spans="1:7" s="46" customFormat="1" ht="30" customHeight="1" x14ac:dyDescent="0.25">
      <c r="A110" s="123">
        <v>45734</v>
      </c>
      <c r="B110" s="50" t="s">
        <v>2640</v>
      </c>
      <c r="C110" s="50">
        <v>251437</v>
      </c>
      <c r="D110" s="50" t="s">
        <v>2641</v>
      </c>
      <c r="E110" s="50" t="s">
        <v>2643</v>
      </c>
      <c r="F110" s="48" t="s">
        <v>2650</v>
      </c>
      <c r="G110" s="90">
        <v>46692</v>
      </c>
    </row>
    <row r="111" spans="1:7" s="46" customFormat="1" ht="30" customHeight="1" x14ac:dyDescent="0.25">
      <c r="A111" s="123">
        <v>45734</v>
      </c>
      <c r="B111" s="50" t="s">
        <v>2640</v>
      </c>
      <c r="C111" s="50">
        <v>251437</v>
      </c>
      <c r="D111" s="50" t="s">
        <v>2641</v>
      </c>
      <c r="E111" s="50" t="s">
        <v>2643</v>
      </c>
      <c r="F111" s="48" t="s">
        <v>2651</v>
      </c>
      <c r="G111" s="90">
        <v>46753</v>
      </c>
    </row>
    <row r="112" spans="1:7" s="46" customFormat="1" ht="30" customHeight="1" x14ac:dyDescent="0.25">
      <c r="A112" s="123">
        <v>45734</v>
      </c>
      <c r="B112" s="50" t="s">
        <v>2640</v>
      </c>
      <c r="C112" s="50">
        <v>251437</v>
      </c>
      <c r="D112" s="50" t="s">
        <v>2641</v>
      </c>
      <c r="E112" s="50" t="s">
        <v>2643</v>
      </c>
      <c r="F112" s="48" t="s">
        <v>2652</v>
      </c>
      <c r="G112" s="90">
        <v>46753</v>
      </c>
    </row>
    <row r="113" spans="1:7" s="46" customFormat="1" ht="30" customHeight="1" x14ac:dyDescent="0.25">
      <c r="A113" s="123">
        <v>45734</v>
      </c>
      <c r="B113" s="50" t="s">
        <v>2640</v>
      </c>
      <c r="C113" s="50">
        <v>251437</v>
      </c>
      <c r="D113" s="50" t="s">
        <v>2641</v>
      </c>
      <c r="E113" s="50" t="s">
        <v>2643</v>
      </c>
      <c r="F113" s="48" t="s">
        <v>2653</v>
      </c>
      <c r="G113" s="90">
        <v>46753</v>
      </c>
    </row>
    <row r="114" spans="1:7" s="46" customFormat="1" ht="30" customHeight="1" x14ac:dyDescent="0.25">
      <c r="A114" s="123">
        <v>45734</v>
      </c>
      <c r="B114" s="50" t="s">
        <v>2640</v>
      </c>
      <c r="C114" s="50">
        <v>251437</v>
      </c>
      <c r="D114" s="50" t="s">
        <v>2641</v>
      </c>
      <c r="E114" s="50" t="s">
        <v>2643</v>
      </c>
      <c r="F114" s="48" t="s">
        <v>2654</v>
      </c>
      <c r="G114" s="90">
        <v>46753</v>
      </c>
    </row>
    <row r="115" spans="1:7" s="46" customFormat="1" ht="30" customHeight="1" x14ac:dyDescent="0.25">
      <c r="A115" s="123">
        <v>45734</v>
      </c>
      <c r="B115" s="50" t="s">
        <v>2640</v>
      </c>
      <c r="C115" s="50">
        <v>251437</v>
      </c>
      <c r="D115" s="50" t="s">
        <v>2641</v>
      </c>
      <c r="E115" s="50" t="s">
        <v>2643</v>
      </c>
      <c r="F115" s="48" t="s">
        <v>2655</v>
      </c>
      <c r="G115" s="90">
        <v>46753</v>
      </c>
    </row>
    <row r="116" spans="1:7" s="46" customFormat="1" ht="30" customHeight="1" x14ac:dyDescent="0.25">
      <c r="A116" s="123">
        <v>45734</v>
      </c>
      <c r="B116" s="50" t="s">
        <v>2640</v>
      </c>
      <c r="C116" s="50">
        <v>251437</v>
      </c>
      <c r="D116" s="50" t="s">
        <v>2641</v>
      </c>
      <c r="E116" s="50" t="s">
        <v>2643</v>
      </c>
      <c r="F116" s="48" t="s">
        <v>2656</v>
      </c>
      <c r="G116" s="90">
        <v>46753</v>
      </c>
    </row>
    <row r="117" spans="1:7" s="46" customFormat="1" ht="30" customHeight="1" x14ac:dyDescent="0.25">
      <c r="A117" s="123">
        <v>45734</v>
      </c>
      <c r="B117" s="50" t="s">
        <v>2640</v>
      </c>
      <c r="C117" s="50">
        <v>251441</v>
      </c>
      <c r="D117" s="50" t="s">
        <v>2641</v>
      </c>
      <c r="E117" s="50" t="s">
        <v>2642</v>
      </c>
      <c r="F117" s="48" t="s">
        <v>2657</v>
      </c>
      <c r="G117" s="90">
        <v>46692</v>
      </c>
    </row>
    <row r="118" spans="1:7" s="46" customFormat="1" ht="30" customHeight="1" x14ac:dyDescent="0.25">
      <c r="A118" s="123">
        <v>45734</v>
      </c>
      <c r="B118" s="50" t="s">
        <v>2640</v>
      </c>
      <c r="C118" s="50">
        <v>251441</v>
      </c>
      <c r="D118" s="50" t="s">
        <v>2641</v>
      </c>
      <c r="E118" s="50" t="s">
        <v>2642</v>
      </c>
      <c r="F118" s="48" t="s">
        <v>2658</v>
      </c>
      <c r="G118" s="90">
        <v>46692</v>
      </c>
    </row>
    <row r="119" spans="1:7" s="46" customFormat="1" ht="30" customHeight="1" thickBot="1" x14ac:dyDescent="0.3">
      <c r="A119" s="122">
        <v>45734</v>
      </c>
      <c r="B119" s="42" t="s">
        <v>2640</v>
      </c>
      <c r="C119" s="42">
        <v>251441</v>
      </c>
      <c r="D119" s="42" t="s">
        <v>2641</v>
      </c>
      <c r="E119" s="42" t="s">
        <v>2642</v>
      </c>
      <c r="F119" s="49" t="s">
        <v>2659</v>
      </c>
      <c r="G119" s="95">
        <v>46692</v>
      </c>
    </row>
    <row r="120" spans="1:7" s="46" customFormat="1" ht="30" customHeight="1" thickBot="1" x14ac:dyDescent="0.3">
      <c r="A120" s="2">
        <v>45733</v>
      </c>
      <c r="B120" s="5" t="s">
        <v>2637</v>
      </c>
      <c r="C120" s="10">
        <v>243198</v>
      </c>
      <c r="D120" s="10" t="s">
        <v>2494</v>
      </c>
      <c r="E120" s="10" t="s">
        <v>1465</v>
      </c>
      <c r="F120" s="7" t="s">
        <v>2638</v>
      </c>
      <c r="G120" s="235" t="s">
        <v>2639</v>
      </c>
    </row>
    <row r="121" spans="1:7" s="46" customFormat="1" ht="30" customHeight="1" thickBot="1" x14ac:dyDescent="0.3">
      <c r="A121" s="61">
        <v>45728</v>
      </c>
      <c r="B121" s="34" t="s">
        <v>2633</v>
      </c>
      <c r="C121" s="59">
        <v>210916</v>
      </c>
      <c r="D121" s="59" t="s">
        <v>2634</v>
      </c>
      <c r="E121" s="59" t="s">
        <v>2635</v>
      </c>
      <c r="F121" s="66" t="s">
        <v>2636</v>
      </c>
      <c r="G121" s="218" t="s">
        <v>2404</v>
      </c>
    </row>
    <row r="122" spans="1:7" s="46" customFormat="1" ht="30" customHeight="1" thickBot="1" x14ac:dyDescent="0.3">
      <c r="A122" s="236">
        <v>45727</v>
      </c>
      <c r="B122" s="59" t="s">
        <v>2629</v>
      </c>
      <c r="C122" s="59">
        <v>240252</v>
      </c>
      <c r="D122" s="59" t="s">
        <v>2630</v>
      </c>
      <c r="E122" s="59" t="s">
        <v>2631</v>
      </c>
      <c r="F122" s="59">
        <v>24030</v>
      </c>
      <c r="G122" s="218" t="s">
        <v>2632</v>
      </c>
    </row>
    <row r="123" spans="1:7" s="46" customFormat="1" ht="30" customHeight="1" thickBot="1" x14ac:dyDescent="0.3">
      <c r="A123" s="234">
        <v>45723</v>
      </c>
      <c r="B123" s="10" t="s">
        <v>2628</v>
      </c>
      <c r="C123" s="10">
        <v>3708</v>
      </c>
      <c r="D123" s="10" t="s">
        <v>1903</v>
      </c>
      <c r="E123" s="10" t="s">
        <v>1904</v>
      </c>
      <c r="F123" s="10" t="s">
        <v>2627</v>
      </c>
      <c r="G123" s="235" t="s">
        <v>1970</v>
      </c>
    </row>
    <row r="124" spans="1:7" s="46" customFormat="1" ht="30" customHeight="1" thickBot="1" x14ac:dyDescent="0.3">
      <c r="A124" s="234">
        <v>45719</v>
      </c>
      <c r="B124" s="10" t="s">
        <v>2622</v>
      </c>
      <c r="C124" s="10">
        <v>238301</v>
      </c>
      <c r="D124" s="10" t="s">
        <v>2623</v>
      </c>
      <c r="E124" s="10" t="s">
        <v>2624</v>
      </c>
      <c r="F124" s="10" t="s">
        <v>2625</v>
      </c>
      <c r="G124" s="235" t="s">
        <v>2626</v>
      </c>
    </row>
    <row r="125" spans="1:7" s="46" customFormat="1" ht="30" customHeight="1" x14ac:dyDescent="0.25">
      <c r="A125" s="118">
        <v>45716</v>
      </c>
      <c r="B125" s="41" t="s">
        <v>2620</v>
      </c>
      <c r="C125" s="41">
        <v>258802</v>
      </c>
      <c r="D125" s="41" t="s">
        <v>2198</v>
      </c>
      <c r="E125" s="41" t="s">
        <v>2621</v>
      </c>
      <c r="F125" s="41">
        <v>23002895</v>
      </c>
      <c r="G125" s="209" t="s">
        <v>2197</v>
      </c>
    </row>
    <row r="126" spans="1:7" s="46" customFormat="1" ht="30" customHeight="1" thickBot="1" x14ac:dyDescent="0.3">
      <c r="A126" s="122">
        <v>45716</v>
      </c>
      <c r="B126" s="42" t="s">
        <v>2620</v>
      </c>
      <c r="C126" s="42">
        <v>258802</v>
      </c>
      <c r="D126" s="42" t="s">
        <v>2198</v>
      </c>
      <c r="E126" s="42" t="s">
        <v>2621</v>
      </c>
      <c r="F126" s="42">
        <v>23003558</v>
      </c>
      <c r="G126" s="210" t="s">
        <v>2561</v>
      </c>
    </row>
    <row r="127" spans="1:7" s="46" customFormat="1" ht="30" customHeight="1" x14ac:dyDescent="0.25">
      <c r="A127" s="119">
        <v>45715</v>
      </c>
      <c r="B127" s="52" t="s">
        <v>2615</v>
      </c>
      <c r="C127" s="52">
        <v>267753</v>
      </c>
      <c r="D127" s="52" t="s">
        <v>2616</v>
      </c>
      <c r="E127" s="52" t="s">
        <v>2617</v>
      </c>
      <c r="F127" s="57" t="s">
        <v>2618</v>
      </c>
      <c r="G127" s="45">
        <v>46419</v>
      </c>
    </row>
    <row r="128" spans="1:7" ht="30" customHeight="1" thickBot="1" x14ac:dyDescent="0.3">
      <c r="A128" s="122">
        <v>45715</v>
      </c>
      <c r="B128" s="42" t="s">
        <v>2615</v>
      </c>
      <c r="C128" s="42">
        <v>267753</v>
      </c>
      <c r="D128" s="42" t="s">
        <v>2616</v>
      </c>
      <c r="E128" s="42" t="s">
        <v>2617</v>
      </c>
      <c r="F128" s="63" t="s">
        <v>2619</v>
      </c>
      <c r="G128" s="26">
        <v>46419</v>
      </c>
    </row>
    <row r="129" spans="1:7" s="46" customFormat="1" ht="30" customHeight="1" thickBot="1" x14ac:dyDescent="0.3">
      <c r="A129" s="2">
        <v>45714</v>
      </c>
      <c r="B129" s="5" t="s">
        <v>2614</v>
      </c>
      <c r="C129" s="10">
        <v>249046</v>
      </c>
      <c r="D129" s="10" t="s">
        <v>2577</v>
      </c>
      <c r="E129" s="10" t="s">
        <v>2487</v>
      </c>
      <c r="F129" s="10" t="s">
        <v>2613</v>
      </c>
      <c r="G129" s="40">
        <v>46721</v>
      </c>
    </row>
    <row r="130" spans="1:7" s="46" customFormat="1" ht="30" customHeight="1" x14ac:dyDescent="0.25">
      <c r="A130" s="119">
        <v>45713</v>
      </c>
      <c r="B130" s="52" t="s">
        <v>2600</v>
      </c>
      <c r="C130" s="52">
        <v>130502</v>
      </c>
      <c r="D130" s="52" t="s">
        <v>2457</v>
      </c>
      <c r="E130" s="52" t="s">
        <v>2455</v>
      </c>
      <c r="F130" s="67" t="s">
        <v>2601</v>
      </c>
      <c r="G130" s="28" t="s">
        <v>2602</v>
      </c>
    </row>
    <row r="131" spans="1:7" s="46" customFormat="1" ht="30" customHeight="1" x14ac:dyDescent="0.25">
      <c r="A131" s="123">
        <v>45713</v>
      </c>
      <c r="B131" s="50" t="s">
        <v>2600</v>
      </c>
      <c r="C131" s="50">
        <v>130502</v>
      </c>
      <c r="D131" s="50" t="s">
        <v>2457</v>
      </c>
      <c r="E131" s="50" t="s">
        <v>2455</v>
      </c>
      <c r="F131" s="68" t="s">
        <v>2603</v>
      </c>
      <c r="G131" s="29" t="s">
        <v>2602</v>
      </c>
    </row>
    <row r="132" spans="1:7" s="46" customFormat="1" ht="30" customHeight="1" x14ac:dyDescent="0.25">
      <c r="A132" s="123">
        <v>45713</v>
      </c>
      <c r="B132" s="50" t="s">
        <v>2600</v>
      </c>
      <c r="C132" s="52">
        <v>130502</v>
      </c>
      <c r="D132" s="50" t="s">
        <v>2457</v>
      </c>
      <c r="E132" s="50" t="s">
        <v>2455</v>
      </c>
      <c r="F132" s="68" t="s">
        <v>2604</v>
      </c>
      <c r="G132" s="29" t="s">
        <v>2602</v>
      </c>
    </row>
    <row r="133" spans="1:7" s="46" customFormat="1" ht="30" customHeight="1" x14ac:dyDescent="0.25">
      <c r="A133" s="123">
        <v>45713</v>
      </c>
      <c r="B133" s="50" t="s">
        <v>2600</v>
      </c>
      <c r="C133" s="50">
        <v>130502</v>
      </c>
      <c r="D133" s="50" t="s">
        <v>2457</v>
      </c>
      <c r="E133" s="50" t="s">
        <v>2455</v>
      </c>
      <c r="F133" s="68" t="s">
        <v>2605</v>
      </c>
      <c r="G133" s="29" t="s">
        <v>2606</v>
      </c>
    </row>
    <row r="134" spans="1:7" s="46" customFormat="1" ht="30" customHeight="1" x14ac:dyDescent="0.25">
      <c r="A134" s="119">
        <v>45713</v>
      </c>
      <c r="B134" s="52" t="s">
        <v>2600</v>
      </c>
      <c r="C134" s="52">
        <v>130502</v>
      </c>
      <c r="D134" s="52" t="s">
        <v>2457</v>
      </c>
      <c r="E134" s="52" t="s">
        <v>2455</v>
      </c>
      <c r="F134" s="67" t="s">
        <v>2607</v>
      </c>
      <c r="G134" s="28" t="s">
        <v>2606</v>
      </c>
    </row>
    <row r="135" spans="1:7" s="46" customFormat="1" ht="30" customHeight="1" x14ac:dyDescent="0.25">
      <c r="A135" s="123">
        <v>45713</v>
      </c>
      <c r="B135" s="50" t="s">
        <v>2600</v>
      </c>
      <c r="C135" s="50">
        <v>130502</v>
      </c>
      <c r="D135" s="50" t="s">
        <v>2457</v>
      </c>
      <c r="E135" s="50" t="s">
        <v>2455</v>
      </c>
      <c r="F135" s="68" t="s">
        <v>2608</v>
      </c>
      <c r="G135" s="29" t="s">
        <v>2609</v>
      </c>
    </row>
    <row r="136" spans="1:7" s="46" customFormat="1" ht="30" customHeight="1" x14ac:dyDescent="0.25">
      <c r="A136" s="123">
        <v>45713</v>
      </c>
      <c r="B136" s="50" t="s">
        <v>2600</v>
      </c>
      <c r="C136" s="52">
        <v>130502</v>
      </c>
      <c r="D136" s="50" t="s">
        <v>2457</v>
      </c>
      <c r="E136" s="50" t="s">
        <v>2455</v>
      </c>
      <c r="F136" s="68" t="s">
        <v>2610</v>
      </c>
      <c r="G136" s="29" t="s">
        <v>2609</v>
      </c>
    </row>
    <row r="137" spans="1:7" s="46" customFormat="1" ht="30" customHeight="1" thickBot="1" x14ac:dyDescent="0.3">
      <c r="A137" s="123">
        <v>45713</v>
      </c>
      <c r="B137" s="50" t="s">
        <v>2600</v>
      </c>
      <c r="C137" s="50">
        <v>130502</v>
      </c>
      <c r="D137" s="50" t="s">
        <v>2457</v>
      </c>
      <c r="E137" s="50" t="s">
        <v>2455</v>
      </c>
      <c r="F137" s="68" t="s">
        <v>2611</v>
      </c>
      <c r="G137" s="29" t="s">
        <v>2612</v>
      </c>
    </row>
    <row r="138" spans="1:7" s="46" customFormat="1" ht="30" customHeight="1" x14ac:dyDescent="0.25">
      <c r="A138" s="118">
        <v>45713</v>
      </c>
      <c r="B138" s="41" t="s">
        <v>2592</v>
      </c>
      <c r="C138" s="41">
        <v>20053</v>
      </c>
      <c r="D138" s="41" t="s">
        <v>2590</v>
      </c>
      <c r="E138" s="41" t="s">
        <v>2591</v>
      </c>
      <c r="F138" s="64" t="s">
        <v>2596</v>
      </c>
      <c r="G138" s="209" t="s">
        <v>429</v>
      </c>
    </row>
    <row r="139" spans="1:7" s="46" customFormat="1" ht="30" customHeight="1" x14ac:dyDescent="0.25">
      <c r="A139" s="123">
        <v>45713</v>
      </c>
      <c r="B139" s="50" t="s">
        <v>2593</v>
      </c>
      <c r="C139" s="50">
        <v>20053</v>
      </c>
      <c r="D139" s="50" t="s">
        <v>2590</v>
      </c>
      <c r="E139" s="50" t="s">
        <v>2591</v>
      </c>
      <c r="F139" s="68" t="s">
        <v>2597</v>
      </c>
      <c r="G139" s="208" t="s">
        <v>429</v>
      </c>
    </row>
    <row r="140" spans="1:7" s="46" customFormat="1" ht="30" customHeight="1" x14ac:dyDescent="0.25">
      <c r="A140" s="123">
        <v>45713</v>
      </c>
      <c r="B140" s="50" t="s">
        <v>2594</v>
      </c>
      <c r="C140" s="50">
        <v>20053</v>
      </c>
      <c r="D140" s="50" t="s">
        <v>2590</v>
      </c>
      <c r="E140" s="50" t="s">
        <v>2591</v>
      </c>
      <c r="F140" s="68" t="s">
        <v>2598</v>
      </c>
      <c r="G140" s="208" t="s">
        <v>429</v>
      </c>
    </row>
    <row r="141" spans="1:7" s="46" customFormat="1" ht="30" customHeight="1" thickBot="1" x14ac:dyDescent="0.3">
      <c r="A141" s="122">
        <v>45713</v>
      </c>
      <c r="B141" s="42" t="s">
        <v>2595</v>
      </c>
      <c r="C141" s="42">
        <v>20053</v>
      </c>
      <c r="D141" s="42" t="s">
        <v>2590</v>
      </c>
      <c r="E141" s="42" t="s">
        <v>2591</v>
      </c>
      <c r="F141" s="65" t="s">
        <v>2599</v>
      </c>
      <c r="G141" s="210" t="s">
        <v>2419</v>
      </c>
    </row>
    <row r="142" spans="1:7" s="46" customFormat="1" ht="31.5" customHeight="1" thickBot="1" x14ac:dyDescent="0.3">
      <c r="A142" s="61">
        <v>45688</v>
      </c>
      <c r="B142" s="34" t="s">
        <v>2587</v>
      </c>
      <c r="C142" s="59">
        <v>247315</v>
      </c>
      <c r="D142" s="59" t="s">
        <v>2528</v>
      </c>
      <c r="E142" s="59" t="s">
        <v>2588</v>
      </c>
      <c r="F142" s="59" t="s">
        <v>2589</v>
      </c>
      <c r="G142" s="233">
        <v>46692</v>
      </c>
    </row>
    <row r="143" spans="1:7" s="46" customFormat="1" ht="31.5" customHeight="1" x14ac:dyDescent="0.25">
      <c r="A143" s="118">
        <v>45681</v>
      </c>
      <c r="B143" s="52" t="s">
        <v>2582</v>
      </c>
      <c r="C143" s="52">
        <v>280088</v>
      </c>
      <c r="D143" s="52" t="s">
        <v>2553</v>
      </c>
      <c r="E143" s="52" t="s">
        <v>2554</v>
      </c>
      <c r="F143" s="57" t="s">
        <v>2585</v>
      </c>
      <c r="G143" s="24">
        <v>46296</v>
      </c>
    </row>
    <row r="144" spans="1:7" s="46" customFormat="1" ht="30" customHeight="1" thickBot="1" x14ac:dyDescent="0.3">
      <c r="A144" s="122">
        <v>45681</v>
      </c>
      <c r="B144" s="42" t="s">
        <v>2582</v>
      </c>
      <c r="C144" s="42">
        <v>272761</v>
      </c>
      <c r="D144" s="42" t="s">
        <v>2583</v>
      </c>
      <c r="E144" s="42" t="s">
        <v>2584</v>
      </c>
      <c r="F144" s="63" t="s">
        <v>2586</v>
      </c>
      <c r="G144" s="26">
        <v>46327</v>
      </c>
    </row>
    <row r="145" spans="1:7" s="46" customFormat="1" ht="30" customHeight="1" thickBot="1" x14ac:dyDescent="0.3">
      <c r="A145" s="2">
        <v>45670</v>
      </c>
      <c r="B145" s="5" t="s">
        <v>2579</v>
      </c>
      <c r="C145" s="10">
        <v>280100</v>
      </c>
      <c r="D145" s="10" t="s">
        <v>2580</v>
      </c>
      <c r="E145" s="10" t="s">
        <v>2554</v>
      </c>
      <c r="F145" s="10" t="s">
        <v>2581</v>
      </c>
      <c r="G145" s="232">
        <v>46266</v>
      </c>
    </row>
    <row r="146" spans="1:7" s="46" customFormat="1" ht="30" customHeight="1" thickBot="1" x14ac:dyDescent="0.3">
      <c r="A146" s="61">
        <v>45667</v>
      </c>
      <c r="B146" s="34" t="s">
        <v>2576</v>
      </c>
      <c r="C146" s="59">
        <v>249046</v>
      </c>
      <c r="D146" s="59" t="s">
        <v>2577</v>
      </c>
      <c r="E146" s="228" t="s">
        <v>2487</v>
      </c>
      <c r="F146" s="10" t="s">
        <v>2578</v>
      </c>
      <c r="G146" s="232" t="s">
        <v>1875</v>
      </c>
    </row>
    <row r="147" spans="1:7" s="46" customFormat="1" ht="30" customHeight="1" thickBot="1" x14ac:dyDescent="0.3">
      <c r="A147" s="61">
        <v>45653</v>
      </c>
      <c r="B147" s="34" t="s">
        <v>2574</v>
      </c>
      <c r="C147" s="59">
        <v>218927</v>
      </c>
      <c r="D147" s="59" t="s">
        <v>1714</v>
      </c>
      <c r="E147" s="228" t="s">
        <v>1717</v>
      </c>
      <c r="F147" s="10" t="s">
        <v>2575</v>
      </c>
      <c r="G147" s="231">
        <v>46174</v>
      </c>
    </row>
    <row r="148" spans="1:7" s="46" customFormat="1" ht="30" customHeight="1" thickBot="1" x14ac:dyDescent="0.3">
      <c r="A148" s="61">
        <v>45642</v>
      </c>
      <c r="B148" s="34" t="s">
        <v>2513</v>
      </c>
      <c r="C148" s="10">
        <v>234125</v>
      </c>
      <c r="D148" s="10" t="s">
        <v>2514</v>
      </c>
      <c r="E148" s="229" t="s">
        <v>2515</v>
      </c>
      <c r="F148" s="10" t="s">
        <v>2573</v>
      </c>
      <c r="G148" s="230">
        <v>46630</v>
      </c>
    </row>
    <row r="149" spans="1:7" s="46" customFormat="1" ht="30" customHeight="1" x14ac:dyDescent="0.25">
      <c r="A149" s="118">
        <v>45637</v>
      </c>
      <c r="B149" s="41" t="s">
        <v>2570</v>
      </c>
      <c r="C149" s="41">
        <v>233172</v>
      </c>
      <c r="D149" s="41" t="s">
        <v>2571</v>
      </c>
      <c r="E149" s="41" t="s">
        <v>2572</v>
      </c>
      <c r="F149" s="64">
        <v>2409002</v>
      </c>
      <c r="G149" s="149">
        <v>46631</v>
      </c>
    </row>
    <row r="150" spans="1:7" s="46" customFormat="1" ht="30" customHeight="1" x14ac:dyDescent="0.25">
      <c r="A150" s="123">
        <v>45637</v>
      </c>
      <c r="B150" s="50" t="s">
        <v>2570</v>
      </c>
      <c r="C150" s="50">
        <v>233172</v>
      </c>
      <c r="D150" s="50" t="s">
        <v>2571</v>
      </c>
      <c r="E150" s="50" t="s">
        <v>2572</v>
      </c>
      <c r="F150" s="68">
        <v>2409003</v>
      </c>
      <c r="G150" s="29">
        <v>46631</v>
      </c>
    </row>
    <row r="151" spans="1:7" s="46" customFormat="1" ht="30" customHeight="1" x14ac:dyDescent="0.25">
      <c r="A151" s="123">
        <v>45637</v>
      </c>
      <c r="B151" s="50" t="s">
        <v>2570</v>
      </c>
      <c r="C151" s="52">
        <v>233172</v>
      </c>
      <c r="D151" s="50" t="s">
        <v>2571</v>
      </c>
      <c r="E151" s="50" t="s">
        <v>2572</v>
      </c>
      <c r="F151" s="68">
        <v>2409004</v>
      </c>
      <c r="G151" s="29">
        <v>46631</v>
      </c>
    </row>
    <row r="152" spans="1:7" s="46" customFormat="1" ht="30" customHeight="1" x14ac:dyDescent="0.25">
      <c r="A152" s="123">
        <v>45637</v>
      </c>
      <c r="B152" s="50" t="s">
        <v>2570</v>
      </c>
      <c r="C152" s="50">
        <v>233172</v>
      </c>
      <c r="D152" s="50" t="s">
        <v>2571</v>
      </c>
      <c r="E152" s="50" t="s">
        <v>2572</v>
      </c>
      <c r="F152" s="68">
        <v>2409005</v>
      </c>
      <c r="G152" s="29">
        <v>46631</v>
      </c>
    </row>
    <row r="153" spans="1:7" s="46" customFormat="1" ht="30" customHeight="1" x14ac:dyDescent="0.25">
      <c r="A153" s="119">
        <v>45637</v>
      </c>
      <c r="B153" s="52" t="s">
        <v>2570</v>
      </c>
      <c r="C153" s="52">
        <v>233172</v>
      </c>
      <c r="D153" s="52" t="s">
        <v>2571</v>
      </c>
      <c r="E153" s="52" t="s">
        <v>2572</v>
      </c>
      <c r="F153" s="67">
        <v>2409006</v>
      </c>
      <c r="G153" s="28">
        <v>46631</v>
      </c>
    </row>
    <row r="154" spans="1:7" s="46" customFormat="1" ht="30" customHeight="1" x14ac:dyDescent="0.25">
      <c r="A154" s="123">
        <v>45637</v>
      </c>
      <c r="B154" s="50" t="s">
        <v>2570</v>
      </c>
      <c r="C154" s="50">
        <v>233172</v>
      </c>
      <c r="D154" s="50" t="s">
        <v>2571</v>
      </c>
      <c r="E154" s="50" t="s">
        <v>2572</v>
      </c>
      <c r="F154" s="68">
        <v>2410001</v>
      </c>
      <c r="G154" s="29">
        <v>46661</v>
      </c>
    </row>
    <row r="155" spans="1:7" s="46" customFormat="1" ht="30" customHeight="1" x14ac:dyDescent="0.25">
      <c r="A155" s="123">
        <v>45637</v>
      </c>
      <c r="B155" s="50" t="s">
        <v>2570</v>
      </c>
      <c r="C155" s="52">
        <v>233172</v>
      </c>
      <c r="D155" s="50" t="s">
        <v>2571</v>
      </c>
      <c r="E155" s="50" t="s">
        <v>2572</v>
      </c>
      <c r="F155" s="68">
        <v>2410002</v>
      </c>
      <c r="G155" s="29">
        <v>46661</v>
      </c>
    </row>
    <row r="156" spans="1:7" s="46" customFormat="1" ht="30" customHeight="1" x14ac:dyDescent="0.25">
      <c r="A156" s="123">
        <v>45637</v>
      </c>
      <c r="B156" s="50" t="s">
        <v>2570</v>
      </c>
      <c r="C156" s="50">
        <v>233172</v>
      </c>
      <c r="D156" s="50" t="s">
        <v>2571</v>
      </c>
      <c r="E156" s="50" t="s">
        <v>2572</v>
      </c>
      <c r="F156" s="68">
        <v>2410003</v>
      </c>
      <c r="G156" s="29">
        <v>46661</v>
      </c>
    </row>
    <row r="157" spans="1:7" s="46" customFormat="1" ht="30" customHeight="1" x14ac:dyDescent="0.25">
      <c r="A157" s="119">
        <v>45637</v>
      </c>
      <c r="B157" s="52" t="s">
        <v>2570</v>
      </c>
      <c r="C157" s="52">
        <v>233172</v>
      </c>
      <c r="D157" s="52" t="s">
        <v>2571</v>
      </c>
      <c r="E157" s="52" t="s">
        <v>2572</v>
      </c>
      <c r="F157" s="67">
        <v>2410004</v>
      </c>
      <c r="G157" s="28">
        <v>46661</v>
      </c>
    </row>
    <row r="158" spans="1:7" s="46" customFormat="1" ht="30" customHeight="1" x14ac:dyDescent="0.25">
      <c r="A158" s="123">
        <v>45637</v>
      </c>
      <c r="B158" s="50" t="s">
        <v>2570</v>
      </c>
      <c r="C158" s="50">
        <v>233172</v>
      </c>
      <c r="D158" s="50" t="s">
        <v>2571</v>
      </c>
      <c r="E158" s="50" t="s">
        <v>2572</v>
      </c>
      <c r="F158" s="68">
        <v>2410005</v>
      </c>
      <c r="G158" s="29">
        <v>46661</v>
      </c>
    </row>
    <row r="159" spans="1:7" s="46" customFormat="1" ht="30" customHeight="1" thickBot="1" x14ac:dyDescent="0.3">
      <c r="A159" s="122">
        <v>45637</v>
      </c>
      <c r="B159" s="42" t="s">
        <v>2570</v>
      </c>
      <c r="C159" s="42">
        <v>233172</v>
      </c>
      <c r="D159" s="42" t="s">
        <v>2571</v>
      </c>
      <c r="E159" s="42" t="s">
        <v>2572</v>
      </c>
      <c r="F159" s="65">
        <v>2410006</v>
      </c>
      <c r="G159" s="30">
        <v>46661</v>
      </c>
    </row>
    <row r="160" spans="1:7" s="46" customFormat="1" ht="30" customHeight="1" x14ac:dyDescent="0.25">
      <c r="A160" s="119">
        <v>45631</v>
      </c>
      <c r="B160" s="52" t="s">
        <v>2566</v>
      </c>
      <c r="C160" s="57">
        <v>275559</v>
      </c>
      <c r="D160" s="57" t="s">
        <v>2339</v>
      </c>
      <c r="E160" s="57" t="s">
        <v>2340</v>
      </c>
      <c r="F160" s="84" t="s">
        <v>2567</v>
      </c>
      <c r="G160" s="151">
        <v>46173</v>
      </c>
    </row>
    <row r="161" spans="1:7" s="46" customFormat="1" ht="30" customHeight="1" x14ac:dyDescent="0.25">
      <c r="A161" s="123">
        <v>45631</v>
      </c>
      <c r="B161" s="50" t="s">
        <v>2566</v>
      </c>
      <c r="C161" s="55">
        <v>275559</v>
      </c>
      <c r="D161" s="55" t="s">
        <v>2339</v>
      </c>
      <c r="E161" s="55" t="s">
        <v>2340</v>
      </c>
      <c r="F161" s="48" t="s">
        <v>2568</v>
      </c>
      <c r="G161" s="90">
        <v>46234</v>
      </c>
    </row>
    <row r="162" spans="1:7" s="46" customFormat="1" ht="30" customHeight="1" thickBot="1" x14ac:dyDescent="0.3">
      <c r="A162" s="122">
        <v>45631</v>
      </c>
      <c r="B162" s="42" t="s">
        <v>2566</v>
      </c>
      <c r="C162" s="63">
        <v>275559</v>
      </c>
      <c r="D162" s="63" t="s">
        <v>2339</v>
      </c>
      <c r="E162" s="63" t="s">
        <v>2340</v>
      </c>
      <c r="F162" s="49" t="s">
        <v>2569</v>
      </c>
      <c r="G162" s="95">
        <v>46173</v>
      </c>
    </row>
    <row r="163" spans="1:7" s="46" customFormat="1" ht="30" customHeight="1" x14ac:dyDescent="0.25">
      <c r="A163" s="119">
        <v>45630</v>
      </c>
      <c r="B163" s="52" t="s">
        <v>2565</v>
      </c>
      <c r="C163" s="52">
        <v>280088</v>
      </c>
      <c r="D163" s="52" t="s">
        <v>2553</v>
      </c>
      <c r="E163" s="52" t="s">
        <v>2554</v>
      </c>
      <c r="F163" s="67" t="s">
        <v>2560</v>
      </c>
      <c r="G163" s="28" t="s">
        <v>2561</v>
      </c>
    </row>
    <row r="164" spans="1:7" s="46" customFormat="1" ht="30" customHeight="1" x14ac:dyDescent="0.25">
      <c r="A164" s="123">
        <v>45630</v>
      </c>
      <c r="B164" s="50" t="s">
        <v>2565</v>
      </c>
      <c r="C164" s="50">
        <v>280077</v>
      </c>
      <c r="D164" s="50" t="s">
        <v>2555</v>
      </c>
      <c r="E164" s="50" t="s">
        <v>2556</v>
      </c>
      <c r="F164" s="68" t="s">
        <v>2562</v>
      </c>
      <c r="G164" s="29" t="s">
        <v>2561</v>
      </c>
    </row>
    <row r="165" spans="1:7" s="46" customFormat="1" ht="30" customHeight="1" x14ac:dyDescent="0.25">
      <c r="A165" s="123">
        <v>45630</v>
      </c>
      <c r="B165" s="50" t="s">
        <v>2565</v>
      </c>
      <c r="C165" s="50">
        <v>272718</v>
      </c>
      <c r="D165" s="50" t="s">
        <v>2557</v>
      </c>
      <c r="E165" s="50" t="s">
        <v>2558</v>
      </c>
      <c r="F165" s="68" t="s">
        <v>2563</v>
      </c>
      <c r="G165" s="29" t="s">
        <v>2561</v>
      </c>
    </row>
    <row r="166" spans="1:7" s="46" customFormat="1" ht="30" customHeight="1" thickBot="1" x14ac:dyDescent="0.3">
      <c r="A166" s="123">
        <v>45630</v>
      </c>
      <c r="B166" s="50" t="s">
        <v>2565</v>
      </c>
      <c r="C166" s="50">
        <v>272735</v>
      </c>
      <c r="D166" s="50" t="s">
        <v>2559</v>
      </c>
      <c r="E166" s="50" t="s">
        <v>2558</v>
      </c>
      <c r="F166" s="68" t="s">
        <v>2564</v>
      </c>
      <c r="G166" s="29" t="s">
        <v>2561</v>
      </c>
    </row>
    <row r="167" spans="1:7" s="46" customFormat="1" ht="30" customHeight="1" x14ac:dyDescent="0.25">
      <c r="A167" s="118">
        <v>45628</v>
      </c>
      <c r="B167" s="41" t="s">
        <v>2542</v>
      </c>
      <c r="C167" s="41">
        <v>254193</v>
      </c>
      <c r="D167" s="41" t="s">
        <v>2543</v>
      </c>
      <c r="E167" s="41" t="s">
        <v>2544</v>
      </c>
      <c r="F167" s="62" t="s">
        <v>2545</v>
      </c>
      <c r="G167" s="24">
        <v>46082</v>
      </c>
    </row>
    <row r="168" spans="1:7" s="46" customFormat="1" ht="30" customHeight="1" x14ac:dyDescent="0.25">
      <c r="A168" s="123">
        <v>45628</v>
      </c>
      <c r="B168" s="50" t="s">
        <v>2542</v>
      </c>
      <c r="C168" s="50">
        <v>254193</v>
      </c>
      <c r="D168" s="50" t="s">
        <v>2543</v>
      </c>
      <c r="E168" s="50" t="s">
        <v>2544</v>
      </c>
      <c r="F168" s="55" t="s">
        <v>2546</v>
      </c>
      <c r="G168" s="25">
        <v>46113</v>
      </c>
    </row>
    <row r="169" spans="1:7" s="46" customFormat="1" ht="30" customHeight="1" x14ac:dyDescent="0.25">
      <c r="A169" s="123">
        <v>45628</v>
      </c>
      <c r="B169" s="50" t="s">
        <v>2542</v>
      </c>
      <c r="C169" s="50">
        <v>254193</v>
      </c>
      <c r="D169" s="50" t="s">
        <v>2543</v>
      </c>
      <c r="E169" s="50" t="s">
        <v>2544</v>
      </c>
      <c r="F169" s="55" t="s">
        <v>2547</v>
      </c>
      <c r="G169" s="25">
        <v>46113</v>
      </c>
    </row>
    <row r="170" spans="1:7" s="46" customFormat="1" ht="30" customHeight="1" x14ac:dyDescent="0.25">
      <c r="A170" s="123">
        <v>45628</v>
      </c>
      <c r="B170" s="50" t="s">
        <v>2542</v>
      </c>
      <c r="C170" s="50">
        <v>254193</v>
      </c>
      <c r="D170" s="50" t="s">
        <v>2543</v>
      </c>
      <c r="E170" s="50" t="s">
        <v>2544</v>
      </c>
      <c r="F170" s="55" t="s">
        <v>2548</v>
      </c>
      <c r="G170" s="25">
        <v>46113</v>
      </c>
    </row>
    <row r="171" spans="1:7" s="46" customFormat="1" ht="30" customHeight="1" x14ac:dyDescent="0.25">
      <c r="A171" s="123">
        <v>45628</v>
      </c>
      <c r="B171" s="50" t="s">
        <v>2542</v>
      </c>
      <c r="C171" s="50">
        <v>254193</v>
      </c>
      <c r="D171" s="50" t="s">
        <v>2543</v>
      </c>
      <c r="E171" s="50" t="s">
        <v>2544</v>
      </c>
      <c r="F171" s="55" t="s">
        <v>2549</v>
      </c>
      <c r="G171" s="25">
        <v>46266</v>
      </c>
    </row>
    <row r="172" spans="1:7" s="46" customFormat="1" ht="30" customHeight="1" x14ac:dyDescent="0.25">
      <c r="A172" s="123">
        <v>45628</v>
      </c>
      <c r="B172" s="50" t="s">
        <v>2542</v>
      </c>
      <c r="C172" s="50">
        <v>254193</v>
      </c>
      <c r="D172" s="50" t="s">
        <v>2543</v>
      </c>
      <c r="E172" s="50" t="s">
        <v>2544</v>
      </c>
      <c r="F172" s="55" t="s">
        <v>2550</v>
      </c>
      <c r="G172" s="25">
        <v>46204</v>
      </c>
    </row>
    <row r="173" spans="1:7" s="46" customFormat="1" ht="30" customHeight="1" x14ac:dyDescent="0.25">
      <c r="A173" s="123">
        <v>45628</v>
      </c>
      <c r="B173" s="50" t="s">
        <v>2542</v>
      </c>
      <c r="C173" s="50">
        <v>254193</v>
      </c>
      <c r="D173" s="50" t="s">
        <v>2543</v>
      </c>
      <c r="E173" s="50" t="s">
        <v>2544</v>
      </c>
      <c r="F173" s="55" t="s">
        <v>2551</v>
      </c>
      <c r="G173" s="25">
        <v>46478</v>
      </c>
    </row>
    <row r="174" spans="1:7" s="46" customFormat="1" ht="30" customHeight="1" thickBot="1" x14ac:dyDescent="0.3">
      <c r="A174" s="122">
        <v>45628</v>
      </c>
      <c r="B174" s="42" t="s">
        <v>2542</v>
      </c>
      <c r="C174" s="42">
        <v>254193</v>
      </c>
      <c r="D174" s="42" t="s">
        <v>2543</v>
      </c>
      <c r="E174" s="42" t="s">
        <v>2544</v>
      </c>
      <c r="F174" s="63" t="s">
        <v>2552</v>
      </c>
      <c r="G174" s="26">
        <v>46569</v>
      </c>
    </row>
    <row r="175" spans="1:7" s="46" customFormat="1" ht="30" customHeight="1" x14ac:dyDescent="0.25">
      <c r="A175" s="118">
        <v>45624</v>
      </c>
      <c r="B175" s="41" t="s">
        <v>2533</v>
      </c>
      <c r="C175" s="98">
        <v>203323</v>
      </c>
      <c r="D175" s="98" t="s">
        <v>2534</v>
      </c>
      <c r="E175" s="98" t="s">
        <v>2535</v>
      </c>
      <c r="F175" s="223" t="s">
        <v>2537</v>
      </c>
      <c r="G175" s="224">
        <v>46630</v>
      </c>
    </row>
    <row r="176" spans="1:7" s="46" customFormat="1" ht="30" customHeight="1" x14ac:dyDescent="0.25">
      <c r="A176" s="123">
        <v>45624</v>
      </c>
      <c r="B176" s="50" t="s">
        <v>2533</v>
      </c>
      <c r="C176" s="135">
        <v>203323</v>
      </c>
      <c r="D176" s="135" t="s">
        <v>2534</v>
      </c>
      <c r="E176" s="135" t="s">
        <v>2535</v>
      </c>
      <c r="F176" s="222" t="s">
        <v>2538</v>
      </c>
      <c r="G176" s="225">
        <v>46630</v>
      </c>
    </row>
    <row r="177" spans="1:7" s="46" customFormat="1" ht="30" customHeight="1" x14ac:dyDescent="0.25">
      <c r="A177" s="123">
        <v>45624</v>
      </c>
      <c r="B177" s="50" t="s">
        <v>2533</v>
      </c>
      <c r="C177" s="135">
        <v>62320</v>
      </c>
      <c r="D177" s="135" t="s">
        <v>2534</v>
      </c>
      <c r="E177" s="135" t="s">
        <v>2536</v>
      </c>
      <c r="F177" s="222" t="s">
        <v>2539</v>
      </c>
      <c r="G177" s="225">
        <v>46599</v>
      </c>
    </row>
    <row r="178" spans="1:7" s="46" customFormat="1" ht="30" customHeight="1" x14ac:dyDescent="0.25">
      <c r="A178" s="123">
        <v>45624</v>
      </c>
      <c r="B178" s="50" t="s">
        <v>2533</v>
      </c>
      <c r="C178" s="135">
        <v>62320</v>
      </c>
      <c r="D178" s="135" t="s">
        <v>2534</v>
      </c>
      <c r="E178" s="135" t="s">
        <v>2536</v>
      </c>
      <c r="F178" s="222" t="s">
        <v>2540</v>
      </c>
      <c r="G178" s="225">
        <v>46599</v>
      </c>
    </row>
    <row r="179" spans="1:7" s="46" customFormat="1" ht="30" customHeight="1" thickBot="1" x14ac:dyDescent="0.3">
      <c r="A179" s="122">
        <v>45624</v>
      </c>
      <c r="B179" s="42" t="s">
        <v>2533</v>
      </c>
      <c r="C179" s="128">
        <v>62320</v>
      </c>
      <c r="D179" s="128" t="s">
        <v>2534</v>
      </c>
      <c r="E179" s="128" t="s">
        <v>2536</v>
      </c>
      <c r="F179" s="226" t="s">
        <v>2541</v>
      </c>
      <c r="G179" s="227">
        <v>46599</v>
      </c>
    </row>
    <row r="180" spans="1:7" s="46" customFormat="1" ht="31.5" customHeight="1" x14ac:dyDescent="0.25">
      <c r="A180" s="119">
        <v>45623</v>
      </c>
      <c r="B180" s="52" t="s">
        <v>2527</v>
      </c>
      <c r="C180" s="57">
        <v>239751</v>
      </c>
      <c r="D180" s="57" t="s">
        <v>2528</v>
      </c>
      <c r="E180" s="57" t="s">
        <v>2529</v>
      </c>
      <c r="F180" s="67" t="s">
        <v>2531</v>
      </c>
      <c r="G180" s="28">
        <v>46446</v>
      </c>
    </row>
    <row r="181" spans="1:7" s="46" customFormat="1" ht="31.5" customHeight="1" x14ac:dyDescent="0.25">
      <c r="A181" s="123">
        <v>45623</v>
      </c>
      <c r="B181" s="50" t="s">
        <v>2527</v>
      </c>
      <c r="C181" s="50">
        <v>247316</v>
      </c>
      <c r="D181" s="50" t="s">
        <v>2528</v>
      </c>
      <c r="E181" s="50" t="s">
        <v>2530</v>
      </c>
      <c r="F181" s="55" t="s">
        <v>2531</v>
      </c>
      <c r="G181" s="25">
        <v>46446</v>
      </c>
    </row>
    <row r="182" spans="1:7" s="46" customFormat="1" ht="30" customHeight="1" thickBot="1" x14ac:dyDescent="0.3">
      <c r="A182" s="122">
        <v>45623</v>
      </c>
      <c r="B182" s="42" t="s">
        <v>2527</v>
      </c>
      <c r="C182" s="42">
        <v>247316</v>
      </c>
      <c r="D182" s="42" t="s">
        <v>2528</v>
      </c>
      <c r="E182" s="42" t="s">
        <v>2530</v>
      </c>
      <c r="F182" s="63" t="s">
        <v>2532</v>
      </c>
      <c r="G182" s="26">
        <v>46477</v>
      </c>
    </row>
    <row r="183" spans="1:7" s="46" customFormat="1" ht="31.5" customHeight="1" thickBot="1" x14ac:dyDescent="0.3">
      <c r="A183" s="61">
        <v>45621</v>
      </c>
      <c r="B183" s="34" t="s">
        <v>2523</v>
      </c>
      <c r="C183" s="59">
        <v>233320</v>
      </c>
      <c r="D183" s="59" t="s">
        <v>2524</v>
      </c>
      <c r="E183" s="59" t="s">
        <v>2525</v>
      </c>
      <c r="F183" s="66" t="s">
        <v>2526</v>
      </c>
      <c r="G183" s="37">
        <v>46081</v>
      </c>
    </row>
    <row r="184" spans="1:7" s="46" customFormat="1" ht="31.5" customHeight="1" x14ac:dyDescent="0.25">
      <c r="A184" s="119">
        <v>45617</v>
      </c>
      <c r="B184" s="52" t="s">
        <v>2518</v>
      </c>
      <c r="C184" s="52">
        <v>221175</v>
      </c>
      <c r="D184" s="52" t="s">
        <v>2519</v>
      </c>
      <c r="E184" s="52" t="s">
        <v>2520</v>
      </c>
      <c r="F184" s="57" t="s">
        <v>2521</v>
      </c>
      <c r="G184" s="45">
        <v>45992</v>
      </c>
    </row>
    <row r="185" spans="1:7" s="46" customFormat="1" ht="30" customHeight="1" thickBot="1" x14ac:dyDescent="0.3">
      <c r="A185" s="122">
        <v>45617</v>
      </c>
      <c r="B185" s="42" t="s">
        <v>2518</v>
      </c>
      <c r="C185" s="42">
        <v>221175</v>
      </c>
      <c r="D185" s="42" t="s">
        <v>2519</v>
      </c>
      <c r="E185" s="42" t="s">
        <v>2520</v>
      </c>
      <c r="F185" s="63" t="s">
        <v>2522</v>
      </c>
      <c r="G185" s="26">
        <v>46023</v>
      </c>
    </row>
    <row r="186" spans="1:7" s="46" customFormat="1" ht="30" customHeight="1" thickBot="1" x14ac:dyDescent="0.3">
      <c r="A186" s="61">
        <v>45608</v>
      </c>
      <c r="B186" s="34" t="s">
        <v>2513</v>
      </c>
      <c r="C186" s="10">
        <v>234125</v>
      </c>
      <c r="D186" s="10" t="s">
        <v>2514</v>
      </c>
      <c r="E186" s="10" t="s">
        <v>2515</v>
      </c>
      <c r="F186" s="66" t="s">
        <v>2516</v>
      </c>
      <c r="G186" s="32">
        <v>46599</v>
      </c>
    </row>
    <row r="187" spans="1:7" s="46" customFormat="1" ht="30" customHeight="1" thickBot="1" x14ac:dyDescent="0.3">
      <c r="A187" s="61">
        <v>45607</v>
      </c>
      <c r="B187" s="34" t="s">
        <v>2510</v>
      </c>
      <c r="C187" s="10">
        <v>92195</v>
      </c>
      <c r="D187" s="10" t="s">
        <v>2467</v>
      </c>
      <c r="E187" s="10" t="s">
        <v>2511</v>
      </c>
      <c r="F187" s="66" t="s">
        <v>2512</v>
      </c>
      <c r="G187" s="32">
        <v>46538</v>
      </c>
    </row>
    <row r="188" spans="1:7" s="46" customFormat="1" ht="30" customHeight="1" x14ac:dyDescent="0.25">
      <c r="A188" s="118">
        <v>45607</v>
      </c>
      <c r="B188" s="41" t="s">
        <v>2497</v>
      </c>
      <c r="C188" s="62">
        <v>269318</v>
      </c>
      <c r="D188" s="62" t="s">
        <v>2475</v>
      </c>
      <c r="E188" s="62" t="s">
        <v>2498</v>
      </c>
      <c r="F188" s="64" t="s">
        <v>2504</v>
      </c>
      <c r="G188" s="149">
        <v>46173</v>
      </c>
    </row>
    <row r="189" spans="1:7" s="46" customFormat="1" ht="30" customHeight="1" x14ac:dyDescent="0.25">
      <c r="A189" s="123">
        <v>45607</v>
      </c>
      <c r="B189" s="50" t="s">
        <v>2497</v>
      </c>
      <c r="C189" s="55">
        <v>269229</v>
      </c>
      <c r="D189" s="55" t="s">
        <v>2475</v>
      </c>
      <c r="E189" s="55" t="s">
        <v>2499</v>
      </c>
      <c r="F189" s="68" t="s">
        <v>2505</v>
      </c>
      <c r="G189" s="29">
        <v>46173</v>
      </c>
    </row>
    <row r="190" spans="1:7" s="46" customFormat="1" ht="30" customHeight="1" x14ac:dyDescent="0.25">
      <c r="A190" s="123">
        <v>45607</v>
      </c>
      <c r="B190" s="50" t="s">
        <v>2497</v>
      </c>
      <c r="C190" s="55">
        <v>269240</v>
      </c>
      <c r="D190" s="55" t="s">
        <v>2475</v>
      </c>
      <c r="E190" s="55" t="s">
        <v>2500</v>
      </c>
      <c r="F190" s="68" t="s">
        <v>2506</v>
      </c>
      <c r="G190" s="29">
        <v>46142</v>
      </c>
    </row>
    <row r="191" spans="1:7" s="46" customFormat="1" ht="30" customHeight="1" x14ac:dyDescent="0.25">
      <c r="A191" s="123">
        <v>45607</v>
      </c>
      <c r="B191" s="50" t="s">
        <v>2497</v>
      </c>
      <c r="C191" s="55">
        <v>269251</v>
      </c>
      <c r="D191" s="55" t="s">
        <v>2475</v>
      </c>
      <c r="E191" s="55" t="s">
        <v>2501</v>
      </c>
      <c r="F191" s="68" t="s">
        <v>2507</v>
      </c>
      <c r="G191" s="29">
        <v>46143</v>
      </c>
    </row>
    <row r="192" spans="1:7" s="46" customFormat="1" ht="30" customHeight="1" x14ac:dyDescent="0.25">
      <c r="A192" s="123">
        <v>45607</v>
      </c>
      <c r="B192" s="50" t="s">
        <v>2497</v>
      </c>
      <c r="C192" s="55">
        <v>269262</v>
      </c>
      <c r="D192" s="55" t="s">
        <v>2475</v>
      </c>
      <c r="E192" s="55" t="s">
        <v>2502</v>
      </c>
      <c r="F192" s="68" t="s">
        <v>2508</v>
      </c>
      <c r="G192" s="29">
        <v>46173</v>
      </c>
    </row>
    <row r="193" spans="1:7" s="46" customFormat="1" ht="30" customHeight="1" thickBot="1" x14ac:dyDescent="0.3">
      <c r="A193" s="122">
        <v>45607</v>
      </c>
      <c r="B193" s="42" t="s">
        <v>2497</v>
      </c>
      <c r="C193" s="63">
        <v>269273</v>
      </c>
      <c r="D193" s="63" t="s">
        <v>2475</v>
      </c>
      <c r="E193" s="63" t="s">
        <v>2503</v>
      </c>
      <c r="F193" s="65" t="s">
        <v>2509</v>
      </c>
      <c r="G193" s="30">
        <v>46234</v>
      </c>
    </row>
    <row r="194" spans="1:7" s="46" customFormat="1" ht="36" customHeight="1" thickBot="1" x14ac:dyDescent="0.3">
      <c r="A194" s="61">
        <v>45604</v>
      </c>
      <c r="B194" s="34" t="s">
        <v>2496</v>
      </c>
      <c r="C194" s="59">
        <v>243198</v>
      </c>
      <c r="D194" s="59" t="s">
        <v>2494</v>
      </c>
      <c r="E194" s="59" t="s">
        <v>1465</v>
      </c>
      <c r="F194" s="66" t="s">
        <v>2495</v>
      </c>
      <c r="G194" s="37">
        <v>46538</v>
      </c>
    </row>
    <row r="195" spans="1:7" s="46" customFormat="1" ht="32.85" customHeight="1" thickBot="1" x14ac:dyDescent="0.3">
      <c r="A195" s="61">
        <v>45604</v>
      </c>
      <c r="B195" s="34" t="s">
        <v>2493</v>
      </c>
      <c r="C195" s="34">
        <v>265579</v>
      </c>
      <c r="D195" s="59" t="s">
        <v>1581</v>
      </c>
      <c r="E195" s="34" t="s">
        <v>2491</v>
      </c>
      <c r="F195" s="66" t="s">
        <v>2492</v>
      </c>
      <c r="G195" s="37">
        <v>46112</v>
      </c>
    </row>
    <row r="196" spans="1:7" s="46" customFormat="1" ht="32.85" customHeight="1" x14ac:dyDescent="0.25">
      <c r="A196" s="118">
        <v>45600</v>
      </c>
      <c r="B196" s="41" t="s">
        <v>2485</v>
      </c>
      <c r="C196" s="62">
        <v>269018</v>
      </c>
      <c r="D196" s="62" t="s">
        <v>2486</v>
      </c>
      <c r="E196" s="41" t="s">
        <v>2487</v>
      </c>
      <c r="F196" s="62" t="s">
        <v>2489</v>
      </c>
      <c r="G196" s="149">
        <v>46295</v>
      </c>
    </row>
    <row r="197" spans="1:7" s="46" customFormat="1" ht="32.85" customHeight="1" x14ac:dyDescent="0.25">
      <c r="A197" s="123">
        <v>45600</v>
      </c>
      <c r="B197" s="50" t="s">
        <v>2485</v>
      </c>
      <c r="C197" s="55">
        <v>269027</v>
      </c>
      <c r="D197" s="55" t="s">
        <v>2486</v>
      </c>
      <c r="E197" s="55" t="s">
        <v>2488</v>
      </c>
      <c r="F197" s="55" t="s">
        <v>2490</v>
      </c>
      <c r="G197" s="29">
        <v>45930</v>
      </c>
    </row>
    <row r="198" spans="1:7" s="46" customFormat="1" ht="30" customHeight="1" x14ac:dyDescent="0.25">
      <c r="A198" s="119">
        <v>45596</v>
      </c>
      <c r="B198" s="52" t="s">
        <v>2482</v>
      </c>
      <c r="C198" s="52">
        <v>125103</v>
      </c>
      <c r="D198" s="57" t="s">
        <v>2483</v>
      </c>
      <c r="E198" s="52" t="s">
        <v>2484</v>
      </c>
      <c r="F198" s="67">
        <v>130823</v>
      </c>
      <c r="G198" s="28">
        <v>46996</v>
      </c>
    </row>
    <row r="199" spans="1:7" s="46" customFormat="1" ht="30" customHeight="1" x14ac:dyDescent="0.25">
      <c r="A199" s="119">
        <v>45589</v>
      </c>
      <c r="B199" s="52" t="s">
        <v>2474</v>
      </c>
      <c r="C199" s="84">
        <v>269226</v>
      </c>
      <c r="D199" s="84" t="s">
        <v>2475</v>
      </c>
      <c r="E199" s="84" t="s">
        <v>2476</v>
      </c>
      <c r="F199" s="84" t="s">
        <v>2479</v>
      </c>
      <c r="G199" s="45">
        <v>46173</v>
      </c>
    </row>
    <row r="200" spans="1:7" s="46" customFormat="1" ht="30" customHeight="1" x14ac:dyDescent="0.25">
      <c r="A200" s="123">
        <v>45589</v>
      </c>
      <c r="B200" s="50" t="s">
        <v>2474</v>
      </c>
      <c r="C200" s="48">
        <v>269284</v>
      </c>
      <c r="D200" s="48" t="s">
        <v>2475</v>
      </c>
      <c r="E200" s="48" t="s">
        <v>2477</v>
      </c>
      <c r="F200" s="48" t="s">
        <v>2480</v>
      </c>
      <c r="G200" s="25">
        <v>46234</v>
      </c>
    </row>
    <row r="201" spans="1:7" s="46" customFormat="1" ht="30" customHeight="1" thickBot="1" x14ac:dyDescent="0.3">
      <c r="A201" s="122">
        <v>45589</v>
      </c>
      <c r="B201" s="42" t="s">
        <v>2474</v>
      </c>
      <c r="C201" s="49">
        <v>269306</v>
      </c>
      <c r="D201" s="49" t="s">
        <v>2475</v>
      </c>
      <c r="E201" s="49" t="s">
        <v>2478</v>
      </c>
      <c r="F201" s="49" t="s">
        <v>2481</v>
      </c>
      <c r="G201" s="26" t="s">
        <v>2517</v>
      </c>
    </row>
    <row r="202" spans="1:7" s="46" customFormat="1" ht="30" customHeight="1" thickBot="1" x14ac:dyDescent="0.3">
      <c r="A202" s="2">
        <v>45589</v>
      </c>
      <c r="B202" s="5" t="s">
        <v>2470</v>
      </c>
      <c r="C202" s="5">
        <v>151949</v>
      </c>
      <c r="D202" s="10" t="s">
        <v>2471</v>
      </c>
      <c r="E202" s="5" t="s">
        <v>2472</v>
      </c>
      <c r="F202" s="7" t="s">
        <v>2473</v>
      </c>
      <c r="G202" s="32">
        <v>47238</v>
      </c>
    </row>
    <row r="203" spans="1:7" s="46" customFormat="1" ht="30" customHeight="1" x14ac:dyDescent="0.25">
      <c r="A203" s="119">
        <v>45580</v>
      </c>
      <c r="B203" s="52" t="s">
        <v>2466</v>
      </c>
      <c r="C203" s="52">
        <v>92160</v>
      </c>
      <c r="D203" s="57" t="s">
        <v>2467</v>
      </c>
      <c r="E203" s="52" t="s">
        <v>2468</v>
      </c>
      <c r="F203" s="67" t="s">
        <v>2469</v>
      </c>
      <c r="G203" s="28">
        <v>46508</v>
      </c>
    </row>
    <row r="204" spans="1:7" s="46" customFormat="1" ht="33.75" customHeight="1" x14ac:dyDescent="0.25">
      <c r="A204" s="123">
        <v>45572</v>
      </c>
      <c r="B204" s="50" t="s">
        <v>2464</v>
      </c>
      <c r="C204" s="50">
        <v>13307</v>
      </c>
      <c r="D204" s="55" t="s">
        <v>2121</v>
      </c>
      <c r="E204" s="50" t="s">
        <v>2122</v>
      </c>
      <c r="F204" s="68" t="s">
        <v>2465</v>
      </c>
      <c r="G204" s="29">
        <v>45702</v>
      </c>
    </row>
    <row r="205" spans="1:7" s="46" customFormat="1" ht="33" customHeight="1" x14ac:dyDescent="0.25">
      <c r="A205" s="123">
        <v>45569</v>
      </c>
      <c r="B205" s="50" t="s">
        <v>2443</v>
      </c>
      <c r="C205" s="50">
        <v>130502</v>
      </c>
      <c r="D205" s="55" t="s">
        <v>2457</v>
      </c>
      <c r="E205" s="50" t="s">
        <v>2455</v>
      </c>
      <c r="F205" s="68" t="s">
        <v>2444</v>
      </c>
      <c r="G205" s="29">
        <v>47119</v>
      </c>
    </row>
    <row r="206" spans="1:7" s="46" customFormat="1" ht="31.5" customHeight="1" x14ac:dyDescent="0.25">
      <c r="A206" s="123">
        <v>45569</v>
      </c>
      <c r="B206" s="50" t="s">
        <v>2443</v>
      </c>
      <c r="C206" s="50">
        <v>130502</v>
      </c>
      <c r="D206" s="55" t="s">
        <v>2457</v>
      </c>
      <c r="E206" s="50" t="s">
        <v>2455</v>
      </c>
      <c r="F206" s="68" t="s">
        <v>2445</v>
      </c>
      <c r="G206" s="29">
        <v>47178</v>
      </c>
    </row>
    <row r="207" spans="1:7" s="46" customFormat="1" ht="31.5" customHeight="1" x14ac:dyDescent="0.25">
      <c r="A207" s="123">
        <v>45569</v>
      </c>
      <c r="B207" s="50" t="s">
        <v>2443</v>
      </c>
      <c r="C207" s="50">
        <v>130502</v>
      </c>
      <c r="D207" s="55" t="s">
        <v>2457</v>
      </c>
      <c r="E207" s="50" t="s">
        <v>2455</v>
      </c>
      <c r="F207" s="68" t="s">
        <v>2446</v>
      </c>
      <c r="G207" s="29">
        <v>47119</v>
      </c>
    </row>
    <row r="208" spans="1:7" s="46" customFormat="1" ht="35.25" customHeight="1" x14ac:dyDescent="0.25">
      <c r="A208" s="123">
        <v>45569</v>
      </c>
      <c r="B208" s="50" t="s">
        <v>2443</v>
      </c>
      <c r="C208" s="50">
        <v>130502</v>
      </c>
      <c r="D208" s="55" t="s">
        <v>2457</v>
      </c>
      <c r="E208" s="50" t="s">
        <v>2455</v>
      </c>
      <c r="F208" s="68" t="s">
        <v>2447</v>
      </c>
      <c r="G208" s="29">
        <v>47119</v>
      </c>
    </row>
    <row r="209" spans="1:7" s="46" customFormat="1" ht="30" customHeight="1" x14ac:dyDescent="0.25">
      <c r="A209" s="123">
        <v>45569</v>
      </c>
      <c r="B209" s="50" t="s">
        <v>2443</v>
      </c>
      <c r="C209" s="50">
        <v>130502</v>
      </c>
      <c r="D209" s="55" t="s">
        <v>2457</v>
      </c>
      <c r="E209" s="50" t="s">
        <v>2455</v>
      </c>
      <c r="F209" s="68" t="s">
        <v>2448</v>
      </c>
      <c r="G209" s="29">
        <v>47058</v>
      </c>
    </row>
    <row r="210" spans="1:7" s="46" customFormat="1" ht="30" customHeight="1" x14ac:dyDescent="0.25">
      <c r="A210" s="123">
        <v>45569</v>
      </c>
      <c r="B210" s="50" t="s">
        <v>2443</v>
      </c>
      <c r="C210" s="50">
        <v>130502</v>
      </c>
      <c r="D210" s="55" t="s">
        <v>2457</v>
      </c>
      <c r="E210" s="50" t="s">
        <v>2455</v>
      </c>
      <c r="F210" s="68" t="s">
        <v>2449</v>
      </c>
      <c r="G210" s="29">
        <v>47058</v>
      </c>
    </row>
    <row r="211" spans="1:7" s="46" customFormat="1" ht="30" customHeight="1" x14ac:dyDescent="0.25">
      <c r="A211" s="123">
        <v>45569</v>
      </c>
      <c r="B211" s="50" t="s">
        <v>2443</v>
      </c>
      <c r="C211" s="50">
        <v>196594</v>
      </c>
      <c r="D211" s="50" t="s">
        <v>2458</v>
      </c>
      <c r="E211" s="50" t="s">
        <v>2456</v>
      </c>
      <c r="F211" s="68" t="s">
        <v>2450</v>
      </c>
      <c r="G211" s="29">
        <v>46113</v>
      </c>
    </row>
    <row r="212" spans="1:7" s="46" customFormat="1" ht="31.5" customHeight="1" x14ac:dyDescent="0.25">
      <c r="A212" s="123">
        <v>45569</v>
      </c>
      <c r="B212" s="50" t="s">
        <v>2443</v>
      </c>
      <c r="C212" s="50">
        <v>196594</v>
      </c>
      <c r="D212" s="50" t="s">
        <v>2458</v>
      </c>
      <c r="E212" s="50" t="s">
        <v>2456</v>
      </c>
      <c r="F212" s="68" t="s">
        <v>2451</v>
      </c>
      <c r="G212" s="29">
        <v>46113</v>
      </c>
    </row>
    <row r="213" spans="1:7" s="46" customFormat="1" ht="31.5" customHeight="1" x14ac:dyDescent="0.25">
      <c r="A213" s="123">
        <v>45569</v>
      </c>
      <c r="B213" s="50" t="s">
        <v>2443</v>
      </c>
      <c r="C213" s="50">
        <v>196594</v>
      </c>
      <c r="D213" s="50" t="s">
        <v>2458</v>
      </c>
      <c r="E213" s="50" t="s">
        <v>2456</v>
      </c>
      <c r="F213" s="68" t="s">
        <v>2452</v>
      </c>
      <c r="G213" s="29">
        <v>46082</v>
      </c>
    </row>
    <row r="214" spans="1:7" s="46" customFormat="1" ht="31.5" customHeight="1" x14ac:dyDescent="0.25">
      <c r="A214" s="123">
        <v>45569</v>
      </c>
      <c r="B214" s="50" t="s">
        <v>2443</v>
      </c>
      <c r="C214" s="50">
        <v>196594</v>
      </c>
      <c r="D214" s="50" t="s">
        <v>2458</v>
      </c>
      <c r="E214" s="50" t="s">
        <v>2456</v>
      </c>
      <c r="F214" s="68" t="s">
        <v>2453</v>
      </c>
      <c r="G214" s="29">
        <v>46054</v>
      </c>
    </row>
    <row r="215" spans="1:7" s="46" customFormat="1" ht="31.5" customHeight="1" thickBot="1" x14ac:dyDescent="0.3">
      <c r="A215" s="122">
        <v>45569</v>
      </c>
      <c r="B215" s="42" t="s">
        <v>2443</v>
      </c>
      <c r="C215" s="42">
        <v>196594</v>
      </c>
      <c r="D215" s="42" t="s">
        <v>2458</v>
      </c>
      <c r="E215" s="42" t="s">
        <v>2456</v>
      </c>
      <c r="F215" s="65" t="s">
        <v>2454</v>
      </c>
      <c r="G215" s="30">
        <v>45992</v>
      </c>
    </row>
    <row r="216" spans="1:7" s="46" customFormat="1" ht="31.5" customHeight="1" x14ac:dyDescent="0.25">
      <c r="A216" s="119">
        <v>45569</v>
      </c>
      <c r="B216" s="52" t="s">
        <v>2459</v>
      </c>
      <c r="C216" s="52">
        <v>155938</v>
      </c>
      <c r="D216" s="52" t="s">
        <v>2460</v>
      </c>
      <c r="E216" s="52" t="s">
        <v>2461</v>
      </c>
      <c r="F216" s="57" t="s">
        <v>2462</v>
      </c>
      <c r="G216" s="45">
        <v>47270</v>
      </c>
    </row>
    <row r="217" spans="1:7" s="46" customFormat="1" ht="31.5" customHeight="1" thickBot="1" x14ac:dyDescent="0.3">
      <c r="A217" s="122">
        <v>45569</v>
      </c>
      <c r="B217" s="42" t="s">
        <v>2459</v>
      </c>
      <c r="C217" s="42">
        <v>155938</v>
      </c>
      <c r="D217" s="42" t="s">
        <v>2460</v>
      </c>
      <c r="E217" s="42" t="s">
        <v>2461</v>
      </c>
      <c r="F217" s="63" t="s">
        <v>2463</v>
      </c>
      <c r="G217" s="26">
        <v>47270</v>
      </c>
    </row>
    <row r="218" spans="1:7" s="46" customFormat="1" ht="31.5" customHeight="1" thickBot="1" x14ac:dyDescent="0.3">
      <c r="A218" s="2">
        <v>45566</v>
      </c>
      <c r="B218" s="5" t="s">
        <v>2441</v>
      </c>
      <c r="C218" s="86">
        <v>54255</v>
      </c>
      <c r="D218" s="86" t="s">
        <v>2439</v>
      </c>
      <c r="E218" s="86" t="s">
        <v>2440</v>
      </c>
      <c r="F218" s="7" t="s">
        <v>2442</v>
      </c>
      <c r="G218" s="32">
        <v>46419</v>
      </c>
    </row>
    <row r="219" spans="1:7" s="46" customFormat="1" ht="32.1" customHeight="1" x14ac:dyDescent="0.25">
      <c r="A219" s="119">
        <v>45561</v>
      </c>
      <c r="B219" s="52" t="s">
        <v>2434</v>
      </c>
      <c r="C219" s="52">
        <v>241410</v>
      </c>
      <c r="D219" s="52" t="s">
        <v>2435</v>
      </c>
      <c r="E219" s="52" t="s">
        <v>2436</v>
      </c>
      <c r="F219" s="57" t="s">
        <v>2437</v>
      </c>
      <c r="G219" s="45">
        <v>46023</v>
      </c>
    </row>
    <row r="220" spans="1:7" s="46" customFormat="1" ht="30" customHeight="1" thickBot="1" x14ac:dyDescent="0.3">
      <c r="A220" s="122">
        <v>45561</v>
      </c>
      <c r="B220" s="42" t="s">
        <v>2434</v>
      </c>
      <c r="C220" s="42">
        <v>241410</v>
      </c>
      <c r="D220" s="42" t="s">
        <v>2435</v>
      </c>
      <c r="E220" s="42" t="s">
        <v>2436</v>
      </c>
      <c r="F220" s="63" t="s">
        <v>2438</v>
      </c>
      <c r="G220" s="26">
        <v>46174</v>
      </c>
    </row>
    <row r="221" spans="1:7" s="46" customFormat="1" ht="30" customHeight="1" thickBot="1" x14ac:dyDescent="0.3">
      <c r="A221" s="118">
        <v>45554</v>
      </c>
      <c r="B221" s="41" t="s">
        <v>2430</v>
      </c>
      <c r="C221" s="41">
        <v>107103</v>
      </c>
      <c r="D221" s="41" t="s">
        <v>2431</v>
      </c>
      <c r="E221" s="41" t="s">
        <v>2432</v>
      </c>
      <c r="F221" s="64" t="s">
        <v>2433</v>
      </c>
      <c r="G221" s="149">
        <v>46143</v>
      </c>
    </row>
    <row r="222" spans="1:7" s="46" customFormat="1" ht="30" customHeight="1" x14ac:dyDescent="0.25">
      <c r="A222" s="118">
        <v>45553</v>
      </c>
      <c r="B222" s="41" t="s">
        <v>2427</v>
      </c>
      <c r="C222" s="41">
        <v>268768</v>
      </c>
      <c r="D222" s="41" t="s">
        <v>1597</v>
      </c>
      <c r="E222" s="41" t="s">
        <v>1599</v>
      </c>
      <c r="F222" s="64" t="s">
        <v>2428</v>
      </c>
      <c r="G222" s="149">
        <v>46478</v>
      </c>
    </row>
    <row r="223" spans="1:7" s="46" customFormat="1" ht="30" customHeight="1" thickBot="1" x14ac:dyDescent="0.3">
      <c r="A223" s="123">
        <v>45553</v>
      </c>
      <c r="B223" s="50" t="s">
        <v>2427</v>
      </c>
      <c r="C223" s="50">
        <v>268768</v>
      </c>
      <c r="D223" s="50" t="s">
        <v>1597</v>
      </c>
      <c r="E223" s="50" t="s">
        <v>1599</v>
      </c>
      <c r="F223" s="68" t="s">
        <v>2429</v>
      </c>
      <c r="G223" s="29">
        <v>46478</v>
      </c>
    </row>
    <row r="224" spans="1:7" s="46" customFormat="1" ht="30" customHeight="1" x14ac:dyDescent="0.25">
      <c r="A224" s="118">
        <v>45533</v>
      </c>
      <c r="B224" s="41" t="s">
        <v>2420</v>
      </c>
      <c r="C224" s="41">
        <v>241630</v>
      </c>
      <c r="D224" s="41" t="s">
        <v>2421</v>
      </c>
      <c r="E224" s="41" t="s">
        <v>2422</v>
      </c>
      <c r="F224" s="64" t="s">
        <v>2423</v>
      </c>
      <c r="G224" s="149">
        <v>46143</v>
      </c>
    </row>
    <row r="225" spans="1:7" s="46" customFormat="1" ht="30" customHeight="1" x14ac:dyDescent="0.25">
      <c r="A225" s="123">
        <v>45533</v>
      </c>
      <c r="B225" s="50" t="s">
        <v>2420</v>
      </c>
      <c r="C225" s="50">
        <v>241630</v>
      </c>
      <c r="D225" s="50" t="s">
        <v>2421</v>
      </c>
      <c r="E225" s="50" t="s">
        <v>2422</v>
      </c>
      <c r="F225" s="68" t="s">
        <v>2424</v>
      </c>
      <c r="G225" s="29">
        <v>46266</v>
      </c>
    </row>
    <row r="226" spans="1:7" s="46" customFormat="1" ht="30" customHeight="1" x14ac:dyDescent="0.25">
      <c r="A226" s="123">
        <v>45533</v>
      </c>
      <c r="B226" s="50" t="s">
        <v>2420</v>
      </c>
      <c r="C226" s="50">
        <v>241630</v>
      </c>
      <c r="D226" s="50" t="s">
        <v>2421</v>
      </c>
      <c r="E226" s="50" t="s">
        <v>2422</v>
      </c>
      <c r="F226" s="68" t="s">
        <v>2425</v>
      </c>
      <c r="G226" s="29">
        <v>46266</v>
      </c>
    </row>
    <row r="227" spans="1:7" s="46" customFormat="1" ht="29.85" customHeight="1" thickBot="1" x14ac:dyDescent="0.3">
      <c r="A227" s="122">
        <v>45533</v>
      </c>
      <c r="B227" s="42" t="s">
        <v>2420</v>
      </c>
      <c r="C227" s="42">
        <v>241630</v>
      </c>
      <c r="D227" s="42" t="s">
        <v>2421</v>
      </c>
      <c r="E227" s="42" t="s">
        <v>2422</v>
      </c>
      <c r="F227" s="65" t="s">
        <v>2426</v>
      </c>
      <c r="G227" s="30">
        <v>46266</v>
      </c>
    </row>
    <row r="228" spans="1:7" s="46" customFormat="1" ht="30" customHeight="1" thickBot="1" x14ac:dyDescent="0.3">
      <c r="A228" s="118">
        <v>45532</v>
      </c>
      <c r="B228" s="41" t="s">
        <v>2415</v>
      </c>
      <c r="C228" s="41">
        <v>218110</v>
      </c>
      <c r="D228" s="41" t="s">
        <v>2416</v>
      </c>
      <c r="E228" s="41" t="s">
        <v>2417</v>
      </c>
      <c r="F228" s="64" t="s">
        <v>2418</v>
      </c>
      <c r="G228" s="209" t="s">
        <v>2419</v>
      </c>
    </row>
    <row r="229" spans="1:7" s="46" customFormat="1" ht="30" customHeight="1" x14ac:dyDescent="0.25">
      <c r="A229" s="118">
        <v>45531</v>
      </c>
      <c r="B229" s="41" t="s">
        <v>2414</v>
      </c>
      <c r="C229" s="41">
        <v>28940</v>
      </c>
      <c r="D229" s="41" t="s">
        <v>2411</v>
      </c>
      <c r="E229" s="41" t="s">
        <v>2412</v>
      </c>
      <c r="F229" s="19">
        <v>1002567</v>
      </c>
      <c r="G229" s="24">
        <v>45597</v>
      </c>
    </row>
    <row r="230" spans="1:7" s="46" customFormat="1" ht="30" customHeight="1" x14ac:dyDescent="0.25">
      <c r="A230" s="123">
        <v>45531</v>
      </c>
      <c r="B230" s="50" t="s">
        <v>2414</v>
      </c>
      <c r="C230" s="50">
        <v>28940</v>
      </c>
      <c r="D230" s="50" t="s">
        <v>2411</v>
      </c>
      <c r="E230" s="50" t="s">
        <v>2412</v>
      </c>
      <c r="F230" s="48">
        <v>1002677</v>
      </c>
      <c r="G230" s="25">
        <v>45658</v>
      </c>
    </row>
    <row r="231" spans="1:7" s="46" customFormat="1" ht="30" customHeight="1" x14ac:dyDescent="0.25">
      <c r="A231" s="123">
        <v>45531</v>
      </c>
      <c r="B231" s="50" t="s">
        <v>2413</v>
      </c>
      <c r="C231" s="50">
        <v>28940</v>
      </c>
      <c r="D231" s="50" t="s">
        <v>2411</v>
      </c>
      <c r="E231" s="50" t="s">
        <v>2412</v>
      </c>
      <c r="F231" s="48">
        <v>1002852</v>
      </c>
      <c r="G231" s="25">
        <v>45778</v>
      </c>
    </row>
    <row r="232" spans="1:7" s="46" customFormat="1" ht="30" customHeight="1" x14ac:dyDescent="0.25">
      <c r="A232" s="123">
        <v>45531</v>
      </c>
      <c r="B232" s="50" t="s">
        <v>2413</v>
      </c>
      <c r="C232" s="50">
        <v>28940</v>
      </c>
      <c r="D232" s="50" t="s">
        <v>2411</v>
      </c>
      <c r="E232" s="50" t="s">
        <v>2412</v>
      </c>
      <c r="F232" s="48">
        <v>1003120</v>
      </c>
      <c r="G232" s="25">
        <v>45870</v>
      </c>
    </row>
    <row r="233" spans="1:7" s="46" customFormat="1" ht="30" customHeight="1" x14ac:dyDescent="0.25">
      <c r="A233" s="123">
        <v>45531</v>
      </c>
      <c r="B233" s="50" t="s">
        <v>2413</v>
      </c>
      <c r="C233" s="50">
        <v>28940</v>
      </c>
      <c r="D233" s="50" t="s">
        <v>2411</v>
      </c>
      <c r="E233" s="50" t="s">
        <v>2412</v>
      </c>
      <c r="F233" s="48">
        <v>1003414</v>
      </c>
      <c r="G233" s="25">
        <v>45839</v>
      </c>
    </row>
    <row r="234" spans="1:7" s="46" customFormat="1" ht="29.85" customHeight="1" x14ac:dyDescent="0.25">
      <c r="A234" s="123">
        <v>45531</v>
      </c>
      <c r="B234" s="50" t="s">
        <v>2413</v>
      </c>
      <c r="C234" s="50">
        <v>28940</v>
      </c>
      <c r="D234" s="50" t="s">
        <v>2411</v>
      </c>
      <c r="E234" s="50" t="s">
        <v>2412</v>
      </c>
      <c r="F234" s="48">
        <v>1003415</v>
      </c>
      <c r="G234" s="25">
        <v>45901</v>
      </c>
    </row>
    <row r="235" spans="1:7" s="46" customFormat="1" ht="29.85" customHeight="1" thickBot="1" x14ac:dyDescent="0.3">
      <c r="A235" s="122">
        <v>45531</v>
      </c>
      <c r="B235" s="42" t="s">
        <v>2413</v>
      </c>
      <c r="C235" s="42">
        <v>28940</v>
      </c>
      <c r="D235" s="42" t="s">
        <v>2411</v>
      </c>
      <c r="E235" s="42" t="s">
        <v>2412</v>
      </c>
      <c r="F235" s="49">
        <v>1003918</v>
      </c>
      <c r="G235" s="26">
        <v>46204</v>
      </c>
    </row>
    <row r="236" spans="1:7" s="46" customFormat="1" ht="29.85" customHeight="1" x14ac:dyDescent="0.25">
      <c r="A236" s="118">
        <v>45530</v>
      </c>
      <c r="B236" s="41" t="s">
        <v>2401</v>
      </c>
      <c r="C236" s="62">
        <v>251828</v>
      </c>
      <c r="D236" s="62" t="s">
        <v>2402</v>
      </c>
      <c r="E236" s="62" t="s">
        <v>2403</v>
      </c>
      <c r="F236" s="62">
        <v>240445</v>
      </c>
      <c r="G236" s="24">
        <v>45992</v>
      </c>
    </row>
    <row r="237" spans="1:7" s="46" customFormat="1" ht="38.85" customHeight="1" x14ac:dyDescent="0.25">
      <c r="A237" s="123">
        <v>45530</v>
      </c>
      <c r="B237" s="50" t="s">
        <v>2401</v>
      </c>
      <c r="C237" s="50">
        <v>19580</v>
      </c>
      <c r="D237" s="50" t="s">
        <v>2276</v>
      </c>
      <c r="E237" s="50" t="s">
        <v>2277</v>
      </c>
      <c r="F237" s="50">
        <v>41001</v>
      </c>
      <c r="G237" s="208" t="s">
        <v>2404</v>
      </c>
    </row>
    <row r="238" spans="1:7" s="46" customFormat="1" ht="38.1" customHeight="1" x14ac:dyDescent="0.25">
      <c r="A238" s="123">
        <v>45530</v>
      </c>
      <c r="B238" s="50" t="s">
        <v>2401</v>
      </c>
      <c r="C238" s="50">
        <v>19580</v>
      </c>
      <c r="D238" s="50" t="s">
        <v>2276</v>
      </c>
      <c r="E238" s="50" t="s">
        <v>2277</v>
      </c>
      <c r="F238" s="50">
        <v>41099</v>
      </c>
      <c r="G238" s="208" t="s">
        <v>2404</v>
      </c>
    </row>
    <row r="239" spans="1:7" s="46" customFormat="1" ht="32.1" customHeight="1" x14ac:dyDescent="0.25">
      <c r="A239" s="123">
        <v>45530</v>
      </c>
      <c r="B239" s="50" t="s">
        <v>2401</v>
      </c>
      <c r="C239" s="50">
        <v>19580</v>
      </c>
      <c r="D239" s="50" t="s">
        <v>2276</v>
      </c>
      <c r="E239" s="50" t="s">
        <v>2277</v>
      </c>
      <c r="F239" s="50">
        <v>41304</v>
      </c>
      <c r="G239" s="208" t="s">
        <v>2404</v>
      </c>
    </row>
    <row r="240" spans="1:7" s="46" customFormat="1" ht="30" customHeight="1" x14ac:dyDescent="0.25">
      <c r="A240" s="123">
        <v>45530</v>
      </c>
      <c r="B240" s="50" t="s">
        <v>2401</v>
      </c>
      <c r="C240" s="50">
        <v>268768</v>
      </c>
      <c r="D240" s="50" t="s">
        <v>1597</v>
      </c>
      <c r="E240" s="50" t="s">
        <v>1599</v>
      </c>
      <c r="F240" s="68" t="s">
        <v>2405</v>
      </c>
      <c r="G240" s="208" t="s">
        <v>1964</v>
      </c>
    </row>
    <row r="241" spans="1:7" s="46" customFormat="1" ht="30" customHeight="1" x14ac:dyDescent="0.25">
      <c r="A241" s="123">
        <v>45530</v>
      </c>
      <c r="B241" s="50" t="s">
        <v>2401</v>
      </c>
      <c r="C241" s="50">
        <v>268768</v>
      </c>
      <c r="D241" s="50" t="s">
        <v>1597</v>
      </c>
      <c r="E241" s="50" t="s">
        <v>1599</v>
      </c>
      <c r="F241" s="68" t="s">
        <v>2406</v>
      </c>
      <c r="G241" s="208" t="s">
        <v>2404</v>
      </c>
    </row>
    <row r="242" spans="1:7" s="46" customFormat="1" ht="30" customHeight="1" x14ac:dyDescent="0.25">
      <c r="A242" s="123">
        <v>45530</v>
      </c>
      <c r="B242" s="50" t="s">
        <v>2401</v>
      </c>
      <c r="C242" s="50">
        <v>268768</v>
      </c>
      <c r="D242" s="50" t="s">
        <v>1597</v>
      </c>
      <c r="E242" s="50" t="s">
        <v>1599</v>
      </c>
      <c r="F242" s="68" t="s">
        <v>2407</v>
      </c>
      <c r="G242" s="208" t="s">
        <v>1970</v>
      </c>
    </row>
    <row r="243" spans="1:7" s="46" customFormat="1" ht="30" customHeight="1" thickBot="1" x14ac:dyDescent="0.3">
      <c r="A243" s="122">
        <v>45530</v>
      </c>
      <c r="B243" s="42" t="s">
        <v>2401</v>
      </c>
      <c r="C243" s="63">
        <v>191749</v>
      </c>
      <c r="D243" s="63" t="s">
        <v>2408</v>
      </c>
      <c r="E243" s="63" t="s">
        <v>2409</v>
      </c>
      <c r="F243" s="63" t="s">
        <v>2410</v>
      </c>
      <c r="G243" s="26">
        <v>47178</v>
      </c>
    </row>
    <row r="244" spans="1:7" s="46" customFormat="1" ht="30" customHeight="1" x14ac:dyDescent="0.25">
      <c r="A244" s="118">
        <v>45526</v>
      </c>
      <c r="B244" s="41" t="s">
        <v>2395</v>
      </c>
      <c r="C244" s="62">
        <v>199645</v>
      </c>
      <c r="D244" s="62" t="s">
        <v>2396</v>
      </c>
      <c r="E244" s="62" t="s">
        <v>2397</v>
      </c>
      <c r="F244" s="62" t="s">
        <v>2398</v>
      </c>
      <c r="G244" s="24">
        <v>46935</v>
      </c>
    </row>
    <row r="245" spans="1:7" s="46" customFormat="1" ht="32.1" customHeight="1" thickBot="1" x14ac:dyDescent="0.3">
      <c r="A245" s="122">
        <v>45526</v>
      </c>
      <c r="B245" s="42" t="s">
        <v>2395</v>
      </c>
      <c r="C245" s="63">
        <v>199647</v>
      </c>
      <c r="D245" s="63" t="s">
        <v>2396</v>
      </c>
      <c r="E245" s="63" t="s">
        <v>2399</v>
      </c>
      <c r="F245" s="63" t="s">
        <v>2400</v>
      </c>
      <c r="G245" s="26">
        <v>47027</v>
      </c>
    </row>
    <row r="246" spans="1:7" s="46" customFormat="1" ht="32.85" customHeight="1" x14ac:dyDescent="0.25">
      <c r="A246" s="118">
        <v>45519</v>
      </c>
      <c r="B246" s="41" t="s">
        <v>2392</v>
      </c>
      <c r="C246" s="41">
        <v>57688</v>
      </c>
      <c r="D246" s="41" t="s">
        <v>2390</v>
      </c>
      <c r="E246" s="41" t="s">
        <v>2236</v>
      </c>
      <c r="F246" s="64" t="s">
        <v>2393</v>
      </c>
      <c r="G246" s="209">
        <v>25072026</v>
      </c>
    </row>
    <row r="247" spans="1:7" s="46" customFormat="1" ht="30" customHeight="1" thickBot="1" x14ac:dyDescent="0.3">
      <c r="A247" s="122">
        <v>45519</v>
      </c>
      <c r="B247" s="42" t="s">
        <v>2392</v>
      </c>
      <c r="C247" s="42">
        <v>961</v>
      </c>
      <c r="D247" s="42" t="s">
        <v>2391</v>
      </c>
      <c r="E247" s="42" t="s">
        <v>2237</v>
      </c>
      <c r="F247" s="65" t="s">
        <v>2394</v>
      </c>
      <c r="G247" s="210">
        <v>21062027</v>
      </c>
    </row>
    <row r="248" spans="1:7" s="46" customFormat="1" ht="30" customHeight="1" thickBot="1" x14ac:dyDescent="0.3">
      <c r="A248" s="118">
        <v>45517</v>
      </c>
      <c r="B248" s="41" t="s">
        <v>2388</v>
      </c>
      <c r="C248" s="41">
        <v>218927</v>
      </c>
      <c r="D248" s="41" t="s">
        <v>1714</v>
      </c>
      <c r="E248" s="41" t="s">
        <v>1717</v>
      </c>
      <c r="F248" s="64" t="s">
        <v>2389</v>
      </c>
      <c r="G248" s="209" t="s">
        <v>429</v>
      </c>
    </row>
    <row r="249" spans="1:7" s="46" customFormat="1" ht="30" customHeight="1" x14ac:dyDescent="0.25">
      <c r="A249" s="118">
        <v>45516</v>
      </c>
      <c r="B249" s="41" t="s">
        <v>2387</v>
      </c>
      <c r="C249" s="41">
        <v>275559</v>
      </c>
      <c r="D249" s="41" t="s">
        <v>2339</v>
      </c>
      <c r="E249" s="41" t="s">
        <v>2340</v>
      </c>
      <c r="F249" s="64" t="s">
        <v>2383</v>
      </c>
      <c r="G249" s="149">
        <v>45870</v>
      </c>
    </row>
    <row r="250" spans="1:7" s="46" customFormat="1" ht="30" customHeight="1" x14ac:dyDescent="0.25">
      <c r="A250" s="123">
        <v>45516</v>
      </c>
      <c r="B250" s="50" t="s">
        <v>2387</v>
      </c>
      <c r="C250" s="50">
        <v>275559</v>
      </c>
      <c r="D250" s="50" t="s">
        <v>2339</v>
      </c>
      <c r="E250" s="50" t="s">
        <v>2340</v>
      </c>
      <c r="F250" s="68" t="s">
        <v>2384</v>
      </c>
      <c r="G250" s="29">
        <v>46054</v>
      </c>
    </row>
    <row r="251" spans="1:7" s="46" customFormat="1" ht="30" customHeight="1" x14ac:dyDescent="0.25">
      <c r="A251" s="123">
        <v>45516</v>
      </c>
      <c r="B251" s="50" t="s">
        <v>2387</v>
      </c>
      <c r="C251" s="50">
        <v>275559</v>
      </c>
      <c r="D251" s="50" t="s">
        <v>2339</v>
      </c>
      <c r="E251" s="50" t="s">
        <v>2340</v>
      </c>
      <c r="F251" s="68" t="s">
        <v>2385</v>
      </c>
      <c r="G251" s="29">
        <v>45870</v>
      </c>
    </row>
    <row r="252" spans="1:7" s="46" customFormat="1" ht="30" customHeight="1" thickBot="1" x14ac:dyDescent="0.3">
      <c r="A252" s="122">
        <v>45516</v>
      </c>
      <c r="B252" s="42" t="s">
        <v>2387</v>
      </c>
      <c r="C252" s="42">
        <v>275559</v>
      </c>
      <c r="D252" s="42" t="s">
        <v>2339</v>
      </c>
      <c r="E252" s="42" t="s">
        <v>2340</v>
      </c>
      <c r="F252" s="65" t="s">
        <v>2386</v>
      </c>
      <c r="G252" s="30">
        <v>46143</v>
      </c>
    </row>
    <row r="253" spans="1:7" s="46" customFormat="1" ht="30" customHeight="1" thickBot="1" x14ac:dyDescent="0.3">
      <c r="A253" s="61">
        <v>45510</v>
      </c>
      <c r="B253" s="34" t="s">
        <v>2379</v>
      </c>
      <c r="C253" s="59">
        <v>255600</v>
      </c>
      <c r="D253" s="59" t="s">
        <v>2380</v>
      </c>
      <c r="E253" s="59" t="s">
        <v>2381</v>
      </c>
      <c r="F253" s="185" t="s">
        <v>2382</v>
      </c>
      <c r="G253" s="221" t="s">
        <v>1533</v>
      </c>
    </row>
    <row r="254" spans="1:7" s="46" customFormat="1" ht="32.1" customHeight="1" x14ac:dyDescent="0.25">
      <c r="A254" s="118">
        <v>45506</v>
      </c>
      <c r="B254" s="41" t="s">
        <v>2374</v>
      </c>
      <c r="C254" s="41">
        <v>14873</v>
      </c>
      <c r="D254" s="41" t="s">
        <v>2206</v>
      </c>
      <c r="E254" s="41" t="s">
        <v>2207</v>
      </c>
      <c r="F254" s="64" t="s">
        <v>2375</v>
      </c>
      <c r="G254" s="209" t="s">
        <v>2377</v>
      </c>
    </row>
    <row r="255" spans="1:7" s="46" customFormat="1" ht="33" customHeight="1" thickBot="1" x14ac:dyDescent="0.3">
      <c r="A255" s="122">
        <v>45506</v>
      </c>
      <c r="B255" s="42" t="s">
        <v>2374</v>
      </c>
      <c r="C255" s="42">
        <v>14873</v>
      </c>
      <c r="D255" s="42" t="s">
        <v>2206</v>
      </c>
      <c r="E255" s="42" t="s">
        <v>2207</v>
      </c>
      <c r="F255" s="65" t="s">
        <v>2376</v>
      </c>
      <c r="G255" s="210" t="s">
        <v>2378</v>
      </c>
    </row>
    <row r="256" spans="1:7" s="46" customFormat="1" ht="32.85" customHeight="1" x14ac:dyDescent="0.25">
      <c r="A256" s="118">
        <v>45504</v>
      </c>
      <c r="B256" s="41" t="s">
        <v>2370</v>
      </c>
      <c r="C256" s="41">
        <v>43957</v>
      </c>
      <c r="D256" s="41" t="s">
        <v>2366</v>
      </c>
      <c r="E256" s="41" t="s">
        <v>2236</v>
      </c>
      <c r="F256" s="64">
        <v>248801</v>
      </c>
      <c r="G256" s="209">
        <v>19042027</v>
      </c>
    </row>
    <row r="257" spans="1:7" s="46" customFormat="1" ht="30" customHeight="1" x14ac:dyDescent="0.25">
      <c r="A257" s="123">
        <v>45504</v>
      </c>
      <c r="B257" s="50" t="s">
        <v>2370</v>
      </c>
      <c r="C257" s="50">
        <v>56351</v>
      </c>
      <c r="D257" s="50" t="s">
        <v>2310</v>
      </c>
      <c r="E257" s="50" t="s">
        <v>2104</v>
      </c>
      <c r="F257" s="68">
        <v>248799</v>
      </c>
      <c r="G257" s="208">
        <v>21052026</v>
      </c>
    </row>
    <row r="258" spans="1:7" s="46" customFormat="1" ht="30" customHeight="1" x14ac:dyDescent="0.25">
      <c r="A258" s="123">
        <v>45504</v>
      </c>
      <c r="B258" s="50" t="s">
        <v>2370</v>
      </c>
      <c r="C258" s="50">
        <v>59490</v>
      </c>
      <c r="D258" s="50" t="s">
        <v>2367</v>
      </c>
      <c r="E258" s="50" t="s">
        <v>2311</v>
      </c>
      <c r="F258" s="68">
        <v>248800</v>
      </c>
      <c r="G258" s="208" t="s">
        <v>2371</v>
      </c>
    </row>
    <row r="259" spans="1:7" s="46" customFormat="1" ht="30.6" customHeight="1" x14ac:dyDescent="0.25">
      <c r="A259" s="123">
        <v>45504</v>
      </c>
      <c r="B259" s="50" t="s">
        <v>2370</v>
      </c>
      <c r="C259" s="50">
        <v>43959</v>
      </c>
      <c r="D259" s="50" t="s">
        <v>2368</v>
      </c>
      <c r="E259" s="50" t="s">
        <v>2104</v>
      </c>
      <c r="F259" s="68">
        <v>248838</v>
      </c>
      <c r="G259" s="208" t="s">
        <v>2372</v>
      </c>
    </row>
    <row r="260" spans="1:7" s="46" customFormat="1" ht="30" customHeight="1" thickBot="1" x14ac:dyDescent="0.3">
      <c r="A260" s="123">
        <v>45504</v>
      </c>
      <c r="B260" s="50" t="s">
        <v>2370</v>
      </c>
      <c r="C260" s="50">
        <v>93469</v>
      </c>
      <c r="D260" s="50" t="s">
        <v>2369</v>
      </c>
      <c r="E260" s="50" t="s">
        <v>2236</v>
      </c>
      <c r="F260" s="68">
        <v>248833</v>
      </c>
      <c r="G260" s="208" t="s">
        <v>2373</v>
      </c>
    </row>
    <row r="261" spans="1:7" s="46" customFormat="1" ht="30" customHeight="1" thickBot="1" x14ac:dyDescent="0.3">
      <c r="A261" s="2">
        <v>45503</v>
      </c>
      <c r="B261" s="5" t="s">
        <v>2365</v>
      </c>
      <c r="C261" s="10">
        <v>13307</v>
      </c>
      <c r="D261" s="10" t="s">
        <v>2121</v>
      </c>
      <c r="E261" s="10" t="s">
        <v>2122</v>
      </c>
      <c r="F261" s="86" t="s">
        <v>2364</v>
      </c>
      <c r="G261" s="220">
        <v>45702</v>
      </c>
    </row>
    <row r="262" spans="1:7" s="46" customFormat="1" ht="30" customHeight="1" thickBot="1" x14ac:dyDescent="0.3">
      <c r="A262" s="71">
        <v>45499</v>
      </c>
      <c r="B262" s="53" t="s">
        <v>2362</v>
      </c>
      <c r="C262" s="53">
        <v>27627</v>
      </c>
      <c r="D262" s="53" t="s">
        <v>2143</v>
      </c>
      <c r="E262" s="53" t="s">
        <v>2144</v>
      </c>
      <c r="F262" s="72" t="s">
        <v>2363</v>
      </c>
      <c r="G262" s="189">
        <v>46357</v>
      </c>
    </row>
    <row r="263" spans="1:7" s="46" customFormat="1" ht="30" customHeight="1" x14ac:dyDescent="0.25">
      <c r="A263" s="118">
        <v>45492</v>
      </c>
      <c r="B263" s="41" t="s">
        <v>2356</v>
      </c>
      <c r="C263" s="41">
        <v>198664</v>
      </c>
      <c r="D263" s="41" t="s">
        <v>371</v>
      </c>
      <c r="E263" s="41" t="s">
        <v>372</v>
      </c>
      <c r="F263" s="64" t="s">
        <v>2359</v>
      </c>
      <c r="G263" s="149">
        <v>45870</v>
      </c>
    </row>
    <row r="264" spans="1:7" s="46" customFormat="1" ht="30" customHeight="1" x14ac:dyDescent="0.25">
      <c r="A264" s="123">
        <v>45492</v>
      </c>
      <c r="B264" s="50" t="s">
        <v>2356</v>
      </c>
      <c r="C264" s="50">
        <v>198667</v>
      </c>
      <c r="D264" s="50" t="s">
        <v>371</v>
      </c>
      <c r="E264" s="50" t="s">
        <v>373</v>
      </c>
      <c r="F264" s="68" t="s">
        <v>2360</v>
      </c>
      <c r="G264" s="29">
        <v>45901</v>
      </c>
    </row>
    <row r="265" spans="1:7" s="46" customFormat="1" ht="30" customHeight="1" thickBot="1" x14ac:dyDescent="0.3">
      <c r="A265" s="122">
        <v>45492</v>
      </c>
      <c r="B265" s="42" t="s">
        <v>2356</v>
      </c>
      <c r="C265" s="42">
        <v>125444</v>
      </c>
      <c r="D265" s="42" t="s">
        <v>2357</v>
      </c>
      <c r="E265" s="42" t="s">
        <v>2358</v>
      </c>
      <c r="F265" s="65" t="s">
        <v>2361</v>
      </c>
      <c r="G265" s="30">
        <v>46327</v>
      </c>
    </row>
    <row r="266" spans="1:7" s="46" customFormat="1" ht="30.6" customHeight="1" x14ac:dyDescent="0.25">
      <c r="A266" s="118">
        <v>45489</v>
      </c>
      <c r="B266" s="41" t="s">
        <v>2353</v>
      </c>
      <c r="C266" s="41">
        <v>16600</v>
      </c>
      <c r="D266" s="41" t="s">
        <v>2351</v>
      </c>
      <c r="E266" s="41" t="s">
        <v>2352</v>
      </c>
      <c r="F266" s="64" t="s">
        <v>2354</v>
      </c>
      <c r="G266" s="149">
        <v>45689</v>
      </c>
    </row>
    <row r="267" spans="1:7" s="46" customFormat="1" ht="30.6" customHeight="1" thickBot="1" x14ac:dyDescent="0.3">
      <c r="A267" s="122">
        <v>45489</v>
      </c>
      <c r="B267" s="42" t="s">
        <v>2353</v>
      </c>
      <c r="C267" s="42">
        <v>16600</v>
      </c>
      <c r="D267" s="42" t="s">
        <v>2351</v>
      </c>
      <c r="E267" s="42" t="s">
        <v>2352</v>
      </c>
      <c r="F267" s="65" t="s">
        <v>2355</v>
      </c>
      <c r="G267" s="30">
        <v>46143</v>
      </c>
    </row>
    <row r="268" spans="1:7" s="46" customFormat="1" ht="30" customHeight="1" thickBot="1" x14ac:dyDescent="0.3">
      <c r="A268" s="61">
        <v>45488</v>
      </c>
      <c r="B268" s="34" t="s">
        <v>2348</v>
      </c>
      <c r="C268" s="34">
        <v>210976</v>
      </c>
      <c r="D268" s="219" t="s">
        <v>2349</v>
      </c>
      <c r="E268" s="219" t="s">
        <v>2350</v>
      </c>
      <c r="F268" s="219">
        <v>1003732</v>
      </c>
      <c r="G268" s="28">
        <v>45901</v>
      </c>
    </row>
    <row r="269" spans="1:7" s="46" customFormat="1" ht="30" customHeight="1" x14ac:dyDescent="0.25">
      <c r="A269" s="118">
        <v>45485</v>
      </c>
      <c r="B269" s="41" t="s">
        <v>2347</v>
      </c>
      <c r="C269" s="41">
        <v>19580</v>
      </c>
      <c r="D269" s="41" t="s">
        <v>2276</v>
      </c>
      <c r="E269" s="41" t="s">
        <v>2277</v>
      </c>
      <c r="F269" s="64" t="s">
        <v>2343</v>
      </c>
      <c r="G269" s="149">
        <v>46447</v>
      </c>
    </row>
    <row r="270" spans="1:7" s="46" customFormat="1" ht="30" customHeight="1" x14ac:dyDescent="0.25">
      <c r="A270" s="123">
        <v>45485</v>
      </c>
      <c r="B270" s="50" t="s">
        <v>2347</v>
      </c>
      <c r="C270" s="50">
        <v>19580</v>
      </c>
      <c r="D270" s="50" t="s">
        <v>2276</v>
      </c>
      <c r="E270" s="50" t="s">
        <v>2277</v>
      </c>
      <c r="F270" s="68" t="s">
        <v>2344</v>
      </c>
      <c r="G270" s="29">
        <v>46447</v>
      </c>
    </row>
    <row r="271" spans="1:7" s="46" customFormat="1" ht="30" customHeight="1" x14ac:dyDescent="0.25">
      <c r="A271" s="123">
        <v>45485</v>
      </c>
      <c r="B271" s="50" t="s">
        <v>2347</v>
      </c>
      <c r="C271" s="50">
        <v>19577</v>
      </c>
      <c r="D271" s="50" t="s">
        <v>2276</v>
      </c>
      <c r="E271" s="50" t="s">
        <v>2278</v>
      </c>
      <c r="F271" s="68" t="s">
        <v>2345</v>
      </c>
      <c r="G271" s="29">
        <v>46419</v>
      </c>
    </row>
    <row r="272" spans="1:7" s="46" customFormat="1" ht="30" customHeight="1" thickBot="1" x14ac:dyDescent="0.3">
      <c r="A272" s="122">
        <v>45485</v>
      </c>
      <c r="B272" s="42" t="s">
        <v>2347</v>
      </c>
      <c r="C272" s="42">
        <v>19577</v>
      </c>
      <c r="D272" s="42" t="s">
        <v>2276</v>
      </c>
      <c r="E272" s="42" t="s">
        <v>2278</v>
      </c>
      <c r="F272" s="65" t="s">
        <v>2346</v>
      </c>
      <c r="G272" s="30">
        <v>46419</v>
      </c>
    </row>
    <row r="273" spans="1:7" s="46" customFormat="1" ht="30" customHeight="1" x14ac:dyDescent="0.25">
      <c r="A273" s="119">
        <v>45482</v>
      </c>
      <c r="B273" s="52" t="s">
        <v>2338</v>
      </c>
      <c r="C273" s="52">
        <v>275559</v>
      </c>
      <c r="D273" s="52" t="s">
        <v>2339</v>
      </c>
      <c r="E273" s="52" t="s">
        <v>2340</v>
      </c>
      <c r="F273" s="67" t="s">
        <v>2341</v>
      </c>
      <c r="G273" s="28">
        <v>45992</v>
      </c>
    </row>
    <row r="274" spans="1:7" s="46" customFormat="1" ht="30" customHeight="1" thickBot="1" x14ac:dyDescent="0.3">
      <c r="A274" s="122">
        <v>45482</v>
      </c>
      <c r="B274" s="42" t="s">
        <v>2338</v>
      </c>
      <c r="C274" s="42">
        <v>275559</v>
      </c>
      <c r="D274" s="42" t="s">
        <v>2339</v>
      </c>
      <c r="E274" s="42" t="s">
        <v>2340</v>
      </c>
      <c r="F274" s="65" t="s">
        <v>2342</v>
      </c>
      <c r="G274" s="30">
        <v>46023</v>
      </c>
    </row>
    <row r="275" spans="1:7" s="46" customFormat="1" ht="30" customHeight="1" thickBot="1" x14ac:dyDescent="0.3">
      <c r="A275" s="2">
        <v>45481</v>
      </c>
      <c r="B275" s="5" t="s">
        <v>2334</v>
      </c>
      <c r="C275" s="5">
        <v>249242</v>
      </c>
      <c r="D275" s="213" t="s">
        <v>2335</v>
      </c>
      <c r="E275" s="213" t="s">
        <v>2336</v>
      </c>
      <c r="F275" s="213" t="s">
        <v>2337</v>
      </c>
      <c r="G275" s="149">
        <v>46784</v>
      </c>
    </row>
    <row r="276" spans="1:7" s="46" customFormat="1" ht="30" customHeight="1" thickBot="1" x14ac:dyDescent="0.3">
      <c r="A276" s="2">
        <v>45471</v>
      </c>
      <c r="B276" s="5" t="s">
        <v>2332</v>
      </c>
      <c r="C276" s="5">
        <v>13307</v>
      </c>
      <c r="D276" s="213" t="s">
        <v>2121</v>
      </c>
      <c r="E276" s="213" t="s">
        <v>2122</v>
      </c>
      <c r="F276" s="213" t="s">
        <v>2333</v>
      </c>
      <c r="G276" s="204">
        <v>45702</v>
      </c>
    </row>
    <row r="277" spans="1:7" s="46" customFormat="1" ht="30" customHeight="1" x14ac:dyDescent="0.25">
      <c r="A277" s="118">
        <v>45456</v>
      </c>
      <c r="B277" s="41" t="s">
        <v>2327</v>
      </c>
      <c r="C277" s="41">
        <v>24010</v>
      </c>
      <c r="D277" s="41" t="s">
        <v>2328</v>
      </c>
      <c r="E277" s="41" t="s">
        <v>2329</v>
      </c>
      <c r="F277" s="64" t="s">
        <v>2330</v>
      </c>
      <c r="G277" s="149">
        <v>46419</v>
      </c>
    </row>
    <row r="278" spans="1:7" s="46" customFormat="1" ht="30" customHeight="1" thickBot="1" x14ac:dyDescent="0.3">
      <c r="A278" s="122">
        <v>45456</v>
      </c>
      <c r="B278" s="42" t="s">
        <v>2327</v>
      </c>
      <c r="C278" s="42">
        <v>24010</v>
      </c>
      <c r="D278" s="42" t="s">
        <v>2328</v>
      </c>
      <c r="E278" s="42" t="s">
        <v>2329</v>
      </c>
      <c r="F278" s="65" t="s">
        <v>2331</v>
      </c>
      <c r="G278" s="30">
        <v>46447</v>
      </c>
    </row>
    <row r="279" spans="1:7" s="46" customFormat="1" ht="30" customHeight="1" thickBot="1" x14ac:dyDescent="0.3">
      <c r="A279" s="61">
        <v>45456</v>
      </c>
      <c r="B279" s="81" t="s">
        <v>2322</v>
      </c>
      <c r="C279" s="34">
        <v>230580</v>
      </c>
      <c r="D279" s="59" t="s">
        <v>2323</v>
      </c>
      <c r="E279" s="59" t="s">
        <v>2324</v>
      </c>
      <c r="F279" s="66" t="s">
        <v>2325</v>
      </c>
      <c r="G279" s="218" t="s">
        <v>2326</v>
      </c>
    </row>
    <row r="280" spans="1:7" s="46" customFormat="1" ht="30" customHeight="1" thickBot="1" x14ac:dyDescent="0.3">
      <c r="A280" s="61">
        <v>45454</v>
      </c>
      <c r="B280" s="34" t="s">
        <v>2318</v>
      </c>
      <c r="C280" s="66">
        <v>278267</v>
      </c>
      <c r="D280" s="59" t="s">
        <v>2319</v>
      </c>
      <c r="E280" s="59" t="s">
        <v>2320</v>
      </c>
      <c r="F280" s="66" t="s">
        <v>2321</v>
      </c>
      <c r="G280" s="217">
        <v>46296</v>
      </c>
    </row>
    <row r="281" spans="1:7" s="46" customFormat="1" ht="31.5" customHeight="1" thickBot="1" x14ac:dyDescent="0.3">
      <c r="A281" s="61">
        <v>45449</v>
      </c>
      <c r="B281" s="34" t="s">
        <v>2308</v>
      </c>
      <c r="C281" s="66" t="s">
        <v>2314</v>
      </c>
      <c r="D281" s="59" t="s">
        <v>2206</v>
      </c>
      <c r="E281" s="59" t="s">
        <v>2207</v>
      </c>
      <c r="F281" s="66" t="s">
        <v>2312</v>
      </c>
      <c r="G281" s="217">
        <v>46376</v>
      </c>
    </row>
    <row r="282" spans="1:7" s="46" customFormat="1" ht="31.5" customHeight="1" x14ac:dyDescent="0.25">
      <c r="A282" s="118">
        <v>45449</v>
      </c>
      <c r="B282" s="41" t="s">
        <v>2309</v>
      </c>
      <c r="C282" s="83" t="s">
        <v>2315</v>
      </c>
      <c r="D282" s="19" t="s">
        <v>2310</v>
      </c>
      <c r="E282" s="19" t="s">
        <v>2154</v>
      </c>
      <c r="F282" s="41">
        <v>248561</v>
      </c>
      <c r="G282" s="214">
        <v>46797</v>
      </c>
    </row>
    <row r="283" spans="1:7" s="46" customFormat="1" ht="31.5" customHeight="1" x14ac:dyDescent="0.25">
      <c r="A283" s="123">
        <v>45449</v>
      </c>
      <c r="B283" s="50" t="s">
        <v>2313</v>
      </c>
      <c r="C283" s="68" t="s">
        <v>2316</v>
      </c>
      <c r="D283" s="50" t="s">
        <v>2235</v>
      </c>
      <c r="E283" s="50" t="s">
        <v>2237</v>
      </c>
      <c r="F283" s="15">
        <v>248336</v>
      </c>
      <c r="G283" s="215">
        <v>46802</v>
      </c>
    </row>
    <row r="284" spans="1:7" s="46" customFormat="1" ht="30.6" customHeight="1" x14ac:dyDescent="0.25">
      <c r="A284" s="123">
        <v>45449</v>
      </c>
      <c r="B284" s="50" t="s">
        <v>2313</v>
      </c>
      <c r="C284" s="68" t="s">
        <v>2316</v>
      </c>
      <c r="D284" s="15" t="s">
        <v>2235</v>
      </c>
      <c r="E284" s="50" t="s">
        <v>2237</v>
      </c>
      <c r="F284" s="50">
        <v>248632</v>
      </c>
      <c r="G284" s="215">
        <v>46853</v>
      </c>
    </row>
    <row r="285" spans="1:7" s="46" customFormat="1" ht="30" customHeight="1" thickBot="1" x14ac:dyDescent="0.3">
      <c r="A285" s="122">
        <v>45449</v>
      </c>
      <c r="B285" s="42" t="s">
        <v>2313</v>
      </c>
      <c r="C285" s="65" t="s">
        <v>2317</v>
      </c>
      <c r="D285" s="42" t="s">
        <v>2238</v>
      </c>
      <c r="E285" s="42" t="s">
        <v>2311</v>
      </c>
      <c r="F285" s="42">
        <v>248444</v>
      </c>
      <c r="G285" s="216">
        <v>46180</v>
      </c>
    </row>
    <row r="286" spans="1:7" s="46" customFormat="1" ht="30" customHeight="1" x14ac:dyDescent="0.25">
      <c r="A286" s="118">
        <v>45447</v>
      </c>
      <c r="B286" s="41" t="s">
        <v>2305</v>
      </c>
      <c r="C286" s="62">
        <v>218927</v>
      </c>
      <c r="D286" s="62" t="s">
        <v>1714</v>
      </c>
      <c r="E286" s="62" t="s">
        <v>1717</v>
      </c>
      <c r="F286" s="62" t="s">
        <v>2306</v>
      </c>
      <c r="G286" s="24">
        <v>45931</v>
      </c>
    </row>
    <row r="287" spans="1:7" s="46" customFormat="1" ht="30" customHeight="1" thickBot="1" x14ac:dyDescent="0.3">
      <c r="A287" s="122">
        <v>45447</v>
      </c>
      <c r="B287" s="42" t="s">
        <v>2305</v>
      </c>
      <c r="C287" s="63">
        <v>218927</v>
      </c>
      <c r="D287" s="63" t="s">
        <v>1714</v>
      </c>
      <c r="E287" s="63" t="s">
        <v>1717</v>
      </c>
      <c r="F287" s="63" t="s">
        <v>2307</v>
      </c>
      <c r="G287" s="26">
        <v>45931</v>
      </c>
    </row>
    <row r="288" spans="1:7" s="46" customFormat="1" ht="30" customHeight="1" x14ac:dyDescent="0.25">
      <c r="A288" s="118">
        <v>45435</v>
      </c>
      <c r="B288" s="41" t="s">
        <v>2300</v>
      </c>
      <c r="C288" s="62">
        <v>260906</v>
      </c>
      <c r="D288" s="62" t="s">
        <v>2301</v>
      </c>
      <c r="E288" s="62" t="s">
        <v>2302</v>
      </c>
      <c r="F288" s="62" t="s">
        <v>2304</v>
      </c>
      <c r="G288" s="24">
        <v>46356</v>
      </c>
    </row>
    <row r="289" spans="1:7" s="46" customFormat="1" ht="32.1" customHeight="1" thickBot="1" x14ac:dyDescent="0.3">
      <c r="A289" s="122">
        <v>45435</v>
      </c>
      <c r="B289" s="42" t="s">
        <v>2300</v>
      </c>
      <c r="C289" s="63">
        <v>260907</v>
      </c>
      <c r="D289" s="63" t="s">
        <v>2301</v>
      </c>
      <c r="E289" s="63" t="s">
        <v>2303</v>
      </c>
      <c r="F289" s="63" t="s">
        <v>2304</v>
      </c>
      <c r="G289" s="26">
        <v>46356</v>
      </c>
    </row>
    <row r="290" spans="1:7" s="46" customFormat="1" ht="32.1" customHeight="1" thickBot="1" x14ac:dyDescent="0.3">
      <c r="A290" s="2">
        <v>45432</v>
      </c>
      <c r="B290" s="5" t="s">
        <v>2296</v>
      </c>
      <c r="C290" s="5">
        <v>172754</v>
      </c>
      <c r="D290" s="213" t="s">
        <v>2297</v>
      </c>
      <c r="E290" s="213" t="s">
        <v>2298</v>
      </c>
      <c r="F290" s="213" t="s">
        <v>2299</v>
      </c>
      <c r="G290" s="32">
        <v>46997</v>
      </c>
    </row>
    <row r="291" spans="1:7" s="46" customFormat="1" ht="32.1" customHeight="1" thickBot="1" x14ac:dyDescent="0.3">
      <c r="A291" s="2">
        <v>45425</v>
      </c>
      <c r="B291" s="5" t="s">
        <v>2293</v>
      </c>
      <c r="C291" s="5">
        <v>209782</v>
      </c>
      <c r="D291" s="213" t="s">
        <v>2294</v>
      </c>
      <c r="E291" s="213" t="s">
        <v>2295</v>
      </c>
      <c r="F291" s="213">
        <v>2035262102</v>
      </c>
      <c r="G291" s="32">
        <v>46113</v>
      </c>
    </row>
    <row r="292" spans="1:7" s="46" customFormat="1" ht="30" customHeight="1" thickBot="1" x14ac:dyDescent="0.3">
      <c r="A292" s="2">
        <v>45422</v>
      </c>
      <c r="B292" s="5" t="s">
        <v>2291</v>
      </c>
      <c r="C292" s="5">
        <v>107496</v>
      </c>
      <c r="D292" s="213" t="s">
        <v>2260</v>
      </c>
      <c r="E292" s="213" t="s">
        <v>2261</v>
      </c>
      <c r="F292" s="213" t="s">
        <v>2292</v>
      </c>
      <c r="G292" s="32">
        <v>46143</v>
      </c>
    </row>
    <row r="293" spans="1:7" s="46" customFormat="1" ht="30" customHeight="1" thickBot="1" x14ac:dyDescent="0.3">
      <c r="A293" s="2">
        <v>45414</v>
      </c>
      <c r="B293" s="5" t="s">
        <v>2289</v>
      </c>
      <c r="C293" s="5">
        <v>13307</v>
      </c>
      <c r="D293" s="213" t="s">
        <v>2121</v>
      </c>
      <c r="E293" s="213" t="s">
        <v>2122</v>
      </c>
      <c r="F293" s="213" t="s">
        <v>2290</v>
      </c>
      <c r="G293" s="204">
        <v>45596</v>
      </c>
    </row>
    <row r="294" spans="1:7" s="46" customFormat="1" ht="30" customHeight="1" x14ac:dyDescent="0.25">
      <c r="A294" s="118">
        <v>45408</v>
      </c>
      <c r="B294" s="41" t="s">
        <v>2283</v>
      </c>
      <c r="C294" s="41">
        <v>54238</v>
      </c>
      <c r="D294" s="41" t="s">
        <v>2284</v>
      </c>
      <c r="E294" s="41" t="s">
        <v>2285</v>
      </c>
      <c r="F294" s="64" t="s">
        <v>2286</v>
      </c>
      <c r="G294" s="149">
        <v>45901</v>
      </c>
    </row>
    <row r="295" spans="1:7" s="46" customFormat="1" ht="30" customHeight="1" x14ac:dyDescent="0.25">
      <c r="A295" s="123">
        <v>45408</v>
      </c>
      <c r="B295" s="50" t="s">
        <v>2283</v>
      </c>
      <c r="C295" s="50">
        <v>54238</v>
      </c>
      <c r="D295" s="50" t="s">
        <v>2284</v>
      </c>
      <c r="E295" s="50" t="s">
        <v>2285</v>
      </c>
      <c r="F295" s="68" t="s">
        <v>2287</v>
      </c>
      <c r="G295" s="29">
        <v>46174</v>
      </c>
    </row>
    <row r="296" spans="1:7" s="46" customFormat="1" ht="30" customHeight="1" thickBot="1" x14ac:dyDescent="0.3">
      <c r="A296" s="122">
        <v>45408</v>
      </c>
      <c r="B296" s="42" t="s">
        <v>2283</v>
      </c>
      <c r="C296" s="42">
        <v>54238</v>
      </c>
      <c r="D296" s="42" t="s">
        <v>2284</v>
      </c>
      <c r="E296" s="42" t="s">
        <v>2285</v>
      </c>
      <c r="F296" s="65" t="s">
        <v>2288</v>
      </c>
      <c r="G296" s="30">
        <v>46235</v>
      </c>
    </row>
    <row r="297" spans="1:7" s="46" customFormat="1" ht="30" customHeight="1" x14ac:dyDescent="0.25">
      <c r="A297" s="119">
        <v>45407</v>
      </c>
      <c r="B297" s="52" t="s">
        <v>2275</v>
      </c>
      <c r="C297" s="52">
        <v>19580</v>
      </c>
      <c r="D297" s="52" t="s">
        <v>2276</v>
      </c>
      <c r="E297" s="52" t="s">
        <v>2277</v>
      </c>
      <c r="F297" s="84" t="s">
        <v>2279</v>
      </c>
      <c r="G297" s="28">
        <v>46266</v>
      </c>
    </row>
    <row r="298" spans="1:7" s="46" customFormat="1" ht="30.6" customHeight="1" x14ac:dyDescent="0.25">
      <c r="A298" s="123">
        <v>45407</v>
      </c>
      <c r="B298" s="50" t="s">
        <v>2275</v>
      </c>
      <c r="C298" s="50">
        <v>19577</v>
      </c>
      <c r="D298" s="50" t="s">
        <v>2276</v>
      </c>
      <c r="E298" s="50" t="s">
        <v>2278</v>
      </c>
      <c r="F298" s="48" t="s">
        <v>2279</v>
      </c>
      <c r="G298" s="29">
        <v>46266</v>
      </c>
    </row>
    <row r="299" spans="1:7" s="46" customFormat="1" ht="30.6" customHeight="1" x14ac:dyDescent="0.25">
      <c r="A299" s="123">
        <v>45407</v>
      </c>
      <c r="B299" s="50" t="s">
        <v>2275</v>
      </c>
      <c r="C299" s="50">
        <v>268768</v>
      </c>
      <c r="D299" s="50" t="s">
        <v>1597</v>
      </c>
      <c r="E299" s="50" t="s">
        <v>1599</v>
      </c>
      <c r="F299" s="48" t="s">
        <v>2280</v>
      </c>
      <c r="G299" s="29">
        <v>46235</v>
      </c>
    </row>
    <row r="300" spans="1:7" s="46" customFormat="1" ht="30" customHeight="1" x14ac:dyDescent="0.25">
      <c r="A300" s="123">
        <v>45407</v>
      </c>
      <c r="B300" s="50" t="s">
        <v>2275</v>
      </c>
      <c r="C300" s="50">
        <v>268768</v>
      </c>
      <c r="D300" s="50" t="s">
        <v>1597</v>
      </c>
      <c r="E300" s="50" t="s">
        <v>1599</v>
      </c>
      <c r="F300" s="48" t="s">
        <v>2281</v>
      </c>
      <c r="G300" s="29">
        <v>46204</v>
      </c>
    </row>
    <row r="301" spans="1:7" s="46" customFormat="1" ht="30" customHeight="1" thickBot="1" x14ac:dyDescent="0.3">
      <c r="A301" s="122">
        <v>45407</v>
      </c>
      <c r="B301" s="42" t="s">
        <v>2275</v>
      </c>
      <c r="C301" s="42">
        <v>268768</v>
      </c>
      <c r="D301" s="42" t="s">
        <v>1597</v>
      </c>
      <c r="E301" s="42" t="s">
        <v>1599</v>
      </c>
      <c r="F301" s="49" t="s">
        <v>2282</v>
      </c>
      <c r="G301" s="30">
        <v>46327</v>
      </c>
    </row>
    <row r="302" spans="1:7" s="46" customFormat="1" ht="30.75" customHeight="1" x14ac:dyDescent="0.25">
      <c r="A302" s="118">
        <v>45399</v>
      </c>
      <c r="B302" s="41" t="s">
        <v>2272</v>
      </c>
      <c r="C302" s="41">
        <v>210625</v>
      </c>
      <c r="D302" s="41" t="s">
        <v>2273</v>
      </c>
      <c r="E302" s="41" t="s">
        <v>2274</v>
      </c>
      <c r="F302" s="19">
        <v>400599</v>
      </c>
      <c r="G302" s="149">
        <v>46997</v>
      </c>
    </row>
    <row r="303" spans="1:7" s="46" customFormat="1" ht="30" customHeight="1" x14ac:dyDescent="0.25">
      <c r="A303" s="123">
        <v>45399</v>
      </c>
      <c r="B303" s="50" t="s">
        <v>2272</v>
      </c>
      <c r="C303" s="50">
        <v>210625</v>
      </c>
      <c r="D303" s="50" t="s">
        <v>2273</v>
      </c>
      <c r="E303" s="50" t="s">
        <v>2274</v>
      </c>
      <c r="F303" s="48">
        <v>402803</v>
      </c>
      <c r="G303" s="29">
        <v>47058</v>
      </c>
    </row>
    <row r="304" spans="1:7" s="46" customFormat="1" ht="30" customHeight="1" x14ac:dyDescent="0.25">
      <c r="A304" s="123">
        <v>45399</v>
      </c>
      <c r="B304" s="50" t="s">
        <v>2272</v>
      </c>
      <c r="C304" s="50">
        <v>210625</v>
      </c>
      <c r="D304" s="50" t="s">
        <v>2273</v>
      </c>
      <c r="E304" s="50" t="s">
        <v>2274</v>
      </c>
      <c r="F304" s="48">
        <v>403656</v>
      </c>
      <c r="G304" s="29">
        <v>47088</v>
      </c>
    </row>
    <row r="305" spans="1:2045 2050:4096 4101:5118 5123:6140 6145:8191 8196:9213 9218:11264 11269:12286 12291:13308 13313:15359 15364:16381" s="46" customFormat="1" ht="33" customHeight="1" x14ac:dyDescent="0.25">
      <c r="A305" s="123">
        <v>45399</v>
      </c>
      <c r="B305" s="50" t="s">
        <v>2272</v>
      </c>
      <c r="C305" s="50">
        <v>210625</v>
      </c>
      <c r="D305" s="50" t="s">
        <v>2273</v>
      </c>
      <c r="E305" s="50" t="s">
        <v>2274</v>
      </c>
      <c r="F305" s="48">
        <v>403662</v>
      </c>
      <c r="G305" s="29">
        <v>47088</v>
      </c>
    </row>
    <row r="306" spans="1:2045 2050:4096 4101:5118 5123:6140 6145:8191 8196:9213 9218:11264 11269:12286 12291:13308 13313:15359 15364:16381" s="46" customFormat="1" ht="33" customHeight="1" thickBot="1" x14ac:dyDescent="0.3">
      <c r="A306" s="122">
        <v>45399</v>
      </c>
      <c r="B306" s="42" t="s">
        <v>2272</v>
      </c>
      <c r="C306" s="42">
        <v>210625</v>
      </c>
      <c r="D306" s="42" t="s">
        <v>2273</v>
      </c>
      <c r="E306" s="42" t="s">
        <v>2274</v>
      </c>
      <c r="F306" s="49">
        <v>403660</v>
      </c>
      <c r="G306" s="30">
        <v>47088</v>
      </c>
    </row>
    <row r="307" spans="1:2045 2050:4096 4101:5118 5123:6140 6145:8191 8196:9213 9218:11264 11269:12286 12291:13308 13313:15359 15364:16381" s="46" customFormat="1" ht="32.85" customHeight="1" thickBot="1" x14ac:dyDescent="0.3">
      <c r="A307" s="2">
        <v>45393</v>
      </c>
      <c r="B307" s="5" t="s">
        <v>2269</v>
      </c>
      <c r="C307" s="5">
        <v>262104</v>
      </c>
      <c r="D307" s="213" t="s">
        <v>2270</v>
      </c>
      <c r="E307" s="213" t="s">
        <v>2067</v>
      </c>
      <c r="F307" s="213" t="s">
        <v>2271</v>
      </c>
      <c r="G307" s="32">
        <v>46357</v>
      </c>
    </row>
    <row r="308" spans="1:2045 2050:4096 4101:5118 5123:6140 6145:8191 8196:9213 9218:11264 11269:12286 12291:13308 13313:15359 15364:16381" s="46" customFormat="1" ht="33" customHeight="1" thickBot="1" x14ac:dyDescent="0.3">
      <c r="A308" s="56">
        <v>45384</v>
      </c>
      <c r="B308" s="51" t="s">
        <v>2265</v>
      </c>
      <c r="C308" s="51">
        <v>250476</v>
      </c>
      <c r="D308" s="51" t="s">
        <v>2266</v>
      </c>
      <c r="E308" s="51" t="s">
        <v>2267</v>
      </c>
      <c r="F308" s="47" t="s">
        <v>2268</v>
      </c>
      <c r="G308" s="192">
        <v>46266</v>
      </c>
    </row>
    <row r="309" spans="1:2045 2050:4096 4101:5118 5123:6140 6145:8191 8196:9213 9218:11264 11269:12286 12291:13308 13313:15359 15364:16381" s="46" customFormat="1" ht="33" customHeight="1" thickBot="1" x14ac:dyDescent="0.3">
      <c r="A309" s="2">
        <v>45370</v>
      </c>
      <c r="B309" s="5" t="s">
        <v>2263</v>
      </c>
      <c r="C309" s="86">
        <v>56571</v>
      </c>
      <c r="D309" s="86" t="s">
        <v>1105</v>
      </c>
      <c r="E309" s="86" t="s">
        <v>1106</v>
      </c>
      <c r="F309" s="211" t="s">
        <v>2264</v>
      </c>
      <c r="G309" s="212">
        <v>46054</v>
      </c>
    </row>
    <row r="310" spans="1:2045 2050:4096 4101:5118 5123:6140 6145:8191 8196:9213 9218:11264 11269:12286 12291:13308 13313:15359 15364:16381" s="46" customFormat="1" ht="30" customHeight="1" thickBot="1" x14ac:dyDescent="0.3">
      <c r="A310" s="71">
        <v>45370</v>
      </c>
      <c r="B310" s="53" t="s">
        <v>2259</v>
      </c>
      <c r="C310" s="53">
        <v>107496</v>
      </c>
      <c r="D310" s="53" t="s">
        <v>2260</v>
      </c>
      <c r="E310" s="53" t="s">
        <v>2261</v>
      </c>
      <c r="F310" s="72" t="s">
        <v>2262</v>
      </c>
      <c r="G310" s="189">
        <v>46174</v>
      </c>
    </row>
    <row r="311" spans="1:2045 2050:4096 4101:5118 5123:6140 6145:8191 8196:9213 9218:11264 11269:12286 12291:13308 13313:15359 15364:16381" s="46" customFormat="1" ht="30" customHeight="1" thickBot="1" x14ac:dyDescent="0.3">
      <c r="A311" s="118">
        <v>45364</v>
      </c>
      <c r="B311" s="41" t="s">
        <v>2253</v>
      </c>
      <c r="C311" s="62">
        <v>254689</v>
      </c>
      <c r="D311" s="62" t="s">
        <v>2254</v>
      </c>
      <c r="E311" s="62" t="s">
        <v>2255</v>
      </c>
      <c r="F311" s="14" t="s">
        <v>2257</v>
      </c>
      <c r="G311" s="192">
        <v>46143</v>
      </c>
    </row>
    <row r="312" spans="1:2045 2050:4096 4101:5118 5123:6140 6145:8191 8196:9213 9218:11264 11269:12286 12291:13308 13313:15359 15364:16381" s="46" customFormat="1" ht="30" customHeight="1" thickBot="1" x14ac:dyDescent="0.3">
      <c r="A312" s="122">
        <v>45364</v>
      </c>
      <c r="B312" s="42" t="s">
        <v>2253</v>
      </c>
      <c r="C312" s="63">
        <v>254710</v>
      </c>
      <c r="D312" s="63" t="s">
        <v>2254</v>
      </c>
      <c r="E312" s="63" t="s">
        <v>2256</v>
      </c>
      <c r="F312" s="16" t="s">
        <v>2258</v>
      </c>
      <c r="G312" s="192">
        <v>46054</v>
      </c>
    </row>
    <row r="313" spans="1:2045 2050:4096 4101:5118 5123:6140 6145:8191 8196:9213 9218:11264 11269:12286 12291:13308 13313:15359 15364:16381" s="46" customFormat="1" ht="30" customHeight="1" thickBot="1" x14ac:dyDescent="0.3">
      <c r="A313" s="56">
        <v>45364</v>
      </c>
      <c r="B313" s="51" t="s">
        <v>2249</v>
      </c>
      <c r="C313" s="51">
        <v>247160</v>
      </c>
      <c r="D313" s="51" t="s">
        <v>2250</v>
      </c>
      <c r="E313" s="51" t="s">
        <v>2251</v>
      </c>
      <c r="F313" s="47" t="s">
        <v>2252</v>
      </c>
      <c r="G313" s="192">
        <v>46204</v>
      </c>
    </row>
    <row r="314" spans="1:2045 2050:4096 4101:5118 5123:6140 6145:8191 8196:9213 9218:11264 11269:12286 12291:13308 13313:15359 15364:16381" s="46" customFormat="1" ht="30" customHeight="1" x14ac:dyDescent="0.25">
      <c r="A314" s="118">
        <v>45359</v>
      </c>
      <c r="B314" s="41" t="s">
        <v>2240</v>
      </c>
      <c r="C314" s="41">
        <v>43954</v>
      </c>
      <c r="D314" s="41" t="s">
        <v>2103</v>
      </c>
      <c r="E314" s="41" t="s">
        <v>2104</v>
      </c>
      <c r="F314" s="64" t="s">
        <v>2241</v>
      </c>
      <c r="G314" s="209">
        <v>26012027</v>
      </c>
    </row>
    <row r="315" spans="1:2045 2050:4096 4101:5118 5123:6140 6145:8191 8196:9213 9218:11264 11269:12286 12291:13308 13313:15359 15364:16381" s="46" customFormat="1" ht="30" customHeight="1" x14ac:dyDescent="0.25">
      <c r="A315" s="123">
        <v>45359</v>
      </c>
      <c r="B315" s="50" t="s">
        <v>2240</v>
      </c>
      <c r="C315" s="50">
        <v>4364</v>
      </c>
      <c r="D315" s="50" t="s">
        <v>2103</v>
      </c>
      <c r="E315" s="50" t="s">
        <v>2154</v>
      </c>
      <c r="F315" s="68" t="s">
        <v>2242</v>
      </c>
      <c r="G315" s="208" t="s">
        <v>2246</v>
      </c>
    </row>
    <row r="316" spans="1:2045 2050:4096 4101:5118 5123:6140 6145:8191 8196:9213 9218:11264 11269:12286 12291:13308 13313:15359 15364:16381" s="46" customFormat="1" ht="30" customHeight="1" x14ac:dyDescent="0.25">
      <c r="A316" s="123">
        <v>45359</v>
      </c>
      <c r="B316" s="50" t="s">
        <v>2240</v>
      </c>
      <c r="C316" s="50">
        <v>56350</v>
      </c>
      <c r="D316" s="50" t="s">
        <v>2235</v>
      </c>
      <c r="E316" s="50" t="s">
        <v>2236</v>
      </c>
      <c r="F316" s="68" t="s">
        <v>2243</v>
      </c>
      <c r="G316" s="208" t="s">
        <v>2248</v>
      </c>
    </row>
    <row r="317" spans="1:2045 2050:4096 4101:5118 5123:6140 6145:8191 8196:9213 9218:11264 11269:12286 12291:13308 13313:15359 15364:16381" s="46" customFormat="1" ht="31.35" customHeight="1" x14ac:dyDescent="0.25">
      <c r="A317" s="123">
        <v>45359</v>
      </c>
      <c r="B317" s="50" t="s">
        <v>2240</v>
      </c>
      <c r="C317" s="50">
        <v>966</v>
      </c>
      <c r="D317" s="50" t="s">
        <v>2235</v>
      </c>
      <c r="E317" s="50" t="s">
        <v>2237</v>
      </c>
      <c r="F317" s="68" t="s">
        <v>2244</v>
      </c>
      <c r="G317" s="208">
        <v>31012028</v>
      </c>
    </row>
    <row r="318" spans="1:2045 2050:4096 4101:5118 5123:6140 6145:8191 8196:9213 9218:11264 11269:12286 12291:13308 13313:15359 15364:16381" s="46" customFormat="1" ht="31.5" customHeight="1" thickBot="1" x14ac:dyDescent="0.3">
      <c r="A318" s="122">
        <v>45359</v>
      </c>
      <c r="B318" s="42" t="s">
        <v>2240</v>
      </c>
      <c r="C318" s="42">
        <v>199011</v>
      </c>
      <c r="D318" s="42" t="s">
        <v>2238</v>
      </c>
      <c r="E318" s="42" t="s">
        <v>2239</v>
      </c>
      <c r="F318" s="65" t="s">
        <v>2245</v>
      </c>
      <c r="G318" s="210" t="s">
        <v>2247</v>
      </c>
      <c r="H318"/>
      <c r="I318"/>
      <c r="J318"/>
      <c r="K318"/>
      <c r="L318"/>
      <c r="M318"/>
      <c r="N318"/>
      <c r="O318"/>
      <c r="P318"/>
      <c r="Q318"/>
      <c r="R318"/>
      <c r="S318"/>
      <c r="T318"/>
      <c r="U318"/>
      <c r="V318"/>
      <c r="W318"/>
      <c r="X318"/>
      <c r="Y318"/>
      <c r="Z318"/>
      <c r="AA318"/>
      <c r="AB318"/>
      <c r="AC318"/>
      <c r="AD318"/>
      <c r="AE318"/>
      <c r="AF318"/>
      <c r="AG318"/>
      <c r="AH318"/>
      <c r="AI318"/>
      <c r="AJ318"/>
      <c r="AK318"/>
      <c r="AL318"/>
      <c r="AM318"/>
      <c r="AN318"/>
      <c r="AO318"/>
      <c r="AP318"/>
      <c r="AQ318"/>
      <c r="AR318"/>
      <c r="AS318"/>
      <c r="AT318"/>
      <c r="AU318"/>
      <c r="AV318"/>
      <c r="AW318"/>
      <c r="AX318"/>
      <c r="AY318"/>
      <c r="AZ318"/>
      <c r="BA318"/>
      <c r="BB318"/>
      <c r="BC318"/>
      <c r="BD318"/>
      <c r="BE318"/>
      <c r="BF318"/>
      <c r="BG318"/>
      <c r="BH318"/>
      <c r="BI318"/>
      <c r="BJ318"/>
      <c r="BK318"/>
      <c r="BL318"/>
      <c r="BM318"/>
      <c r="BN318"/>
      <c r="BO318"/>
      <c r="BP318"/>
      <c r="BQ318"/>
      <c r="BR318"/>
      <c r="BS318"/>
      <c r="BT318"/>
      <c r="BU318"/>
      <c r="BV318"/>
      <c r="BW318"/>
      <c r="BX318"/>
      <c r="BY318"/>
      <c r="BZ318"/>
      <c r="CA318"/>
      <c r="CB318"/>
      <c r="CC318"/>
      <c r="CD318"/>
      <c r="CE318"/>
      <c r="CF318"/>
      <c r="CG318"/>
      <c r="CH318"/>
      <c r="CI318"/>
      <c r="CJ318"/>
      <c r="CK318"/>
      <c r="CL318"/>
      <c r="CM318"/>
      <c r="CN318"/>
      <c r="CO318"/>
      <c r="CP318"/>
      <c r="CQ318"/>
      <c r="CR318"/>
      <c r="CS318"/>
      <c r="CT318"/>
      <c r="CU318"/>
      <c r="CV318"/>
      <c r="CW318"/>
      <c r="CX318"/>
      <c r="CY318"/>
      <c r="CZ318"/>
      <c r="DA318"/>
      <c r="DB318"/>
      <c r="DC318"/>
      <c r="DD318"/>
      <c r="DE318"/>
      <c r="DF318"/>
      <c r="DG318"/>
      <c r="DH318"/>
      <c r="DI318"/>
      <c r="DJ318"/>
      <c r="DK318"/>
      <c r="DL318"/>
      <c r="DM318"/>
      <c r="DN318"/>
      <c r="DO318"/>
      <c r="DP318"/>
      <c r="DQ318"/>
      <c r="DR318"/>
      <c r="DS318"/>
      <c r="DT318"/>
      <c r="DU318"/>
      <c r="DV318"/>
      <c r="DW318"/>
      <c r="DX318"/>
      <c r="DY318"/>
      <c r="DZ318"/>
      <c r="EA318"/>
      <c r="EB318"/>
      <c r="EC318"/>
      <c r="ED318"/>
      <c r="EE318"/>
      <c r="EF318"/>
      <c r="EG318"/>
      <c r="EH318"/>
      <c r="EI318"/>
      <c r="EJ318"/>
      <c r="EK318"/>
      <c r="EL318"/>
      <c r="EM318"/>
      <c r="EN318"/>
      <c r="EO318"/>
      <c r="EP318"/>
      <c r="EQ318"/>
      <c r="ER318"/>
      <c r="ES318"/>
      <c r="ET318"/>
      <c r="EU318"/>
      <c r="EV318"/>
      <c r="EW318"/>
      <c r="EX318"/>
      <c r="EY318"/>
      <c r="EZ318"/>
      <c r="FA318"/>
      <c r="FB318"/>
      <c r="FC318"/>
      <c r="FD318"/>
      <c r="FE318"/>
      <c r="FF318"/>
      <c r="FG318"/>
      <c r="FH318"/>
      <c r="FI318"/>
      <c r="FJ318"/>
      <c r="FK318"/>
      <c r="FL318"/>
      <c r="FM318"/>
      <c r="FN318"/>
      <c r="FO318"/>
      <c r="FP318"/>
      <c r="FQ318"/>
      <c r="FR318"/>
      <c r="FS318"/>
      <c r="FT318"/>
      <c r="FU318"/>
      <c r="FV318"/>
      <c r="FW318"/>
      <c r="FX318"/>
      <c r="FY318"/>
      <c r="FZ318"/>
      <c r="GA318"/>
      <c r="GB318"/>
      <c r="GC318"/>
      <c r="GD318"/>
      <c r="GE318"/>
      <c r="GF318"/>
      <c r="GG318"/>
      <c r="GH318"/>
      <c r="GI318"/>
      <c r="GJ318"/>
      <c r="GK318"/>
      <c r="GL318"/>
      <c r="GM318"/>
      <c r="GN318"/>
      <c r="GO318"/>
      <c r="GP318"/>
      <c r="GQ318"/>
      <c r="GR318"/>
      <c r="GS318"/>
      <c r="GT318"/>
      <c r="GU318"/>
      <c r="GV318"/>
      <c r="GW318"/>
      <c r="GX318"/>
      <c r="GY318"/>
      <c r="GZ318"/>
      <c r="HA318"/>
      <c r="HB318"/>
      <c r="HC318"/>
      <c r="HD318"/>
      <c r="HE318"/>
      <c r="HF318"/>
      <c r="HG318"/>
      <c r="HH318"/>
      <c r="HI318"/>
      <c r="HJ318"/>
      <c r="HK318"/>
      <c r="HL318"/>
      <c r="HM318"/>
      <c r="HN318"/>
      <c r="HO318"/>
      <c r="HP318"/>
      <c r="HQ318"/>
      <c r="HR318"/>
      <c r="HS318"/>
      <c r="HT318"/>
      <c r="HU318"/>
      <c r="HV318"/>
      <c r="HW318"/>
      <c r="HX318"/>
      <c r="HY318"/>
      <c r="HZ318"/>
      <c r="IA318"/>
      <c r="IB318"/>
      <c r="IC318"/>
      <c r="ID318"/>
      <c r="IE318"/>
      <c r="IF318"/>
      <c r="IG318"/>
      <c r="IH318"/>
      <c r="II318"/>
      <c r="IJ318"/>
      <c r="IK318"/>
      <c r="IL318"/>
      <c r="IM318"/>
      <c r="IN318"/>
      <c r="IO318"/>
      <c r="IP318"/>
      <c r="IQ318"/>
      <c r="IR318"/>
      <c r="IS318"/>
      <c r="IT318"/>
      <c r="IU318"/>
      <c r="IV318"/>
      <c r="IW318"/>
      <c r="IX318"/>
      <c r="IY318"/>
      <c r="IZ318"/>
      <c r="JA318"/>
      <c r="JB318"/>
      <c r="JC318"/>
      <c r="JD318"/>
      <c r="JE318"/>
      <c r="JF318"/>
      <c r="JG318"/>
      <c r="JH318"/>
      <c r="JI318"/>
      <c r="JJ318"/>
      <c r="JK318"/>
      <c r="JL318"/>
      <c r="JM318"/>
      <c r="JN318"/>
      <c r="JO318"/>
      <c r="JP318"/>
      <c r="JQ318"/>
      <c r="JR318"/>
      <c r="JS318"/>
      <c r="JT318"/>
      <c r="JU318"/>
      <c r="JV318"/>
      <c r="JW318"/>
      <c r="JX318"/>
      <c r="JY318"/>
      <c r="JZ318"/>
      <c r="KA318"/>
      <c r="KB318"/>
      <c r="KC318"/>
      <c r="KD318"/>
      <c r="KE318"/>
      <c r="KF318"/>
      <c r="KG318"/>
      <c r="KH318"/>
      <c r="KI318"/>
      <c r="KJ318"/>
      <c r="KK318"/>
      <c r="KL318"/>
      <c r="KM318"/>
      <c r="KN318"/>
      <c r="KO318"/>
      <c r="KP318"/>
      <c r="KQ318"/>
      <c r="KR318"/>
      <c r="KS318"/>
      <c r="KT318"/>
      <c r="KU318"/>
      <c r="KV318"/>
      <c r="KW318"/>
      <c r="KX318"/>
      <c r="KY318"/>
      <c r="KZ318"/>
      <c r="LA318"/>
      <c r="LB318"/>
      <c r="LC318"/>
      <c r="LD318"/>
      <c r="LE318"/>
      <c r="LF318"/>
      <c r="LG318"/>
      <c r="LH318"/>
      <c r="LI318"/>
      <c r="LJ318"/>
      <c r="LK318"/>
      <c r="LL318"/>
      <c r="LM318"/>
      <c r="LN318"/>
      <c r="LO318"/>
      <c r="LP318"/>
      <c r="LQ318"/>
      <c r="LR318"/>
      <c r="LS318"/>
      <c r="LT318"/>
      <c r="LU318"/>
      <c r="LV318"/>
      <c r="LW318"/>
      <c r="LX318"/>
      <c r="LY318"/>
      <c r="LZ318"/>
      <c r="MA318"/>
      <c r="MB318"/>
      <c r="MC318"/>
      <c r="MD318"/>
      <c r="ME318"/>
      <c r="MF318"/>
      <c r="MG318"/>
      <c r="MH318"/>
      <c r="MI318"/>
      <c r="MJ318"/>
      <c r="MK318"/>
      <c r="ML318"/>
      <c r="MM318"/>
      <c r="MN318"/>
      <c r="MO318"/>
      <c r="MP318"/>
      <c r="MQ318"/>
      <c r="MR318"/>
      <c r="MS318"/>
      <c r="MT318"/>
      <c r="MU318"/>
      <c r="MV318"/>
      <c r="MW318"/>
      <c r="MX318"/>
      <c r="MY318"/>
      <c r="MZ318"/>
      <c r="NA318"/>
      <c r="NB318"/>
      <c r="NC318"/>
      <c r="ND318"/>
      <c r="NE318"/>
      <c r="NF318"/>
      <c r="NG318"/>
      <c r="NH318"/>
      <c r="NI318"/>
      <c r="NJ318"/>
      <c r="NK318"/>
      <c r="NL318"/>
      <c r="NM318"/>
      <c r="NN318"/>
      <c r="NO318"/>
      <c r="NP318"/>
      <c r="NQ318"/>
      <c r="NR318"/>
      <c r="NS318"/>
      <c r="NT318"/>
      <c r="NU318"/>
      <c r="NV318"/>
      <c r="NW318"/>
      <c r="NX318"/>
      <c r="NY318"/>
      <c r="NZ318"/>
      <c r="OA318"/>
      <c r="OB318"/>
      <c r="OC318"/>
      <c r="OD318"/>
      <c r="OE318"/>
      <c r="OF318"/>
      <c r="OG318"/>
      <c r="OH318"/>
      <c r="OI318"/>
      <c r="OJ318"/>
      <c r="OK318"/>
      <c r="OL318"/>
      <c r="OM318"/>
      <c r="ON318"/>
      <c r="OO318"/>
      <c r="OP318"/>
      <c r="OQ318"/>
      <c r="OR318"/>
      <c r="OS318"/>
      <c r="OT318"/>
      <c r="OU318"/>
      <c r="OV318"/>
      <c r="OW318"/>
      <c r="OX318"/>
      <c r="OY318"/>
      <c r="OZ318"/>
      <c r="PA318"/>
      <c r="PB318"/>
      <c r="PC318"/>
      <c r="PD318"/>
      <c r="PE318"/>
      <c r="PF318"/>
      <c r="PG318"/>
      <c r="PH318"/>
      <c r="PI318"/>
      <c r="PJ318"/>
      <c r="PK318"/>
      <c r="PL318"/>
      <c r="PM318"/>
      <c r="PN318"/>
      <c r="PO318"/>
      <c r="PP318"/>
      <c r="PQ318"/>
      <c r="PR318"/>
      <c r="PS318"/>
      <c r="PT318"/>
      <c r="PU318"/>
      <c r="PV318"/>
      <c r="PW318"/>
      <c r="PX318"/>
      <c r="PY318"/>
      <c r="PZ318"/>
      <c r="QA318"/>
      <c r="QB318"/>
      <c r="QC318"/>
      <c r="QD318"/>
      <c r="QE318"/>
      <c r="QF318"/>
      <c r="QG318"/>
      <c r="QH318"/>
      <c r="QI318"/>
      <c r="QJ318"/>
      <c r="QK318"/>
      <c r="QL318"/>
      <c r="QM318"/>
      <c r="QN318"/>
      <c r="QO318"/>
      <c r="QP318"/>
      <c r="QQ318"/>
      <c r="QR318"/>
      <c r="QS318"/>
      <c r="QT318"/>
      <c r="QU318"/>
      <c r="QV318"/>
      <c r="QW318"/>
      <c r="QX318"/>
      <c r="QY318"/>
      <c r="QZ318"/>
      <c r="RA318"/>
      <c r="RB318"/>
      <c r="RC318"/>
      <c r="RD318"/>
      <c r="RE318"/>
      <c r="RF318"/>
      <c r="RG318"/>
      <c r="RH318"/>
      <c r="RI318"/>
      <c r="RJ318"/>
      <c r="RK318"/>
      <c r="RL318"/>
      <c r="RM318"/>
      <c r="RN318"/>
      <c r="RO318"/>
      <c r="RP318"/>
      <c r="RQ318"/>
      <c r="RR318"/>
      <c r="RS318"/>
      <c r="RT318"/>
      <c r="RU318"/>
      <c r="RV318"/>
      <c r="RW318"/>
      <c r="RX318"/>
      <c r="RY318"/>
      <c r="RZ318"/>
      <c r="SA318"/>
      <c r="SB318"/>
      <c r="SC318"/>
      <c r="SD318"/>
      <c r="SE318"/>
      <c r="SF318"/>
      <c r="SG318"/>
      <c r="SH318"/>
      <c r="SI318"/>
      <c r="SJ318"/>
      <c r="SK318"/>
      <c r="SL318"/>
      <c r="SM318"/>
      <c r="SN318"/>
      <c r="SO318"/>
      <c r="SP318"/>
      <c r="SQ318"/>
      <c r="SR318"/>
      <c r="SS318"/>
      <c r="ST318"/>
      <c r="SU318"/>
      <c r="SV318"/>
      <c r="SW318"/>
      <c r="SX318"/>
      <c r="SY318"/>
      <c r="SZ318"/>
      <c r="TA318"/>
      <c r="TB318"/>
      <c r="TC318"/>
      <c r="TD318"/>
      <c r="TE318"/>
      <c r="TF318"/>
      <c r="TG318"/>
      <c r="TH318"/>
      <c r="TI318"/>
      <c r="TJ318"/>
      <c r="TK318"/>
      <c r="TL318"/>
      <c r="TM318"/>
      <c r="TN318"/>
      <c r="TO318"/>
      <c r="TP318"/>
      <c r="TQ318"/>
      <c r="TR318"/>
      <c r="TS318"/>
      <c r="TT318"/>
      <c r="TU318"/>
      <c r="TV318"/>
      <c r="TW318"/>
      <c r="TX318"/>
      <c r="TY318"/>
      <c r="TZ318"/>
      <c r="UA318"/>
      <c r="UB318"/>
      <c r="UC318"/>
      <c r="UD318"/>
      <c r="UE318"/>
      <c r="UF318"/>
      <c r="UG318"/>
      <c r="UH318"/>
      <c r="UI318"/>
      <c r="UJ318"/>
      <c r="UK318"/>
      <c r="UL318"/>
      <c r="UM318"/>
      <c r="UN318"/>
      <c r="UO318"/>
      <c r="UP318"/>
      <c r="UQ318"/>
      <c r="UR318"/>
      <c r="US318"/>
      <c r="UT318"/>
      <c r="UU318"/>
      <c r="UV318"/>
      <c r="UW318"/>
      <c r="UX318"/>
      <c r="UY318"/>
      <c r="UZ318"/>
      <c r="VA318"/>
      <c r="VB318"/>
      <c r="VC318"/>
      <c r="VD318"/>
      <c r="VE318"/>
      <c r="VF318"/>
      <c r="VG318"/>
      <c r="VH318"/>
      <c r="VI318"/>
      <c r="VJ318"/>
      <c r="VK318"/>
      <c r="VL318"/>
      <c r="VM318"/>
      <c r="VN318"/>
      <c r="VO318"/>
      <c r="VP318"/>
      <c r="VQ318"/>
      <c r="VR318"/>
      <c r="VS318"/>
      <c r="VT318"/>
      <c r="VU318"/>
      <c r="VV318"/>
      <c r="VW318"/>
      <c r="VX318"/>
      <c r="VY318"/>
      <c r="VZ318"/>
      <c r="WA318"/>
      <c r="WB318"/>
      <c r="WC318"/>
      <c r="WD318"/>
      <c r="WE318"/>
      <c r="WF318"/>
      <c r="WG318"/>
      <c r="WH318"/>
      <c r="WI318"/>
      <c r="WJ318"/>
      <c r="WK318"/>
      <c r="WL318"/>
      <c r="WM318"/>
      <c r="WN318"/>
      <c r="WO318"/>
      <c r="WP318"/>
      <c r="WQ318"/>
      <c r="WR318"/>
      <c r="WS318"/>
      <c r="WT318"/>
      <c r="WU318"/>
      <c r="WV318"/>
      <c r="WW318"/>
      <c r="WX318"/>
      <c r="WY318"/>
      <c r="WZ318"/>
      <c r="XA318"/>
      <c r="XB318"/>
      <c r="XC318"/>
      <c r="XD318"/>
      <c r="XE318"/>
      <c r="XF318"/>
      <c r="XG318"/>
      <c r="XH318"/>
      <c r="XI318"/>
      <c r="XJ318"/>
      <c r="XK318"/>
      <c r="XL318"/>
      <c r="XM318"/>
      <c r="XN318"/>
      <c r="XO318"/>
      <c r="XP318"/>
      <c r="XQ318"/>
      <c r="XR318"/>
      <c r="XS318"/>
      <c r="XT318"/>
      <c r="XU318"/>
      <c r="XV318"/>
      <c r="XW318"/>
      <c r="XX318"/>
      <c r="XY318"/>
      <c r="XZ318"/>
      <c r="YA318"/>
      <c r="YB318"/>
      <c r="YC318"/>
      <c r="YD318"/>
      <c r="YE318"/>
      <c r="YF318"/>
      <c r="YG318"/>
      <c r="YH318"/>
      <c r="YI318"/>
      <c r="YJ318"/>
      <c r="YK318"/>
      <c r="YL318"/>
      <c r="YM318"/>
      <c r="YN318"/>
      <c r="YO318"/>
      <c r="YP318"/>
      <c r="YQ318"/>
      <c r="YR318"/>
      <c r="YS318"/>
      <c r="YT318"/>
      <c r="YU318"/>
      <c r="YV318"/>
      <c r="YW318"/>
      <c r="YX318"/>
      <c r="YY318"/>
      <c r="YZ318"/>
      <c r="ZA318"/>
      <c r="ZB318"/>
      <c r="ZC318"/>
      <c r="ZD318"/>
      <c r="ZE318"/>
      <c r="ZF318"/>
      <c r="ZG318"/>
      <c r="ZH318"/>
      <c r="ZI318"/>
      <c r="ZJ318"/>
      <c r="ZK318"/>
      <c r="ZL318"/>
      <c r="ZM318"/>
      <c r="ZN318"/>
      <c r="ZO318"/>
      <c r="ZP318"/>
      <c r="ZQ318"/>
      <c r="ZR318"/>
      <c r="ZS318"/>
      <c r="ZT318"/>
      <c r="ZU318"/>
      <c r="ZV318"/>
      <c r="ZW318"/>
      <c r="ZX318"/>
      <c r="ZY318"/>
      <c r="ZZ318"/>
      <c r="AAA318"/>
      <c r="AAB318"/>
      <c r="AAC318"/>
      <c r="AAD318"/>
      <c r="AAE318"/>
      <c r="AAF318"/>
      <c r="AAG318"/>
      <c r="AAH318"/>
      <c r="AAI318"/>
      <c r="AAJ318"/>
      <c r="AAK318"/>
      <c r="AAL318"/>
      <c r="AAM318"/>
      <c r="AAN318"/>
      <c r="AAO318"/>
      <c r="AAP318"/>
      <c r="AAQ318"/>
      <c r="AAR318"/>
      <c r="AAS318"/>
      <c r="AAT318"/>
      <c r="AAU318"/>
      <c r="AAV318"/>
      <c r="AAW318"/>
      <c r="AAX318"/>
      <c r="AAY318"/>
      <c r="AAZ318"/>
      <c r="ABA318"/>
      <c r="ABB318"/>
      <c r="ABC318"/>
      <c r="ABD318"/>
      <c r="ABE318"/>
      <c r="ABF318"/>
      <c r="ABG318"/>
      <c r="ABH318"/>
      <c r="ABI318"/>
      <c r="ABJ318"/>
      <c r="ABK318"/>
      <c r="ABL318"/>
      <c r="ABM318"/>
      <c r="ABN318"/>
      <c r="ABO318"/>
      <c r="ABP318"/>
      <c r="ABQ318"/>
      <c r="ABR318"/>
      <c r="ABS318"/>
      <c r="ABT318"/>
      <c r="ABU318"/>
      <c r="ABV318"/>
      <c r="ABW318"/>
      <c r="ABX318"/>
      <c r="ABY318"/>
      <c r="ABZ318"/>
      <c r="ACA318"/>
      <c r="ACB318"/>
      <c r="ACC318"/>
      <c r="ACD318"/>
      <c r="ACE318"/>
      <c r="ACF318"/>
      <c r="ACG318"/>
      <c r="ACH318"/>
      <c r="ACI318"/>
      <c r="ACJ318"/>
      <c r="ACK318"/>
      <c r="ACL318"/>
      <c r="ACM318"/>
      <c r="ACN318"/>
      <c r="ACO318"/>
      <c r="ACP318"/>
      <c r="ACQ318"/>
      <c r="ACR318"/>
      <c r="ACS318"/>
      <c r="ACT318"/>
      <c r="ACU318"/>
      <c r="ACV318"/>
      <c r="ACW318"/>
      <c r="ACX318"/>
      <c r="ACY318"/>
      <c r="ACZ318"/>
      <c r="ADA318"/>
      <c r="ADB318"/>
      <c r="ADC318"/>
      <c r="ADD318"/>
      <c r="ADE318"/>
      <c r="ADF318"/>
      <c r="ADG318"/>
      <c r="ADH318"/>
      <c r="ADI318"/>
      <c r="ADJ318"/>
      <c r="ADK318"/>
      <c r="ADL318"/>
      <c r="ADM318"/>
      <c r="ADN318"/>
      <c r="ADO318"/>
      <c r="ADP318"/>
      <c r="ADQ318"/>
      <c r="ADR318"/>
      <c r="ADS318"/>
      <c r="ADT318"/>
      <c r="ADU318"/>
      <c r="ADV318"/>
      <c r="ADW318"/>
      <c r="ADX318"/>
      <c r="ADY318"/>
      <c r="ADZ318"/>
      <c r="AEA318"/>
      <c r="AEB318"/>
      <c r="AEC318"/>
      <c r="AED318"/>
      <c r="AEE318"/>
      <c r="AEF318"/>
      <c r="AEG318"/>
      <c r="AEH318"/>
      <c r="AEI318"/>
      <c r="AEJ318"/>
      <c r="AEK318"/>
      <c r="AEL318"/>
      <c r="AEM318"/>
      <c r="AEN318"/>
      <c r="AEO318"/>
      <c r="AEP318"/>
      <c r="AEQ318"/>
      <c r="AER318"/>
      <c r="AES318"/>
      <c r="AET318"/>
      <c r="AEU318"/>
      <c r="AEV318"/>
      <c r="AEW318"/>
      <c r="AEX318"/>
      <c r="AEY318"/>
      <c r="AEZ318"/>
      <c r="AFA318"/>
      <c r="AFB318"/>
      <c r="AFC318"/>
      <c r="AFD318"/>
      <c r="AFE318"/>
      <c r="AFF318"/>
      <c r="AFG318"/>
      <c r="AFH318"/>
      <c r="AFI318"/>
      <c r="AFJ318"/>
      <c r="AFK318"/>
      <c r="AFL318"/>
      <c r="AFM318"/>
      <c r="AFN318"/>
      <c r="AFO318"/>
      <c r="AFP318"/>
      <c r="AFQ318"/>
      <c r="AFR318"/>
      <c r="AFS318"/>
      <c r="AFT318"/>
      <c r="AFU318"/>
      <c r="AFV318"/>
      <c r="AFW318"/>
      <c r="AFX318"/>
      <c r="AFY318"/>
      <c r="AFZ318"/>
      <c r="AGA318"/>
      <c r="AGB318"/>
      <c r="AGC318"/>
      <c r="AGD318"/>
      <c r="AGE318"/>
      <c r="AGF318"/>
      <c r="AGG318"/>
      <c r="AGH318"/>
      <c r="AGI318"/>
      <c r="AGJ318"/>
      <c r="AGK318"/>
      <c r="AGL318"/>
      <c r="AGM318"/>
      <c r="AGN318"/>
      <c r="AGO318"/>
      <c r="AGP318"/>
      <c r="AGQ318"/>
      <c r="AGR318"/>
      <c r="AGS318"/>
      <c r="AGT318"/>
      <c r="AGU318"/>
      <c r="AGV318"/>
      <c r="AGW318"/>
      <c r="AGX318"/>
      <c r="AGY318"/>
      <c r="AGZ318"/>
      <c r="AHA318"/>
      <c r="AHB318"/>
      <c r="AHC318"/>
      <c r="AHD318"/>
      <c r="AHE318"/>
      <c r="AHF318"/>
      <c r="AHG318"/>
      <c r="AHH318"/>
      <c r="AHI318"/>
      <c r="AHJ318"/>
      <c r="AHK318"/>
      <c r="AHL318"/>
      <c r="AHM318"/>
      <c r="AHN318"/>
      <c r="AHO318"/>
      <c r="AHP318"/>
      <c r="AHQ318"/>
      <c r="AHR318"/>
      <c r="AHS318"/>
      <c r="AHT318"/>
      <c r="AHU318"/>
      <c r="AHV318"/>
      <c r="AHW318"/>
      <c r="AHX318"/>
      <c r="AHY318"/>
      <c r="AHZ318"/>
      <c r="AIA318"/>
      <c r="AIB318"/>
      <c r="AIC318"/>
      <c r="AID318"/>
      <c r="AIE318"/>
      <c r="AIF318"/>
      <c r="AIG318"/>
      <c r="AIH318"/>
      <c r="AII318"/>
      <c r="AIJ318"/>
      <c r="AIK318"/>
      <c r="AIL318"/>
      <c r="AIM318"/>
      <c r="AIN318"/>
      <c r="AIO318"/>
      <c r="AIP318"/>
      <c r="AIQ318"/>
      <c r="AIR318"/>
      <c r="AIS318"/>
      <c r="AIT318"/>
      <c r="AIU318"/>
      <c r="AIV318"/>
      <c r="AIW318"/>
      <c r="AIX318"/>
      <c r="AIY318"/>
      <c r="AIZ318"/>
      <c r="AJA318"/>
      <c r="AJB318"/>
      <c r="AJC318"/>
      <c r="AJD318"/>
      <c r="AJE318"/>
      <c r="AJF318"/>
      <c r="AJG318"/>
      <c r="AJH318"/>
      <c r="AJI318"/>
      <c r="AJJ318"/>
      <c r="AJK318"/>
      <c r="AJL318"/>
      <c r="AJM318"/>
      <c r="AJN318"/>
      <c r="AJO318"/>
      <c r="AJP318"/>
      <c r="AJQ318"/>
      <c r="AJR318"/>
      <c r="AJS318"/>
      <c r="AJT318"/>
      <c r="AJU318"/>
      <c r="AJV318"/>
      <c r="AJW318"/>
      <c r="AJX318"/>
      <c r="AJY318"/>
      <c r="AJZ318"/>
      <c r="AKA318"/>
      <c r="AKB318"/>
      <c r="AKC318"/>
      <c r="AKD318"/>
      <c r="AKE318"/>
      <c r="AKF318"/>
      <c r="AKG318"/>
      <c r="AKH318"/>
      <c r="AKI318"/>
      <c r="AKJ318"/>
      <c r="AKK318"/>
      <c r="AKL318"/>
      <c r="AKM318"/>
      <c r="AKN318"/>
      <c r="AKO318"/>
      <c r="AKP318"/>
      <c r="AKQ318"/>
      <c r="AKR318"/>
      <c r="AKS318"/>
      <c r="AKT318"/>
      <c r="AKU318"/>
      <c r="AKV318"/>
      <c r="AKW318"/>
      <c r="AKX318"/>
      <c r="AKY318"/>
      <c r="AKZ318"/>
      <c r="ALA318"/>
      <c r="ALB318"/>
      <c r="ALC318"/>
      <c r="ALD318"/>
      <c r="ALE318"/>
      <c r="ALF318"/>
      <c r="ALG318"/>
      <c r="ALH318"/>
      <c r="ALI318"/>
      <c r="ALJ318"/>
      <c r="ALK318"/>
      <c r="ALL318"/>
      <c r="ALM318"/>
      <c r="ALN318"/>
      <c r="ALO318"/>
      <c r="ALP318"/>
      <c r="ALQ318"/>
      <c r="ALR318"/>
      <c r="ALS318"/>
      <c r="ALT318"/>
      <c r="ALU318"/>
      <c r="ALV318"/>
      <c r="ALW318"/>
      <c r="ALX318"/>
      <c r="ALY318"/>
      <c r="ALZ318"/>
      <c r="AMA318"/>
      <c r="AMB318"/>
      <c r="AMC318"/>
      <c r="AMD318"/>
      <c r="AME318"/>
      <c r="AMF318"/>
      <c r="AMG318"/>
      <c r="AMH318"/>
      <c r="AMI318"/>
      <c r="AMJ318"/>
      <c r="AMK318"/>
      <c r="AML318"/>
      <c r="AMM318"/>
      <c r="AMN318"/>
      <c r="AMO318"/>
      <c r="AMP318"/>
      <c r="AMQ318"/>
      <c r="AMR318"/>
      <c r="AMS318"/>
      <c r="AMT318"/>
      <c r="AMU318"/>
      <c r="AMV318"/>
      <c r="AMW318"/>
      <c r="AMX318"/>
      <c r="AMY318"/>
      <c r="AMZ318"/>
      <c r="ANA318"/>
      <c r="ANB318"/>
      <c r="ANC318"/>
      <c r="AND318"/>
      <c r="ANE318"/>
      <c r="ANF318"/>
      <c r="ANG318"/>
      <c r="ANH318"/>
      <c r="ANI318"/>
      <c r="ANJ318"/>
      <c r="ANK318"/>
      <c r="ANL318"/>
      <c r="ANM318"/>
      <c r="ANN318"/>
      <c r="ANO318"/>
      <c r="ANP318"/>
      <c r="ANQ318"/>
      <c r="ANR318"/>
      <c r="ANS318"/>
      <c r="ANT318"/>
      <c r="ANU318"/>
      <c r="ANV318"/>
      <c r="ANW318"/>
      <c r="ANX318"/>
      <c r="ANY318"/>
      <c r="ANZ318"/>
      <c r="AOA318"/>
      <c r="AOB318"/>
      <c r="AOC318"/>
      <c r="AOD318"/>
      <c r="AOE318"/>
      <c r="AOF318"/>
      <c r="AOG318"/>
      <c r="AOH318"/>
      <c r="AOI318"/>
      <c r="AOJ318"/>
      <c r="AOK318"/>
      <c r="AOL318"/>
      <c r="AOM318"/>
      <c r="AON318"/>
      <c r="AOO318"/>
      <c r="AOP318"/>
      <c r="AOQ318"/>
      <c r="AOR318"/>
      <c r="AOS318"/>
      <c r="AOT318"/>
      <c r="AOU318"/>
      <c r="AOV318"/>
      <c r="AOW318"/>
      <c r="AOX318"/>
      <c r="AOY318"/>
      <c r="AOZ318"/>
      <c r="APA318"/>
      <c r="APB318"/>
      <c r="APC318"/>
      <c r="APD318"/>
      <c r="APE318"/>
      <c r="APF318"/>
      <c r="APG318"/>
      <c r="APH318"/>
      <c r="API318"/>
      <c r="APJ318"/>
      <c r="APK318"/>
      <c r="APL318"/>
      <c r="APM318"/>
      <c r="APN318"/>
      <c r="APO318"/>
      <c r="APP318"/>
      <c r="APQ318"/>
      <c r="APR318"/>
      <c r="APS318"/>
      <c r="APT318"/>
      <c r="APU318"/>
      <c r="APV318"/>
      <c r="APW318"/>
      <c r="APX318"/>
      <c r="APY318"/>
      <c r="APZ318"/>
      <c r="AQA318"/>
      <c r="AQB318"/>
      <c r="AQC318"/>
      <c r="AQD318"/>
      <c r="AQE318"/>
      <c r="AQF318"/>
      <c r="AQG318"/>
      <c r="AQH318"/>
      <c r="AQI318"/>
      <c r="AQJ318"/>
      <c r="AQK318"/>
      <c r="AQL318"/>
      <c r="AQM318"/>
      <c r="AQN318"/>
      <c r="AQO318"/>
      <c r="AQP318"/>
      <c r="AQQ318"/>
      <c r="AQR318"/>
      <c r="AQS318"/>
      <c r="AQT318"/>
      <c r="AQU318"/>
      <c r="AQV318"/>
      <c r="AQW318"/>
      <c r="AQX318"/>
      <c r="AQY318"/>
      <c r="AQZ318"/>
      <c r="ARA318"/>
      <c r="ARB318"/>
      <c r="ARC318"/>
      <c r="ARD318"/>
      <c r="ARE318"/>
      <c r="ARF318"/>
      <c r="ARG318"/>
      <c r="ARH318"/>
      <c r="ARI318"/>
      <c r="ARJ318"/>
      <c r="ARK318"/>
      <c r="ARL318"/>
      <c r="ARM318"/>
      <c r="ARN318"/>
      <c r="ARO318"/>
      <c r="ARP318"/>
      <c r="ARQ318"/>
      <c r="ARR318"/>
      <c r="ARS318"/>
      <c r="ART318"/>
      <c r="ARU318"/>
      <c r="ARV318"/>
      <c r="ARW318"/>
      <c r="ARX318"/>
      <c r="ARY318"/>
      <c r="ARZ318"/>
      <c r="ASA318"/>
      <c r="ASB318"/>
      <c r="ASC318"/>
      <c r="ASD318"/>
      <c r="ASE318"/>
      <c r="ASF318"/>
      <c r="ASG318"/>
      <c r="ASH318"/>
      <c r="ASI318"/>
      <c r="ASJ318"/>
      <c r="ASK318"/>
      <c r="ASL318"/>
      <c r="ASM318"/>
      <c r="ASN318"/>
      <c r="ASO318"/>
      <c r="ASP318"/>
      <c r="ASQ318"/>
      <c r="ASR318"/>
      <c r="ASS318"/>
      <c r="AST318"/>
      <c r="ASU318"/>
      <c r="ASV318"/>
      <c r="ASW318"/>
      <c r="ASX318"/>
      <c r="ASY318"/>
      <c r="ASZ318"/>
      <c r="ATA318"/>
      <c r="ATB318"/>
      <c r="ATC318"/>
      <c r="ATD318"/>
      <c r="ATE318"/>
      <c r="ATF318"/>
      <c r="ATG318"/>
      <c r="ATH318"/>
      <c r="ATI318"/>
      <c r="ATJ318"/>
      <c r="ATK318"/>
      <c r="ATL318"/>
      <c r="ATM318"/>
      <c r="ATN318"/>
      <c r="ATO318"/>
      <c r="ATP318"/>
      <c r="ATQ318"/>
      <c r="ATR318"/>
      <c r="ATS318"/>
      <c r="ATT318"/>
      <c r="ATU318"/>
      <c r="ATV318"/>
      <c r="ATW318"/>
      <c r="ATX318"/>
      <c r="ATY318"/>
      <c r="ATZ318"/>
      <c r="AUA318"/>
      <c r="AUB318"/>
      <c r="AUC318"/>
      <c r="AUD318"/>
      <c r="AUE318"/>
      <c r="AUF318"/>
      <c r="AUG318"/>
      <c r="AUH318"/>
      <c r="AUI318"/>
      <c r="AUJ318"/>
      <c r="AUK318"/>
      <c r="AUL318"/>
      <c r="AUM318"/>
      <c r="AUN318"/>
      <c r="AUO318"/>
      <c r="AUP318"/>
      <c r="AUQ318"/>
      <c r="AUR318"/>
      <c r="AUS318"/>
      <c r="AUT318"/>
      <c r="AUU318"/>
      <c r="AUV318"/>
      <c r="AUW318"/>
      <c r="AUX318"/>
      <c r="AUY318"/>
      <c r="AUZ318"/>
      <c r="AVA318"/>
      <c r="AVB318"/>
      <c r="AVC318"/>
      <c r="AVD318"/>
      <c r="AVE318"/>
      <c r="AVF318"/>
      <c r="AVG318"/>
      <c r="AVH318"/>
      <c r="AVI318"/>
      <c r="AVJ318"/>
      <c r="AVK318"/>
      <c r="AVL318"/>
      <c r="AVM318"/>
      <c r="AVN318"/>
      <c r="AVO318"/>
      <c r="AVP318"/>
      <c r="AVQ318"/>
      <c r="AVR318"/>
      <c r="AVS318"/>
      <c r="AVT318"/>
      <c r="AVU318"/>
      <c r="AVV318"/>
      <c r="AVW318"/>
      <c r="AVX318"/>
      <c r="AVY318"/>
      <c r="AVZ318"/>
      <c r="AWA318"/>
      <c r="AWB318"/>
      <c r="AWC318"/>
      <c r="AWD318"/>
      <c r="AWE318"/>
      <c r="AWF318"/>
      <c r="AWG318"/>
      <c r="AWH318"/>
      <c r="AWI318"/>
      <c r="AWJ318"/>
      <c r="AWK318"/>
      <c r="AWL318"/>
      <c r="AWM318"/>
      <c r="AWN318"/>
      <c r="AWO318"/>
      <c r="AWP318"/>
      <c r="AWQ318"/>
      <c r="AWR318"/>
      <c r="AWS318"/>
      <c r="AWT318"/>
      <c r="AWU318"/>
      <c r="AWV318"/>
      <c r="AWW318"/>
      <c r="AWX318"/>
      <c r="AWY318"/>
      <c r="AWZ318"/>
      <c r="AXA318"/>
      <c r="AXB318"/>
      <c r="AXC318"/>
      <c r="AXD318"/>
      <c r="AXE318"/>
      <c r="AXF318"/>
      <c r="AXG318"/>
      <c r="AXH318"/>
      <c r="AXI318"/>
      <c r="AXJ318"/>
      <c r="AXK318"/>
      <c r="AXL318"/>
      <c r="AXM318"/>
      <c r="AXN318"/>
      <c r="AXO318"/>
      <c r="AXP318"/>
      <c r="AXQ318"/>
      <c r="AXR318"/>
      <c r="AXS318"/>
      <c r="AXT318"/>
      <c r="AXU318"/>
      <c r="AXV318"/>
      <c r="AXW318"/>
      <c r="AXX318"/>
      <c r="AXY318"/>
      <c r="AXZ318"/>
      <c r="AYA318"/>
      <c r="AYB318"/>
      <c r="AYC318"/>
      <c r="AYD318"/>
      <c r="AYE318"/>
      <c r="AYF318"/>
      <c r="AYG318"/>
      <c r="AYH318"/>
      <c r="AYI318"/>
      <c r="AYJ318"/>
      <c r="AYK318"/>
      <c r="AYL318"/>
      <c r="AYM318"/>
      <c r="AYN318"/>
      <c r="AYO318"/>
      <c r="AYP318"/>
      <c r="AYQ318"/>
      <c r="AYR318"/>
      <c r="AYS318"/>
      <c r="AYT318"/>
      <c r="AYU318"/>
      <c r="AYV318"/>
      <c r="AYW318"/>
      <c r="AYX318"/>
      <c r="AYY318"/>
      <c r="AYZ318"/>
      <c r="AZA318"/>
      <c r="AZB318"/>
      <c r="AZC318"/>
      <c r="AZD318"/>
      <c r="AZE318"/>
      <c r="AZF318"/>
      <c r="AZG318"/>
      <c r="AZH318"/>
      <c r="AZI318"/>
      <c r="AZJ318"/>
      <c r="AZK318"/>
      <c r="AZL318"/>
      <c r="AZM318"/>
      <c r="AZN318"/>
      <c r="AZO318"/>
      <c r="AZP318"/>
      <c r="AZQ318"/>
      <c r="AZR318"/>
      <c r="AZS318"/>
      <c r="AZT318"/>
      <c r="AZU318"/>
      <c r="AZV318"/>
      <c r="AZW318"/>
      <c r="AZX318"/>
      <c r="AZY318"/>
      <c r="AZZ318"/>
      <c r="BAA318"/>
      <c r="BAB318"/>
      <c r="BAC318"/>
      <c r="BAD318"/>
      <c r="BAE318"/>
      <c r="BAF318"/>
      <c r="BAG318"/>
      <c r="BAH318"/>
      <c r="BAI318"/>
      <c r="BAJ318"/>
      <c r="BAK318"/>
      <c r="BAL318"/>
      <c r="BAM318"/>
      <c r="BAN318"/>
      <c r="BAO318"/>
      <c r="BAP318"/>
      <c r="BAQ318"/>
      <c r="BAR318"/>
      <c r="BAS318"/>
      <c r="BAT318"/>
      <c r="BAU318"/>
      <c r="BAV318"/>
      <c r="BAW318"/>
      <c r="BAX318"/>
      <c r="BAY318"/>
      <c r="BAZ318"/>
      <c r="BBA318"/>
      <c r="BBB318"/>
      <c r="BBC318"/>
      <c r="BBD318"/>
      <c r="BBE318"/>
      <c r="BBF318"/>
      <c r="BBG318"/>
      <c r="BBH318"/>
      <c r="BBI318"/>
      <c r="BBJ318"/>
      <c r="BBK318"/>
      <c r="BBL318"/>
      <c r="BBM318"/>
      <c r="BBN318"/>
      <c r="BBO318"/>
      <c r="BBP318"/>
      <c r="BBQ318"/>
      <c r="BBR318"/>
      <c r="BBS318"/>
      <c r="BBT318"/>
      <c r="BBU318"/>
      <c r="BBV318"/>
      <c r="BBW318"/>
      <c r="BBX318"/>
      <c r="BBY318"/>
      <c r="BBZ318"/>
      <c r="BCA318"/>
      <c r="BCB318"/>
      <c r="BCC318"/>
      <c r="BCD318"/>
      <c r="BCE318"/>
      <c r="BCF318"/>
      <c r="BCG318"/>
      <c r="BCH318"/>
      <c r="BCI318"/>
      <c r="BCJ318"/>
      <c r="BCK318"/>
      <c r="BCL318"/>
      <c r="BCM318"/>
      <c r="BCN318"/>
      <c r="BCO318"/>
      <c r="BCP318"/>
      <c r="BCQ318"/>
      <c r="BCR318"/>
      <c r="BCS318"/>
      <c r="BCT318"/>
      <c r="BCU318"/>
      <c r="BCV318"/>
      <c r="BCW318"/>
      <c r="BCX318"/>
      <c r="BCY318"/>
      <c r="BCZ318"/>
      <c r="BDA318"/>
      <c r="BDB318"/>
      <c r="BDC318"/>
      <c r="BDD318"/>
      <c r="BDE318"/>
      <c r="BDF318"/>
      <c r="BDG318"/>
      <c r="BDH318"/>
      <c r="BDI318"/>
      <c r="BDJ318"/>
      <c r="BDK318"/>
      <c r="BDL318"/>
      <c r="BDM318"/>
      <c r="BDN318"/>
      <c r="BDO318"/>
      <c r="BDP318"/>
      <c r="BDQ318"/>
      <c r="BDR318"/>
      <c r="BDS318"/>
      <c r="BDT318"/>
      <c r="BDU318"/>
      <c r="BDV318"/>
      <c r="BDW318"/>
      <c r="BDX318"/>
      <c r="BDY318"/>
      <c r="BDZ318"/>
      <c r="BEA318"/>
      <c r="BEB318"/>
      <c r="BEC318"/>
      <c r="BED318"/>
      <c r="BEE318"/>
      <c r="BEF318"/>
      <c r="BEG318"/>
      <c r="BEH318"/>
      <c r="BEI318"/>
      <c r="BEJ318"/>
      <c r="BEK318"/>
      <c r="BEL318"/>
      <c r="BEM318"/>
      <c r="BEN318"/>
      <c r="BEO318"/>
      <c r="BEP318"/>
      <c r="BEQ318"/>
      <c r="BER318"/>
      <c r="BES318"/>
      <c r="BET318"/>
      <c r="BEU318"/>
      <c r="BEV318"/>
      <c r="BEW318"/>
      <c r="BEX318"/>
      <c r="BEY318"/>
      <c r="BEZ318"/>
      <c r="BFA318"/>
      <c r="BFB318"/>
      <c r="BFC318"/>
      <c r="BFD318"/>
      <c r="BFE318"/>
      <c r="BFF318"/>
      <c r="BFG318"/>
      <c r="BFH318"/>
      <c r="BFI318"/>
      <c r="BFJ318"/>
      <c r="BFK318"/>
      <c r="BFL318"/>
      <c r="BFM318"/>
      <c r="BFN318"/>
      <c r="BFO318"/>
      <c r="BFP318"/>
      <c r="BFQ318"/>
      <c r="BFR318"/>
      <c r="BFS318"/>
      <c r="BFT318"/>
      <c r="BFU318"/>
      <c r="BFV318"/>
      <c r="BFW318"/>
      <c r="BFX318"/>
      <c r="BFY318"/>
      <c r="BFZ318"/>
      <c r="BGA318"/>
      <c r="BGB318"/>
      <c r="BGC318"/>
      <c r="BGD318"/>
      <c r="BGE318"/>
      <c r="BGF318"/>
      <c r="BGG318"/>
      <c r="BGH318"/>
      <c r="BGI318"/>
      <c r="BGJ318"/>
      <c r="BGK318"/>
      <c r="BGL318"/>
      <c r="BGM318"/>
      <c r="BGN318"/>
      <c r="BGO318"/>
      <c r="BGP318"/>
      <c r="BGQ318"/>
      <c r="BGR318"/>
      <c r="BGS318"/>
      <c r="BGT318"/>
      <c r="BGU318"/>
      <c r="BGV318"/>
      <c r="BGW318"/>
      <c r="BGX318"/>
      <c r="BGY318"/>
      <c r="BGZ318"/>
      <c r="BHA318"/>
      <c r="BHB318"/>
      <c r="BHC318"/>
      <c r="BHD318"/>
      <c r="BHE318"/>
      <c r="BHF318"/>
      <c r="BHG318"/>
      <c r="BHH318"/>
      <c r="BHI318"/>
      <c r="BHJ318"/>
      <c r="BHK318"/>
      <c r="BHL318"/>
      <c r="BHM318"/>
      <c r="BHN318"/>
      <c r="BHO318"/>
      <c r="BHP318"/>
      <c r="BHQ318"/>
      <c r="BHR318"/>
      <c r="BHS318"/>
      <c r="BHT318"/>
      <c r="BHU318"/>
      <c r="BHV318"/>
      <c r="BHW318"/>
      <c r="BHX318"/>
      <c r="BHY318"/>
      <c r="BHZ318"/>
      <c r="BIA318"/>
      <c r="BIB318"/>
      <c r="BIC318"/>
      <c r="BID318"/>
      <c r="BIE318"/>
      <c r="BIF318"/>
      <c r="BIG318"/>
      <c r="BIH318"/>
      <c r="BII318"/>
      <c r="BIJ318"/>
      <c r="BIK318"/>
      <c r="BIL318"/>
      <c r="BIM318"/>
      <c r="BIN318"/>
      <c r="BIO318"/>
      <c r="BIP318"/>
      <c r="BIQ318"/>
      <c r="BIR318"/>
      <c r="BIS318"/>
      <c r="BIT318"/>
      <c r="BIU318"/>
      <c r="BIV318"/>
      <c r="BIW318"/>
      <c r="BIX318"/>
      <c r="BIY318"/>
      <c r="BIZ318"/>
      <c r="BJA318"/>
      <c r="BJB318"/>
      <c r="BJC318"/>
      <c r="BJD318"/>
      <c r="BJE318"/>
      <c r="BJF318"/>
      <c r="BJG318"/>
      <c r="BJH318"/>
      <c r="BJI318"/>
      <c r="BJJ318"/>
      <c r="BJK318"/>
      <c r="BJL318"/>
      <c r="BJM318"/>
      <c r="BJN318"/>
      <c r="BJO318"/>
      <c r="BJP318"/>
      <c r="BJQ318"/>
      <c r="BJR318"/>
      <c r="BJS318"/>
      <c r="BJT318"/>
      <c r="BJU318"/>
      <c r="BJV318"/>
      <c r="BJW318"/>
      <c r="BJX318"/>
      <c r="BJY318"/>
      <c r="BJZ318"/>
      <c r="BKA318"/>
      <c r="BKB318"/>
      <c r="BKC318"/>
      <c r="BKD318"/>
      <c r="BKE318"/>
      <c r="BKF318"/>
      <c r="BKG318"/>
      <c r="BKH318"/>
      <c r="BKI318"/>
      <c r="BKJ318"/>
      <c r="BKK318"/>
      <c r="BKL318"/>
      <c r="BKM318"/>
      <c r="BKN318"/>
      <c r="BKO318"/>
      <c r="BKP318"/>
      <c r="BKQ318"/>
      <c r="BKR318"/>
      <c r="BKS318"/>
      <c r="BKT318"/>
      <c r="BKU318"/>
      <c r="BKV318"/>
      <c r="BKW318"/>
      <c r="BKX318"/>
      <c r="BKY318"/>
      <c r="BKZ318"/>
      <c r="BLA318"/>
      <c r="BLB318"/>
      <c r="BLC318"/>
      <c r="BLD318"/>
      <c r="BLE318"/>
      <c r="BLF318"/>
      <c r="BLG318"/>
      <c r="BLH318"/>
      <c r="BLI318"/>
      <c r="BLJ318"/>
      <c r="BLK318"/>
      <c r="BLL318"/>
      <c r="BLM318"/>
      <c r="BLN318"/>
      <c r="BLO318"/>
      <c r="BLP318"/>
      <c r="BLQ318"/>
      <c r="BLR318"/>
      <c r="BLS318"/>
      <c r="BLT318"/>
      <c r="BLU318"/>
      <c r="BLV318"/>
      <c r="BLW318"/>
      <c r="BLX318"/>
      <c r="BLY318"/>
      <c r="BLZ318"/>
      <c r="BMA318"/>
      <c r="BMB318"/>
      <c r="BMC318"/>
      <c r="BMD318"/>
      <c r="BME318"/>
      <c r="BMF318"/>
      <c r="BMG318"/>
      <c r="BMH318"/>
      <c r="BMI318"/>
      <c r="BMJ318"/>
      <c r="BMK318"/>
      <c r="BML318"/>
      <c r="BMM318"/>
      <c r="BMN318"/>
      <c r="BMO318"/>
      <c r="BMP318"/>
      <c r="BMQ318"/>
      <c r="BMR318"/>
      <c r="BMS318"/>
      <c r="BMT318"/>
      <c r="BMU318"/>
      <c r="BMV318"/>
      <c r="BMW318"/>
      <c r="BMX318"/>
      <c r="BMY318"/>
      <c r="BMZ318"/>
      <c r="BNA318"/>
      <c r="BNB318"/>
      <c r="BNC318"/>
      <c r="BND318"/>
      <c r="BNE318"/>
      <c r="BNF318"/>
      <c r="BNG318"/>
      <c r="BNH318"/>
      <c r="BNI318"/>
      <c r="BNJ318"/>
      <c r="BNK318"/>
      <c r="BNL318"/>
      <c r="BNM318"/>
      <c r="BNN318"/>
      <c r="BNO318"/>
      <c r="BNP318"/>
      <c r="BNQ318"/>
      <c r="BNR318"/>
      <c r="BNS318"/>
      <c r="BNT318"/>
      <c r="BNU318"/>
      <c r="BNV318"/>
      <c r="BNW318"/>
      <c r="BNX318"/>
      <c r="BNY318"/>
      <c r="BNZ318"/>
      <c r="BOA318"/>
      <c r="BOB318"/>
      <c r="BOC318"/>
      <c r="BOD318"/>
      <c r="BOE318"/>
      <c r="BOF318"/>
      <c r="BOG318"/>
      <c r="BOH318"/>
      <c r="BOI318"/>
      <c r="BOJ318"/>
      <c r="BOK318"/>
      <c r="BOL318"/>
      <c r="BOM318"/>
      <c r="BON318"/>
      <c r="BOO318"/>
      <c r="BOP318"/>
      <c r="BOQ318"/>
      <c r="BOR318"/>
      <c r="BOS318"/>
      <c r="BOT318"/>
      <c r="BOU318"/>
      <c r="BOV318"/>
      <c r="BOW318"/>
      <c r="BOX318"/>
      <c r="BOY318"/>
      <c r="BOZ318"/>
      <c r="BPA318"/>
      <c r="BPB318"/>
      <c r="BPC318"/>
      <c r="BPD318"/>
      <c r="BPE318"/>
      <c r="BPF318"/>
      <c r="BPG318"/>
      <c r="BPH318"/>
      <c r="BPI318"/>
      <c r="BPJ318"/>
      <c r="BPK318"/>
      <c r="BPL318"/>
      <c r="BPM318"/>
      <c r="BPN318"/>
      <c r="BPO318"/>
      <c r="BPP318"/>
      <c r="BPQ318"/>
      <c r="BPR318"/>
      <c r="BPS318"/>
      <c r="BPT318"/>
      <c r="BPU318"/>
      <c r="BPV318"/>
      <c r="BPW318"/>
      <c r="BPX318"/>
      <c r="BPY318"/>
      <c r="BPZ318"/>
      <c r="BQA318"/>
      <c r="BQB318"/>
      <c r="BQC318"/>
      <c r="BQD318"/>
      <c r="BQE318"/>
      <c r="BQF318"/>
      <c r="BQG318"/>
      <c r="BQH318"/>
      <c r="BQI318"/>
      <c r="BQJ318"/>
      <c r="BQK318"/>
      <c r="BQL318"/>
      <c r="BQM318"/>
      <c r="BQN318"/>
      <c r="BQO318"/>
      <c r="BQP318"/>
      <c r="BQQ318"/>
      <c r="BQR318"/>
      <c r="BQS318"/>
      <c r="BQT318"/>
      <c r="BQU318"/>
      <c r="BQV318"/>
      <c r="BQW318"/>
      <c r="BQX318"/>
      <c r="BQY318"/>
      <c r="BQZ318"/>
      <c r="BRA318"/>
      <c r="BRB318"/>
      <c r="BRC318"/>
      <c r="BRD318"/>
      <c r="BRE318"/>
      <c r="BRF318"/>
      <c r="BRG318"/>
      <c r="BRH318"/>
      <c r="BRI318"/>
      <c r="BRJ318"/>
      <c r="BRK318"/>
      <c r="BRL318"/>
      <c r="BRM318"/>
      <c r="BRN318"/>
      <c r="BRO318"/>
      <c r="BRP318"/>
      <c r="BRQ318"/>
      <c r="BRR318"/>
      <c r="BRS318"/>
      <c r="BRT318"/>
      <c r="BRU318"/>
      <c r="BRV318"/>
      <c r="BRW318"/>
      <c r="BRX318"/>
      <c r="BRY318"/>
      <c r="BRZ318"/>
      <c r="BSA318"/>
      <c r="BSB318"/>
      <c r="BSC318"/>
      <c r="BSD318"/>
      <c r="BSE318"/>
      <c r="BSF318"/>
      <c r="BSG318"/>
      <c r="BSH318"/>
      <c r="BSI318"/>
      <c r="BSJ318"/>
      <c r="BSK318"/>
      <c r="BSL318"/>
      <c r="BSM318"/>
      <c r="BSN318"/>
      <c r="BSO318"/>
      <c r="BSP318"/>
      <c r="BSQ318"/>
      <c r="BSR318"/>
      <c r="BSS318"/>
      <c r="BST318"/>
      <c r="BSU318"/>
      <c r="BSV318"/>
      <c r="BSW318"/>
      <c r="BSX318"/>
      <c r="BSY318"/>
      <c r="BSZ318"/>
      <c r="BTA318"/>
      <c r="BTB318"/>
      <c r="BTC318"/>
      <c r="BTD318"/>
      <c r="BTE318"/>
      <c r="BTF318"/>
      <c r="BTG318"/>
      <c r="BTH318"/>
      <c r="BTI318"/>
      <c r="BTJ318"/>
      <c r="BTK318"/>
      <c r="BTL318"/>
      <c r="BTM318"/>
      <c r="BTN318"/>
      <c r="BTO318"/>
      <c r="BTP318"/>
      <c r="BTQ318"/>
      <c r="BTR318"/>
      <c r="BTS318"/>
      <c r="BTT318"/>
      <c r="BTU318"/>
      <c r="BTV318"/>
    </row>
    <row r="319" spans="1:2045 2050:4096 4101:5118 5123:6140 6145:8191 8196:9213 9218:11264 11269:12286 12291:13308 13313:15359 15364:16381" s="50" customFormat="1" ht="31.5" customHeight="1" thickBot="1" x14ac:dyDescent="0.3">
      <c r="A319" s="56">
        <v>45358</v>
      </c>
      <c r="B319" s="51" t="s">
        <v>2232</v>
      </c>
      <c r="C319" s="51">
        <v>132723</v>
      </c>
      <c r="D319" s="51" t="s">
        <v>388</v>
      </c>
      <c r="E319" s="51" t="s">
        <v>2233</v>
      </c>
      <c r="F319" s="47" t="s">
        <v>2234</v>
      </c>
      <c r="G319" s="192">
        <v>46874</v>
      </c>
      <c r="H319" s="46"/>
      <c r="I319" s="46"/>
      <c r="J319" s="46"/>
      <c r="K319" s="46"/>
      <c r="L319" s="46"/>
      <c r="M319" s="46"/>
      <c r="N319" s="46"/>
      <c r="O319" s="46"/>
      <c r="P319" s="46"/>
      <c r="Q319" s="46"/>
      <c r="R319" s="46"/>
      <c r="S319" s="46"/>
      <c r="T319" s="46"/>
      <c r="U319" s="46"/>
      <c r="V319" s="46"/>
      <c r="W319" s="46"/>
      <c r="X319" s="46"/>
      <c r="Y319" s="46"/>
      <c r="Z319" s="46"/>
      <c r="AA319" s="46"/>
      <c r="AB319" s="46"/>
      <c r="AC319" s="46"/>
      <c r="AD319" s="46"/>
      <c r="AE319" s="46"/>
      <c r="AF319" s="46"/>
      <c r="AG319" s="46"/>
      <c r="AH319" s="46"/>
      <c r="AI319" s="46"/>
      <c r="AJ319" s="46"/>
      <c r="AK319" s="46"/>
      <c r="AL319" s="46"/>
      <c r="AM319" s="46"/>
      <c r="AN319" s="46"/>
      <c r="AO319" s="46"/>
      <c r="AP319" s="46"/>
      <c r="AQ319" s="46"/>
      <c r="AR319" s="46"/>
      <c r="AS319" s="46"/>
      <c r="AT319" s="46"/>
      <c r="AU319" s="46"/>
      <c r="AV319" s="46"/>
      <c r="AW319" s="46"/>
      <c r="AX319" s="46"/>
      <c r="AY319" s="46"/>
      <c r="AZ319" s="46"/>
      <c r="BA319" s="46"/>
      <c r="BB319" s="46"/>
      <c r="BC319" s="46"/>
      <c r="BD319" s="46"/>
      <c r="BE319" s="46"/>
      <c r="BF319" s="46"/>
      <c r="BG319" s="46"/>
      <c r="BH319" s="46"/>
      <c r="BI319" s="46"/>
      <c r="BJ319" s="46"/>
      <c r="BK319" s="46"/>
      <c r="BL319" s="46"/>
      <c r="BM319" s="46"/>
      <c r="BN319" s="46"/>
      <c r="BO319" s="46"/>
      <c r="BP319" s="46"/>
      <c r="BQ319" s="46"/>
      <c r="BR319" s="46"/>
      <c r="BS319" s="46"/>
      <c r="BT319" s="46"/>
      <c r="BU319" s="46"/>
      <c r="BV319" s="46"/>
      <c r="BW319" s="46"/>
      <c r="BX319" s="46"/>
      <c r="BY319" s="46"/>
      <c r="BZ319" s="46"/>
      <c r="CA319" s="46"/>
      <c r="CB319" s="46"/>
      <c r="CC319" s="46"/>
      <c r="CD319" s="46"/>
      <c r="CE319" s="46"/>
      <c r="CF319" s="46"/>
      <c r="CG319" s="46"/>
      <c r="CH319" s="46"/>
      <c r="CI319" s="46"/>
      <c r="CJ319" s="46"/>
      <c r="CK319" s="46"/>
      <c r="CL319" s="46"/>
      <c r="CM319" s="46"/>
      <c r="CN319" s="46"/>
      <c r="CO319" s="46"/>
      <c r="CP319" s="46"/>
      <c r="CQ319" s="46"/>
      <c r="CR319" s="46"/>
      <c r="CS319" s="46"/>
      <c r="CT319" s="46"/>
      <c r="CU319" s="46"/>
      <c r="CV319" s="46"/>
      <c r="CW319" s="46"/>
      <c r="CX319" s="46"/>
      <c r="CY319" s="46"/>
      <c r="CZ319" s="46"/>
      <c r="DA319" s="46"/>
      <c r="DB319" s="46"/>
      <c r="DC319" s="46"/>
      <c r="DD319" s="46"/>
      <c r="DE319" s="46"/>
      <c r="DF319" s="46"/>
      <c r="DG319" s="46"/>
      <c r="DH319" s="46"/>
      <c r="DI319" s="46"/>
      <c r="DJ319" s="46"/>
      <c r="DK319" s="46"/>
      <c r="DL319" s="46"/>
      <c r="DM319" s="46"/>
      <c r="DN319" s="46"/>
      <c r="DO319" s="46"/>
      <c r="DP319" s="46"/>
      <c r="DQ319" s="46"/>
      <c r="DR319" s="46"/>
      <c r="DS319" s="46"/>
      <c r="DT319" s="46"/>
      <c r="DU319" s="46"/>
      <c r="DV319" s="46"/>
      <c r="DW319" s="46"/>
      <c r="DX319" s="46"/>
      <c r="DY319" s="46"/>
      <c r="DZ319" s="46"/>
      <c r="EA319" s="46"/>
      <c r="EB319" s="46"/>
      <c r="EC319" s="46"/>
      <c r="ED319" s="46"/>
      <c r="EE319" s="46"/>
      <c r="EF319" s="46"/>
      <c r="EG319" s="46"/>
      <c r="EH319" s="46"/>
      <c r="EI319" s="46"/>
      <c r="EJ319" s="46"/>
      <c r="EK319" s="46"/>
      <c r="EL319" s="46"/>
      <c r="EM319" s="46"/>
      <c r="EN319" s="46"/>
      <c r="EO319" s="46"/>
      <c r="EP319" s="46"/>
      <c r="EQ319" s="46"/>
      <c r="ER319" s="46"/>
      <c r="ES319" s="46"/>
      <c r="ET319" s="46"/>
      <c r="EU319" s="46"/>
      <c r="EV319" s="46"/>
      <c r="EW319" s="46"/>
      <c r="EX319" s="46"/>
      <c r="EY319" s="46"/>
      <c r="EZ319" s="46"/>
      <c r="FA319" s="46"/>
      <c r="FB319" s="46"/>
      <c r="FC319" s="46"/>
      <c r="FD319" s="46"/>
      <c r="FE319" s="46"/>
      <c r="FF319" s="46"/>
      <c r="FG319" s="46"/>
      <c r="FH319" s="46"/>
      <c r="FI319" s="46"/>
      <c r="FJ319" s="46"/>
      <c r="FK319" s="46"/>
      <c r="FL319" s="46"/>
      <c r="FM319" s="46"/>
      <c r="FN319" s="46"/>
      <c r="FO319" s="46"/>
      <c r="FP319" s="46"/>
      <c r="FQ319" s="46"/>
      <c r="FR319" s="46"/>
      <c r="FS319" s="46"/>
      <c r="FT319" s="46"/>
      <c r="FU319" s="46"/>
      <c r="FV319" s="46"/>
      <c r="FW319" s="46"/>
      <c r="FX319" s="46"/>
      <c r="FY319" s="46"/>
      <c r="FZ319" s="46"/>
      <c r="GA319" s="46"/>
      <c r="GB319" s="46"/>
      <c r="GC319" s="46"/>
      <c r="GD319" s="46"/>
      <c r="GE319" s="46"/>
      <c r="GF319" s="46"/>
      <c r="GG319" s="46"/>
      <c r="GH319" s="46"/>
      <c r="GI319" s="46"/>
      <c r="GJ319" s="46"/>
      <c r="GK319" s="46"/>
      <c r="GL319" s="46"/>
      <c r="GM319" s="46"/>
      <c r="GN319" s="46"/>
      <c r="GO319" s="46"/>
      <c r="GP319" s="46"/>
      <c r="GQ319" s="46"/>
      <c r="GR319" s="46"/>
      <c r="GS319" s="46"/>
      <c r="GT319" s="46"/>
      <c r="GU319" s="46"/>
      <c r="GV319" s="46"/>
      <c r="GW319" s="46"/>
      <c r="GX319" s="46"/>
      <c r="GY319" s="46"/>
      <c r="GZ319" s="46"/>
      <c r="HA319" s="46"/>
      <c r="HB319" s="46"/>
      <c r="HC319" s="46"/>
      <c r="HD319" s="46"/>
      <c r="HE319" s="46"/>
      <c r="HF319" s="46"/>
      <c r="HG319" s="46"/>
      <c r="HH319" s="46"/>
      <c r="HI319" s="46"/>
      <c r="HJ319" s="46"/>
      <c r="HK319" s="46"/>
      <c r="HL319" s="46"/>
      <c r="HM319" s="46"/>
      <c r="HN319" s="46"/>
      <c r="HO319" s="46"/>
      <c r="HP319" s="46"/>
      <c r="HQ319" s="46"/>
      <c r="HR319" s="46"/>
      <c r="HS319" s="46"/>
      <c r="HT319" s="46"/>
      <c r="HU319" s="46"/>
      <c r="HV319" s="46"/>
      <c r="HW319" s="46"/>
      <c r="HX319" s="46"/>
      <c r="HY319" s="46"/>
      <c r="HZ319" s="46"/>
      <c r="IA319" s="46"/>
      <c r="IB319" s="46"/>
      <c r="IC319" s="46"/>
      <c r="ID319" s="46"/>
      <c r="IE319" s="46"/>
      <c r="IF319" s="46"/>
      <c r="IG319" s="46"/>
      <c r="IH319" s="46"/>
      <c r="II319" s="46"/>
      <c r="IJ319" s="46"/>
      <c r="IK319" s="46"/>
      <c r="IL319" s="46"/>
      <c r="IM319" s="46"/>
      <c r="IN319" s="46"/>
      <c r="IO319" s="46"/>
      <c r="IP319" s="46"/>
      <c r="IQ319" s="46"/>
      <c r="IR319" s="46"/>
      <c r="IS319" s="46"/>
      <c r="IT319" s="46"/>
      <c r="IU319" s="46"/>
      <c r="IV319" s="46"/>
      <c r="IW319" s="46"/>
      <c r="IX319" s="46"/>
      <c r="IY319" s="46"/>
      <c r="IZ319" s="46"/>
      <c r="JA319" s="46"/>
      <c r="JB319" s="46"/>
      <c r="JC319" s="46"/>
      <c r="JD319" s="46"/>
      <c r="JE319" s="46"/>
      <c r="JF319" s="46"/>
      <c r="JG319" s="46"/>
      <c r="JH319" s="46"/>
      <c r="JI319" s="46"/>
      <c r="JJ319" s="46"/>
      <c r="JK319" s="46"/>
      <c r="JL319" s="46"/>
      <c r="JM319" s="46"/>
      <c r="JN319" s="46"/>
      <c r="JO319" s="46"/>
      <c r="JP319" s="46"/>
      <c r="JQ319" s="46"/>
      <c r="JR319" s="46"/>
      <c r="JS319" s="46"/>
      <c r="JT319" s="46"/>
      <c r="JU319" s="46"/>
      <c r="JV319" s="46"/>
      <c r="JW319" s="46"/>
      <c r="JX319" s="46"/>
      <c r="JY319" s="46"/>
      <c r="JZ319" s="46"/>
      <c r="KA319" s="46"/>
      <c r="KB319" s="46"/>
      <c r="KC319" s="46"/>
      <c r="KD319" s="46"/>
      <c r="KE319" s="46"/>
      <c r="KF319" s="46"/>
      <c r="KG319" s="46"/>
      <c r="KH319" s="46"/>
      <c r="KI319" s="46"/>
      <c r="KJ319" s="46"/>
      <c r="KK319" s="46"/>
      <c r="KL319" s="46"/>
      <c r="KM319" s="46"/>
      <c r="KN319" s="46"/>
      <c r="KO319" s="46"/>
      <c r="KP319" s="46"/>
      <c r="KQ319" s="46"/>
      <c r="KR319" s="46"/>
      <c r="KS319" s="46"/>
      <c r="KT319" s="46"/>
      <c r="KU319" s="46"/>
      <c r="KV319" s="46"/>
      <c r="KW319" s="46"/>
      <c r="KX319" s="46"/>
      <c r="KY319" s="46"/>
      <c r="KZ319" s="46"/>
      <c r="LA319" s="46"/>
      <c r="LB319" s="46"/>
      <c r="LC319" s="46"/>
      <c r="LD319" s="46"/>
      <c r="LE319" s="46"/>
      <c r="LF319" s="46"/>
      <c r="LG319" s="46"/>
      <c r="LH319" s="46"/>
      <c r="LI319" s="46"/>
      <c r="LJ319" s="46"/>
      <c r="LK319" s="46"/>
      <c r="LL319" s="46"/>
      <c r="LM319" s="46"/>
      <c r="LN319" s="46"/>
      <c r="LO319" s="46"/>
      <c r="LP319" s="46"/>
      <c r="LQ319" s="46"/>
      <c r="LR319" s="46"/>
      <c r="LS319" s="46"/>
      <c r="LT319" s="46"/>
      <c r="LU319" s="46"/>
      <c r="LV319" s="46"/>
      <c r="LW319" s="46"/>
      <c r="LX319" s="46"/>
      <c r="LY319" s="46"/>
      <c r="LZ319" s="46"/>
      <c r="MA319" s="46"/>
      <c r="MB319" s="46"/>
      <c r="MC319" s="46"/>
      <c r="MD319" s="46"/>
      <c r="ME319" s="46"/>
      <c r="MF319" s="46"/>
      <c r="MG319" s="46"/>
      <c r="MH319" s="46"/>
      <c r="MI319" s="46"/>
      <c r="MJ319" s="46"/>
      <c r="MK319" s="46"/>
      <c r="ML319" s="46"/>
      <c r="MM319" s="46"/>
      <c r="MN319" s="46"/>
      <c r="MO319" s="46"/>
      <c r="MP319" s="46"/>
      <c r="MQ319" s="46"/>
      <c r="MR319" s="46"/>
      <c r="MS319" s="46"/>
      <c r="MT319" s="46"/>
      <c r="MU319" s="46"/>
      <c r="MV319" s="46"/>
      <c r="MW319" s="46"/>
      <c r="MX319" s="46"/>
      <c r="MY319" s="46"/>
      <c r="MZ319" s="46"/>
      <c r="NA319" s="46"/>
      <c r="NB319" s="46"/>
      <c r="NC319" s="46"/>
      <c r="ND319" s="46"/>
      <c r="NE319" s="46"/>
      <c r="NF319" s="46"/>
      <c r="NG319" s="46"/>
      <c r="NH319" s="46"/>
      <c r="NI319" s="46"/>
      <c r="NJ319" s="46"/>
      <c r="NK319" s="46"/>
      <c r="NL319" s="46"/>
      <c r="NM319" s="46"/>
      <c r="NN319" s="46"/>
      <c r="NO319" s="46"/>
      <c r="NP319" s="46"/>
      <c r="NQ319" s="46"/>
      <c r="NR319" s="46"/>
      <c r="NS319" s="46"/>
      <c r="NT319" s="46"/>
      <c r="NU319" s="46"/>
      <c r="NV319" s="46"/>
      <c r="NW319" s="46"/>
      <c r="NX319" s="46"/>
      <c r="NY319" s="46"/>
      <c r="NZ319" s="46"/>
      <c r="OA319" s="46"/>
      <c r="OB319" s="46"/>
      <c r="OC319" s="46"/>
      <c r="OD319" s="46"/>
      <c r="OE319" s="46"/>
      <c r="OF319" s="46"/>
      <c r="OG319" s="46"/>
      <c r="OH319" s="46"/>
      <c r="OI319" s="46"/>
      <c r="OJ319" s="46"/>
      <c r="OK319" s="46"/>
      <c r="OL319" s="46"/>
      <c r="OM319" s="46"/>
      <c r="ON319" s="46"/>
      <c r="OO319" s="46"/>
      <c r="OP319" s="46"/>
      <c r="OQ319" s="46"/>
      <c r="OR319" s="46"/>
      <c r="OS319" s="46"/>
      <c r="OT319" s="46"/>
      <c r="OU319" s="46"/>
      <c r="OV319" s="46"/>
      <c r="OW319" s="46"/>
      <c r="OX319" s="46"/>
      <c r="OY319" s="46"/>
      <c r="OZ319" s="46"/>
      <c r="PA319" s="46"/>
      <c r="PB319" s="46"/>
      <c r="PC319" s="46"/>
      <c r="PD319" s="46"/>
      <c r="PE319" s="46"/>
      <c r="PF319" s="46"/>
      <c r="PG319" s="46"/>
      <c r="PH319" s="46"/>
      <c r="PI319" s="46"/>
      <c r="PJ319" s="46"/>
      <c r="PK319" s="46"/>
      <c r="PL319" s="46"/>
      <c r="PM319" s="46"/>
      <c r="PN319" s="46"/>
      <c r="PO319" s="46"/>
      <c r="PP319" s="46"/>
      <c r="PQ319" s="46"/>
      <c r="PR319" s="46"/>
      <c r="PS319" s="46"/>
      <c r="PT319" s="46"/>
      <c r="PU319" s="46"/>
      <c r="PV319" s="46"/>
      <c r="PW319" s="46"/>
      <c r="PX319" s="46"/>
      <c r="PY319" s="46"/>
      <c r="PZ319" s="46"/>
      <c r="QA319" s="46"/>
      <c r="QB319" s="46"/>
      <c r="QC319" s="46"/>
      <c r="QD319" s="46"/>
      <c r="QE319" s="46"/>
      <c r="QF319" s="46"/>
      <c r="QG319" s="46"/>
      <c r="QH319" s="46"/>
      <c r="QI319" s="46"/>
      <c r="QJ319" s="46"/>
      <c r="QK319" s="46"/>
      <c r="QL319" s="46"/>
      <c r="QM319" s="46"/>
      <c r="QN319" s="46"/>
      <c r="QO319" s="46"/>
      <c r="QP319" s="46"/>
      <c r="QQ319" s="46"/>
      <c r="QR319" s="46"/>
      <c r="QS319" s="46"/>
      <c r="QT319" s="46"/>
      <c r="QU319" s="46"/>
      <c r="QV319" s="46"/>
      <c r="QW319" s="46"/>
      <c r="QX319" s="46"/>
      <c r="QY319" s="46"/>
      <c r="QZ319" s="46"/>
      <c r="RA319" s="46"/>
      <c r="RB319" s="46"/>
      <c r="RC319" s="46"/>
      <c r="RD319" s="46"/>
      <c r="RE319" s="46"/>
      <c r="RF319" s="46"/>
      <c r="RG319" s="46"/>
      <c r="RH319" s="46"/>
      <c r="RI319" s="46"/>
      <c r="RJ319" s="46"/>
      <c r="RK319" s="46"/>
      <c r="RL319" s="46"/>
      <c r="RM319" s="46"/>
      <c r="RN319" s="46"/>
      <c r="RO319" s="46"/>
      <c r="RP319" s="46"/>
      <c r="RQ319" s="46"/>
      <c r="RR319" s="46"/>
      <c r="RS319" s="46"/>
      <c r="RT319" s="46"/>
      <c r="RU319" s="46"/>
      <c r="RV319" s="46"/>
      <c r="RW319" s="46"/>
      <c r="RX319" s="46"/>
      <c r="RY319" s="46"/>
      <c r="RZ319" s="46"/>
      <c r="SA319" s="46"/>
      <c r="SB319" s="46"/>
      <c r="SC319" s="46"/>
      <c r="SD319" s="46"/>
      <c r="SE319" s="46"/>
      <c r="SF319" s="46"/>
      <c r="SG319" s="46"/>
      <c r="SH319" s="46"/>
      <c r="SI319" s="46"/>
      <c r="SJ319" s="46"/>
      <c r="SK319" s="46"/>
      <c r="SL319" s="46"/>
      <c r="SM319" s="46"/>
      <c r="SN319" s="46"/>
      <c r="SO319" s="46"/>
      <c r="SP319" s="46"/>
      <c r="SQ319" s="46"/>
      <c r="SR319" s="46"/>
      <c r="SS319" s="46"/>
      <c r="ST319" s="46"/>
      <c r="SU319" s="46"/>
      <c r="SV319" s="46"/>
      <c r="SW319" s="46"/>
      <c r="SX319" s="46"/>
      <c r="SY319" s="46"/>
      <c r="SZ319" s="46"/>
      <c r="TA319" s="46"/>
      <c r="TB319" s="46"/>
      <c r="TC319" s="46"/>
      <c r="TD319" s="46"/>
      <c r="TE319" s="46"/>
      <c r="TF319" s="46"/>
      <c r="TG319" s="46"/>
      <c r="TH319" s="46"/>
      <c r="TI319" s="46"/>
      <c r="TJ319" s="46"/>
      <c r="TK319" s="46"/>
      <c r="TL319" s="46"/>
      <c r="TM319" s="46"/>
      <c r="TN319" s="46"/>
      <c r="TO319" s="46"/>
      <c r="TP319" s="46"/>
      <c r="TQ319" s="46"/>
      <c r="TR319" s="46"/>
      <c r="TS319" s="46"/>
      <c r="TT319" s="46"/>
      <c r="TU319" s="46"/>
      <c r="TV319" s="46"/>
      <c r="TW319" s="46"/>
      <c r="TX319" s="46"/>
      <c r="TY319" s="46"/>
      <c r="TZ319" s="46"/>
      <c r="UA319" s="46"/>
      <c r="UB319" s="46"/>
      <c r="UC319" s="46"/>
      <c r="UD319" s="46"/>
      <c r="UE319" s="46"/>
      <c r="UF319" s="46"/>
      <c r="UG319" s="46"/>
      <c r="UH319" s="46"/>
      <c r="UI319" s="46"/>
      <c r="UJ319" s="46"/>
      <c r="UK319" s="46"/>
      <c r="UL319" s="46"/>
      <c r="UM319" s="46"/>
      <c r="UN319" s="46"/>
      <c r="UO319" s="46"/>
      <c r="UP319" s="46"/>
      <c r="UQ319" s="46"/>
      <c r="UR319" s="46"/>
      <c r="US319" s="46"/>
      <c r="UT319" s="46"/>
      <c r="UU319" s="46"/>
      <c r="UV319" s="46"/>
      <c r="UW319" s="46"/>
      <c r="UX319" s="46"/>
      <c r="UY319" s="46"/>
      <c r="UZ319" s="46"/>
      <c r="VA319" s="46"/>
      <c r="VB319" s="46"/>
      <c r="VC319" s="46"/>
      <c r="VD319" s="46"/>
      <c r="VE319" s="46"/>
      <c r="VF319" s="46"/>
      <c r="VG319" s="46"/>
      <c r="VH319" s="46"/>
      <c r="VI319" s="46"/>
      <c r="VJ319" s="46"/>
      <c r="VK319" s="46"/>
      <c r="VL319" s="46"/>
      <c r="VM319" s="46"/>
      <c r="VN319" s="46"/>
      <c r="VO319" s="46"/>
      <c r="VP319" s="46"/>
      <c r="VQ319" s="46"/>
      <c r="VR319" s="46"/>
      <c r="VS319" s="46"/>
      <c r="VT319" s="46"/>
      <c r="VU319" s="46"/>
      <c r="VV319" s="46"/>
      <c r="VW319" s="46"/>
      <c r="VX319" s="46"/>
      <c r="VY319" s="46"/>
      <c r="VZ319" s="46"/>
      <c r="WA319" s="46"/>
      <c r="WB319" s="46"/>
      <c r="WC319" s="46"/>
      <c r="WD319" s="46"/>
      <c r="WE319" s="46"/>
      <c r="WF319" s="46"/>
      <c r="WG319" s="46"/>
      <c r="WH319" s="46"/>
      <c r="WI319" s="46"/>
      <c r="WJ319" s="46"/>
      <c r="WK319" s="46"/>
      <c r="WL319" s="46"/>
      <c r="WM319" s="46"/>
      <c r="WN319" s="46"/>
      <c r="WO319" s="46"/>
      <c r="WP319" s="46"/>
      <c r="WQ319" s="46"/>
      <c r="WR319" s="46"/>
      <c r="WS319" s="46"/>
      <c r="WT319" s="46"/>
      <c r="WU319" s="46"/>
      <c r="WV319" s="46"/>
      <c r="WW319" s="46"/>
      <c r="WX319" s="46"/>
      <c r="WY319" s="46"/>
      <c r="WZ319" s="46"/>
      <c r="XA319" s="46"/>
      <c r="XB319" s="46"/>
      <c r="XC319" s="46"/>
      <c r="XD319" s="46"/>
      <c r="XE319" s="46"/>
      <c r="XF319" s="46"/>
      <c r="XG319" s="46"/>
      <c r="XH319" s="46"/>
      <c r="XI319" s="46"/>
      <c r="XJ319" s="46"/>
      <c r="XK319" s="46"/>
      <c r="XL319" s="46"/>
      <c r="XM319" s="46"/>
      <c r="XN319" s="46"/>
      <c r="XO319" s="46"/>
      <c r="XP319" s="46"/>
      <c r="XQ319" s="46"/>
      <c r="XR319" s="46"/>
      <c r="XS319" s="46"/>
      <c r="XT319" s="46"/>
      <c r="XU319" s="46"/>
      <c r="XV319" s="46"/>
      <c r="XW319" s="46"/>
      <c r="XX319" s="46"/>
      <c r="XY319" s="46"/>
      <c r="XZ319" s="46"/>
      <c r="YA319" s="46"/>
      <c r="YB319" s="46"/>
      <c r="YC319" s="46"/>
      <c r="YD319" s="46"/>
      <c r="YE319" s="46"/>
      <c r="YF319" s="46"/>
      <c r="YG319" s="46"/>
      <c r="YH319" s="46"/>
      <c r="YI319" s="46"/>
      <c r="YJ319" s="46"/>
      <c r="YK319" s="46"/>
      <c r="YL319" s="46"/>
      <c r="YM319" s="46"/>
      <c r="YN319" s="46"/>
      <c r="YO319" s="46"/>
      <c r="YP319" s="46"/>
      <c r="YQ319" s="46"/>
      <c r="YR319" s="46"/>
      <c r="YS319" s="46"/>
      <c r="YT319" s="46"/>
      <c r="YU319" s="46"/>
      <c r="YV319" s="46"/>
      <c r="YW319" s="46"/>
      <c r="YX319" s="46"/>
      <c r="YY319" s="46"/>
      <c r="YZ319" s="46"/>
      <c r="ZA319" s="46"/>
      <c r="ZB319" s="46"/>
      <c r="ZC319" s="46"/>
      <c r="ZD319" s="46"/>
      <c r="ZE319" s="46"/>
      <c r="ZF319" s="46"/>
      <c r="ZG319" s="46"/>
      <c r="ZH319" s="46"/>
      <c r="ZI319" s="46"/>
      <c r="ZJ319" s="46"/>
      <c r="ZK319" s="46"/>
      <c r="ZL319" s="46"/>
      <c r="ZM319" s="46"/>
      <c r="ZN319" s="46"/>
      <c r="ZO319" s="46"/>
      <c r="ZP319" s="46"/>
      <c r="ZQ319" s="46"/>
      <c r="ZR319" s="46"/>
      <c r="ZS319" s="46"/>
      <c r="ZT319" s="46"/>
      <c r="ZU319" s="46"/>
      <c r="ZV319" s="46"/>
      <c r="ZW319" s="46"/>
      <c r="ZX319" s="46"/>
      <c r="ZY319" s="46"/>
      <c r="ZZ319" s="46"/>
      <c r="AAA319" s="46"/>
      <c r="AAB319" s="46"/>
      <c r="AAC319" s="46"/>
      <c r="AAD319" s="46"/>
      <c r="AAE319" s="46"/>
      <c r="AAF319" s="46"/>
      <c r="AAG319" s="46"/>
      <c r="AAH319" s="46"/>
      <c r="AAI319" s="46"/>
      <c r="AAJ319" s="46"/>
      <c r="AAK319" s="46"/>
      <c r="AAL319" s="46"/>
      <c r="AAM319" s="46"/>
      <c r="AAN319" s="46"/>
      <c r="AAO319" s="46"/>
      <c r="AAP319" s="46"/>
      <c r="AAQ319" s="46"/>
      <c r="AAR319" s="46"/>
      <c r="AAS319" s="46"/>
      <c r="AAT319" s="46"/>
      <c r="AAU319" s="46"/>
      <c r="AAV319" s="46"/>
      <c r="AAW319" s="46"/>
      <c r="AAX319" s="46"/>
      <c r="AAY319" s="46"/>
      <c r="AAZ319" s="46"/>
      <c r="ABA319" s="46"/>
      <c r="ABB319" s="46"/>
      <c r="ABC319" s="46"/>
      <c r="ABD319" s="46"/>
      <c r="ABE319" s="46"/>
      <c r="ABF319" s="46"/>
      <c r="ABG319" s="46"/>
      <c r="ABH319" s="46"/>
      <c r="ABI319" s="46"/>
      <c r="ABJ319" s="46"/>
      <c r="ABK319" s="46"/>
      <c r="ABL319" s="46"/>
      <c r="ABM319" s="46"/>
      <c r="ABN319" s="46"/>
      <c r="ABO319" s="46"/>
      <c r="ABP319" s="46"/>
      <c r="ABQ319" s="46"/>
      <c r="ABR319" s="46"/>
      <c r="ABS319" s="46"/>
      <c r="ABT319" s="46"/>
      <c r="ABU319" s="46"/>
      <c r="ABV319" s="46"/>
      <c r="ABW319" s="46"/>
      <c r="ABX319" s="46"/>
      <c r="ABY319" s="46"/>
      <c r="ABZ319" s="46"/>
      <c r="ACA319" s="46"/>
      <c r="ACB319" s="46"/>
      <c r="ACC319" s="46"/>
      <c r="ACD319" s="46"/>
      <c r="ACE319" s="46"/>
      <c r="ACF319" s="46"/>
      <c r="ACG319" s="46"/>
      <c r="ACH319" s="46"/>
      <c r="ACI319" s="46"/>
      <c r="ACJ319" s="46"/>
      <c r="ACK319" s="46"/>
      <c r="ACL319" s="46"/>
      <c r="ACM319" s="46"/>
      <c r="ACN319" s="46"/>
      <c r="ACO319" s="46"/>
      <c r="ACP319" s="46"/>
      <c r="ACQ319" s="46"/>
      <c r="ACR319" s="46"/>
      <c r="ACS319" s="46"/>
      <c r="ACT319" s="46"/>
      <c r="ACU319" s="46"/>
      <c r="ACV319" s="46"/>
      <c r="ACW319" s="46"/>
      <c r="ACX319" s="46"/>
      <c r="ACY319" s="46"/>
      <c r="ACZ319" s="46"/>
      <c r="ADA319" s="46"/>
      <c r="ADB319" s="46"/>
      <c r="ADC319" s="46"/>
      <c r="ADD319" s="46"/>
      <c r="ADE319" s="46"/>
      <c r="ADF319" s="46"/>
      <c r="ADG319" s="46"/>
      <c r="ADH319" s="46"/>
      <c r="ADI319" s="46"/>
      <c r="ADJ319" s="46"/>
      <c r="ADK319" s="46"/>
      <c r="ADL319" s="46"/>
      <c r="ADM319" s="46"/>
      <c r="ADN319" s="46"/>
      <c r="ADO319" s="46"/>
      <c r="ADP319" s="46"/>
      <c r="ADQ319" s="46"/>
      <c r="ADR319" s="46"/>
      <c r="ADS319" s="46"/>
      <c r="ADT319" s="46"/>
      <c r="ADU319" s="46"/>
      <c r="ADV319" s="46"/>
      <c r="ADW319" s="46"/>
      <c r="ADX319" s="46"/>
      <c r="ADY319" s="46"/>
      <c r="ADZ319" s="46"/>
      <c r="AEA319" s="46"/>
      <c r="AEB319" s="46"/>
      <c r="AEC319" s="46"/>
      <c r="AED319" s="46"/>
      <c r="AEE319" s="46"/>
      <c r="AEF319" s="46"/>
      <c r="AEG319" s="46"/>
      <c r="AEH319" s="46"/>
      <c r="AEI319" s="46"/>
      <c r="AEJ319" s="46"/>
      <c r="AEK319" s="46"/>
      <c r="AEL319" s="46"/>
      <c r="AEM319" s="46"/>
      <c r="AEN319" s="46"/>
      <c r="AEO319" s="46"/>
      <c r="AEP319" s="46"/>
      <c r="AEQ319" s="46"/>
      <c r="AER319" s="46"/>
      <c r="AES319" s="46"/>
      <c r="AET319" s="46"/>
      <c r="AEU319" s="46"/>
      <c r="AEV319" s="46"/>
      <c r="AEW319" s="46"/>
      <c r="AEX319" s="46"/>
      <c r="AEY319" s="46"/>
      <c r="AEZ319" s="46"/>
      <c r="AFA319" s="46"/>
      <c r="AFB319" s="46"/>
      <c r="AFC319" s="46"/>
      <c r="AFD319" s="46"/>
      <c r="AFE319" s="46"/>
      <c r="AFF319" s="46"/>
      <c r="AFG319" s="46"/>
      <c r="AFH319" s="46"/>
      <c r="AFI319" s="46"/>
      <c r="AFJ319" s="46"/>
      <c r="AFK319" s="46"/>
      <c r="AFL319" s="46"/>
      <c r="AFM319" s="46"/>
      <c r="AFN319" s="46"/>
      <c r="AFO319" s="46"/>
      <c r="AFP319" s="46"/>
      <c r="AFQ319" s="46"/>
      <c r="AFR319" s="46"/>
      <c r="AFS319" s="46"/>
      <c r="AFT319" s="46"/>
      <c r="AFU319" s="46"/>
      <c r="AFV319" s="46"/>
      <c r="AFW319" s="46"/>
      <c r="AFX319" s="46"/>
      <c r="AFY319" s="46"/>
      <c r="AFZ319" s="46"/>
      <c r="AGA319" s="46"/>
      <c r="AGB319" s="46"/>
      <c r="AGC319" s="46"/>
      <c r="AGD319" s="46"/>
      <c r="AGE319" s="46"/>
      <c r="AGF319" s="46"/>
      <c r="AGG319" s="46"/>
      <c r="AGH319" s="46"/>
      <c r="AGI319" s="46"/>
      <c r="AGJ319" s="46"/>
      <c r="AGK319" s="46"/>
      <c r="AGL319" s="46"/>
      <c r="AGM319" s="46"/>
      <c r="AGN319" s="46"/>
      <c r="AGO319" s="46"/>
      <c r="AGP319" s="46"/>
      <c r="AGQ319" s="46"/>
      <c r="AGR319" s="46"/>
      <c r="AGS319" s="46"/>
      <c r="AGT319" s="46"/>
      <c r="AGU319" s="46"/>
      <c r="AGV319" s="46"/>
      <c r="AGW319" s="46"/>
      <c r="AGX319" s="46"/>
      <c r="AGY319" s="46"/>
      <c r="AGZ319" s="46"/>
      <c r="AHA319" s="46"/>
      <c r="AHB319" s="46"/>
      <c r="AHC319" s="46"/>
      <c r="AHD319" s="46"/>
      <c r="AHE319" s="46"/>
      <c r="AHF319" s="46"/>
      <c r="AHG319" s="46"/>
      <c r="AHH319" s="46"/>
      <c r="AHI319" s="46"/>
      <c r="AHJ319" s="46"/>
      <c r="AHK319" s="46"/>
      <c r="AHL319" s="46"/>
      <c r="AHM319" s="46"/>
      <c r="AHN319" s="46"/>
      <c r="AHO319" s="46"/>
      <c r="AHP319" s="46"/>
      <c r="AHQ319" s="46"/>
      <c r="AHR319" s="46"/>
      <c r="AHS319" s="46"/>
      <c r="AHT319" s="46"/>
      <c r="AHU319" s="46"/>
      <c r="AHV319" s="46"/>
      <c r="AHW319" s="46"/>
      <c r="AHX319" s="46"/>
      <c r="AHY319" s="46"/>
      <c r="AHZ319" s="46"/>
      <c r="AIA319" s="46"/>
      <c r="AIB319" s="46"/>
      <c r="AIC319" s="46"/>
      <c r="AID319" s="46"/>
      <c r="AIE319" s="46"/>
      <c r="AIF319" s="46"/>
      <c r="AIG319" s="46"/>
      <c r="AIH319" s="46"/>
      <c r="AII319" s="46"/>
      <c r="AIJ319" s="46"/>
      <c r="AIK319" s="46"/>
      <c r="AIL319" s="46"/>
      <c r="AIM319" s="46"/>
      <c r="AIN319" s="46"/>
      <c r="AIO319" s="46"/>
      <c r="AIP319" s="46"/>
      <c r="AIQ319" s="46"/>
      <c r="AIR319" s="46"/>
      <c r="AIS319" s="46"/>
      <c r="AIT319" s="46"/>
      <c r="AIU319" s="46"/>
      <c r="AIV319" s="46"/>
      <c r="AIW319" s="46"/>
      <c r="AIX319" s="46"/>
      <c r="AIY319" s="46"/>
      <c r="AIZ319" s="46"/>
      <c r="AJA319" s="46"/>
      <c r="AJB319" s="46"/>
      <c r="AJC319" s="46"/>
      <c r="AJD319" s="46"/>
      <c r="AJE319" s="46"/>
      <c r="AJF319" s="46"/>
      <c r="AJG319" s="46"/>
      <c r="AJH319" s="46"/>
      <c r="AJI319" s="46"/>
      <c r="AJJ319" s="46"/>
      <c r="AJK319" s="46"/>
      <c r="AJL319" s="46"/>
      <c r="AJM319" s="46"/>
      <c r="AJN319" s="46"/>
      <c r="AJO319" s="46"/>
      <c r="AJP319" s="46"/>
      <c r="AJQ319" s="46"/>
      <c r="AJR319" s="46"/>
      <c r="AJS319" s="46"/>
      <c r="AJT319" s="46"/>
      <c r="AJU319" s="46"/>
      <c r="AJV319" s="46"/>
      <c r="AJW319" s="46"/>
      <c r="AJX319" s="46"/>
      <c r="AJY319" s="46"/>
      <c r="AJZ319" s="46"/>
      <c r="AKA319" s="46"/>
      <c r="AKB319" s="46"/>
      <c r="AKC319" s="46"/>
      <c r="AKD319" s="46"/>
      <c r="AKE319" s="46"/>
      <c r="AKF319" s="46"/>
      <c r="AKG319" s="46"/>
      <c r="AKH319" s="46"/>
      <c r="AKI319" s="46"/>
      <c r="AKJ319" s="46"/>
      <c r="AKK319" s="46"/>
      <c r="AKL319" s="46"/>
      <c r="AKM319" s="46"/>
      <c r="AKN319" s="46"/>
      <c r="AKO319" s="46"/>
      <c r="AKP319" s="46"/>
      <c r="AKQ319" s="46"/>
      <c r="AKR319" s="46"/>
      <c r="AKS319" s="46"/>
      <c r="AKT319" s="46"/>
      <c r="AKU319" s="46"/>
      <c r="AKV319" s="46"/>
      <c r="AKW319" s="46"/>
      <c r="AKX319" s="46"/>
      <c r="AKY319" s="46"/>
      <c r="AKZ319" s="46"/>
      <c r="ALA319" s="46"/>
      <c r="ALB319" s="46"/>
      <c r="ALC319" s="46"/>
      <c r="ALD319" s="46"/>
      <c r="ALE319" s="46"/>
      <c r="ALF319" s="46"/>
      <c r="ALG319" s="46"/>
      <c r="ALH319" s="46"/>
      <c r="ALI319" s="46"/>
      <c r="ALJ319" s="46"/>
      <c r="ALK319" s="46"/>
      <c r="ALL319" s="46"/>
      <c r="ALM319" s="46"/>
      <c r="ALN319" s="46"/>
      <c r="ALO319" s="46"/>
      <c r="ALP319" s="46"/>
      <c r="ALQ319" s="46"/>
      <c r="ALR319" s="46"/>
      <c r="ALS319" s="46"/>
      <c r="ALT319" s="46"/>
      <c r="ALU319" s="46"/>
      <c r="ALV319" s="46"/>
      <c r="ALW319" s="46"/>
      <c r="ALX319" s="46"/>
      <c r="ALY319" s="46"/>
      <c r="ALZ319" s="46"/>
      <c r="AMA319" s="46"/>
      <c r="AMB319" s="46"/>
      <c r="AMC319" s="46"/>
      <c r="AMD319" s="46"/>
      <c r="AME319" s="46"/>
      <c r="AMF319" s="46"/>
      <c r="AMG319" s="46"/>
      <c r="AMH319" s="46"/>
      <c r="AMI319" s="46"/>
      <c r="AMJ319" s="46"/>
      <c r="AMK319" s="46"/>
      <c r="AML319" s="46"/>
      <c r="AMM319" s="46"/>
      <c r="AMN319" s="46"/>
      <c r="AMO319" s="46"/>
      <c r="AMP319" s="46"/>
      <c r="AMQ319" s="46"/>
      <c r="AMR319" s="46"/>
      <c r="AMS319" s="46"/>
      <c r="AMT319" s="46"/>
      <c r="AMU319" s="46"/>
      <c r="AMV319" s="46"/>
      <c r="AMW319" s="46"/>
      <c r="AMX319" s="46"/>
      <c r="AMY319" s="46"/>
      <c r="AMZ319" s="46"/>
      <c r="ANA319" s="46"/>
      <c r="ANB319" s="46"/>
      <c r="ANC319" s="46"/>
      <c r="AND319" s="46"/>
      <c r="ANE319" s="46"/>
      <c r="ANF319" s="46"/>
      <c r="ANG319" s="46"/>
      <c r="ANH319" s="46"/>
      <c r="ANI319" s="46"/>
      <c r="ANJ319" s="46"/>
      <c r="ANK319" s="46"/>
      <c r="ANL319" s="46"/>
      <c r="ANM319" s="46"/>
      <c r="ANN319" s="46"/>
      <c r="ANO319" s="46"/>
      <c r="ANP319" s="46"/>
      <c r="ANQ319" s="46"/>
      <c r="ANR319" s="46"/>
      <c r="ANS319" s="46"/>
      <c r="ANT319" s="46"/>
      <c r="ANU319" s="46"/>
      <c r="ANV319" s="46"/>
      <c r="ANW319" s="46"/>
      <c r="ANX319" s="46"/>
      <c r="ANY319" s="46"/>
      <c r="ANZ319" s="46"/>
      <c r="AOA319" s="46"/>
      <c r="AOB319" s="46"/>
      <c r="AOC319" s="46"/>
      <c r="AOD319" s="46"/>
      <c r="AOE319" s="46"/>
      <c r="AOF319" s="46"/>
      <c r="AOG319" s="46"/>
      <c r="AOH319" s="46"/>
      <c r="AOI319" s="46"/>
      <c r="AOJ319" s="46"/>
      <c r="AOK319" s="46"/>
      <c r="AOL319" s="46"/>
      <c r="AOM319" s="46"/>
      <c r="AON319" s="46"/>
      <c r="AOO319" s="46"/>
      <c r="AOP319" s="46"/>
      <c r="AOQ319" s="46"/>
      <c r="AOR319" s="46"/>
      <c r="AOS319" s="46"/>
      <c r="AOT319" s="46"/>
      <c r="AOU319" s="46"/>
      <c r="AOV319" s="46"/>
      <c r="AOW319" s="46"/>
      <c r="AOX319" s="46"/>
      <c r="AOY319" s="46"/>
      <c r="AOZ319" s="46"/>
      <c r="APA319" s="46"/>
      <c r="APB319" s="46"/>
      <c r="APC319" s="46"/>
      <c r="APD319" s="46"/>
      <c r="APE319" s="46"/>
      <c r="APF319" s="46"/>
      <c r="APG319" s="46"/>
      <c r="APH319" s="46"/>
      <c r="API319" s="46"/>
      <c r="APJ319" s="46"/>
      <c r="APK319" s="46"/>
      <c r="APL319" s="46"/>
      <c r="APM319" s="46"/>
      <c r="APN319" s="46"/>
      <c r="APO319" s="46"/>
      <c r="APP319" s="46"/>
      <c r="APQ319" s="46"/>
      <c r="APR319" s="46"/>
      <c r="APS319" s="46"/>
      <c r="APT319" s="46"/>
      <c r="APU319" s="46"/>
      <c r="APV319" s="46"/>
      <c r="APW319" s="46"/>
      <c r="APX319" s="46"/>
      <c r="APY319" s="46"/>
      <c r="APZ319" s="46"/>
      <c r="AQA319" s="46"/>
      <c r="AQB319" s="46"/>
      <c r="AQC319" s="46"/>
      <c r="AQD319" s="46"/>
      <c r="AQE319" s="46"/>
      <c r="AQF319" s="46"/>
      <c r="AQG319" s="46"/>
      <c r="AQH319" s="46"/>
      <c r="AQI319" s="46"/>
      <c r="AQJ319" s="46"/>
      <c r="AQK319" s="46"/>
      <c r="AQL319" s="46"/>
      <c r="AQM319" s="46"/>
      <c r="AQN319" s="46"/>
      <c r="AQO319" s="46"/>
      <c r="AQP319" s="46"/>
      <c r="AQQ319" s="46"/>
      <c r="AQR319" s="46"/>
      <c r="AQS319" s="46"/>
      <c r="AQT319" s="46"/>
      <c r="AQU319" s="46"/>
      <c r="AQV319" s="46"/>
      <c r="AQW319" s="46"/>
      <c r="AQX319" s="46"/>
      <c r="AQY319" s="46"/>
      <c r="AQZ319" s="46"/>
      <c r="ARA319" s="46"/>
      <c r="ARB319" s="46"/>
      <c r="ARC319" s="46"/>
      <c r="ARD319" s="46"/>
      <c r="ARE319" s="46"/>
      <c r="ARF319" s="46"/>
      <c r="ARG319" s="46"/>
      <c r="ARH319" s="46"/>
      <c r="ARI319" s="46"/>
      <c r="ARJ319" s="46"/>
      <c r="ARK319" s="46"/>
      <c r="ARL319" s="46"/>
      <c r="ARM319" s="46"/>
      <c r="ARN319" s="46"/>
      <c r="ARO319" s="46"/>
      <c r="ARP319" s="46"/>
      <c r="ARQ319" s="46"/>
      <c r="ARR319" s="46"/>
      <c r="ARS319" s="46"/>
      <c r="ART319" s="46"/>
      <c r="ARU319" s="46"/>
      <c r="ARV319" s="46"/>
      <c r="ARW319" s="46"/>
      <c r="ARX319" s="46"/>
      <c r="ARY319" s="46"/>
      <c r="ARZ319" s="46"/>
      <c r="ASA319" s="46"/>
      <c r="ASB319" s="46"/>
      <c r="ASC319" s="46"/>
      <c r="ASD319" s="46"/>
      <c r="ASE319" s="46"/>
      <c r="ASF319" s="46"/>
      <c r="ASG319" s="46"/>
      <c r="ASH319" s="46"/>
      <c r="ASI319" s="46"/>
      <c r="ASJ319" s="46"/>
      <c r="ASK319" s="46"/>
      <c r="ASL319" s="46"/>
      <c r="ASM319" s="46"/>
      <c r="ASN319" s="46"/>
      <c r="ASO319" s="46"/>
      <c r="ASP319" s="46"/>
      <c r="ASQ319" s="46"/>
      <c r="ASR319" s="46"/>
      <c r="ASS319" s="46"/>
      <c r="AST319" s="46"/>
      <c r="ASU319" s="46"/>
      <c r="ASV319" s="46"/>
      <c r="ASW319" s="46"/>
      <c r="ASX319" s="46"/>
      <c r="ASY319" s="46"/>
      <c r="ASZ319" s="46"/>
      <c r="ATA319" s="46"/>
      <c r="ATB319" s="46"/>
      <c r="ATC319" s="46"/>
      <c r="ATD319" s="46"/>
      <c r="ATE319" s="46"/>
      <c r="ATF319" s="46"/>
      <c r="ATG319" s="46"/>
      <c r="ATH319" s="46"/>
      <c r="ATI319" s="46"/>
      <c r="ATJ319" s="46"/>
      <c r="ATK319" s="46"/>
      <c r="ATL319" s="46"/>
      <c r="ATM319" s="46"/>
      <c r="ATN319" s="46"/>
      <c r="ATO319" s="46"/>
      <c r="ATP319" s="46"/>
      <c r="ATQ319" s="46"/>
      <c r="ATR319" s="46"/>
      <c r="ATS319" s="46"/>
      <c r="ATT319" s="46"/>
      <c r="ATU319" s="46"/>
      <c r="ATV319" s="46"/>
      <c r="ATW319" s="46"/>
      <c r="ATX319" s="46"/>
      <c r="ATY319" s="46"/>
      <c r="ATZ319" s="46"/>
      <c r="AUA319" s="46"/>
      <c r="AUB319" s="46"/>
      <c r="AUC319" s="46"/>
      <c r="AUD319" s="46"/>
      <c r="AUE319" s="46"/>
      <c r="AUF319" s="46"/>
      <c r="AUG319" s="46"/>
      <c r="AUH319" s="46"/>
      <c r="AUI319" s="46"/>
      <c r="AUJ319" s="46"/>
      <c r="AUK319" s="46"/>
      <c r="AUL319" s="46"/>
      <c r="AUM319" s="46"/>
      <c r="AUN319" s="46"/>
      <c r="AUO319" s="46"/>
      <c r="AUP319" s="46"/>
      <c r="AUQ319" s="46"/>
      <c r="AUR319" s="46"/>
      <c r="AUS319" s="46"/>
      <c r="AUT319" s="46"/>
      <c r="AUU319" s="46"/>
      <c r="AUV319" s="46"/>
      <c r="AUW319" s="46"/>
      <c r="AUX319" s="46"/>
      <c r="AUY319" s="46"/>
      <c r="AUZ319" s="46"/>
      <c r="AVA319" s="46"/>
      <c r="AVB319" s="46"/>
      <c r="AVC319" s="46"/>
      <c r="AVD319" s="46"/>
      <c r="AVE319" s="46"/>
      <c r="AVF319" s="46"/>
      <c r="AVG319" s="46"/>
      <c r="AVH319" s="46"/>
      <c r="AVI319" s="46"/>
      <c r="AVJ319" s="46"/>
      <c r="AVK319" s="46"/>
      <c r="AVL319" s="46"/>
      <c r="AVM319" s="46"/>
      <c r="AVN319" s="46"/>
      <c r="AVO319" s="46"/>
      <c r="AVP319" s="46"/>
      <c r="AVQ319" s="46"/>
      <c r="AVR319" s="46"/>
      <c r="AVS319" s="46"/>
      <c r="AVT319" s="46"/>
      <c r="AVU319" s="46"/>
      <c r="AVV319" s="46"/>
      <c r="AVW319" s="46"/>
      <c r="AVX319" s="46"/>
      <c r="AVY319" s="46"/>
      <c r="AVZ319" s="46"/>
      <c r="AWA319" s="46"/>
      <c r="AWB319" s="46"/>
      <c r="AWC319" s="46"/>
      <c r="AWD319" s="46"/>
      <c r="AWE319" s="46"/>
      <c r="AWF319" s="46"/>
      <c r="AWG319" s="46"/>
      <c r="AWH319" s="46"/>
      <c r="AWI319" s="46"/>
      <c r="AWJ319" s="46"/>
      <c r="AWK319" s="46"/>
      <c r="AWL319" s="46"/>
      <c r="AWM319" s="46"/>
      <c r="AWN319" s="46"/>
      <c r="AWO319" s="46"/>
      <c r="AWP319" s="46"/>
      <c r="AWQ319" s="46"/>
      <c r="AWR319" s="46"/>
      <c r="AWS319" s="46"/>
      <c r="AWT319" s="46"/>
      <c r="AWU319" s="46"/>
      <c r="AWV319" s="46"/>
      <c r="AWW319" s="46"/>
      <c r="AWX319" s="46"/>
      <c r="AWY319" s="46"/>
      <c r="AWZ319" s="46"/>
      <c r="AXA319" s="46"/>
      <c r="AXB319" s="46"/>
      <c r="AXC319" s="46"/>
      <c r="AXD319" s="46"/>
      <c r="AXE319" s="46"/>
      <c r="AXF319" s="46"/>
      <c r="AXG319" s="46"/>
      <c r="AXH319" s="46"/>
      <c r="AXI319" s="46"/>
      <c r="AXJ319" s="46"/>
      <c r="AXK319" s="46"/>
      <c r="AXL319" s="46"/>
      <c r="AXM319" s="46"/>
      <c r="AXN319" s="46"/>
      <c r="AXO319" s="46"/>
      <c r="AXP319" s="46"/>
      <c r="AXQ319" s="46"/>
      <c r="AXR319" s="46"/>
      <c r="AXS319" s="46"/>
      <c r="AXT319" s="46"/>
      <c r="AXU319" s="46"/>
      <c r="AXV319" s="46"/>
      <c r="AXW319" s="46"/>
      <c r="AXX319" s="46"/>
      <c r="AXY319" s="46"/>
      <c r="AXZ319" s="46"/>
      <c r="AYA319" s="46"/>
      <c r="AYB319" s="46"/>
      <c r="AYC319" s="46"/>
      <c r="AYD319" s="46"/>
      <c r="AYE319" s="46"/>
      <c r="AYF319" s="46"/>
      <c r="AYG319" s="46"/>
      <c r="AYH319" s="46"/>
      <c r="AYI319" s="46"/>
      <c r="AYJ319" s="46"/>
      <c r="AYK319" s="46"/>
      <c r="AYL319" s="46"/>
      <c r="AYM319" s="46"/>
      <c r="AYN319" s="46"/>
      <c r="AYO319" s="46"/>
      <c r="AYP319" s="46"/>
      <c r="AYQ319" s="46"/>
      <c r="AYR319" s="46"/>
      <c r="AYS319" s="46"/>
      <c r="AYT319" s="46"/>
      <c r="AYU319" s="46"/>
      <c r="AYV319" s="46"/>
      <c r="AYW319" s="46"/>
      <c r="AYX319" s="46"/>
      <c r="AYY319" s="46"/>
      <c r="AYZ319" s="46"/>
      <c r="AZA319" s="46"/>
      <c r="AZB319" s="46"/>
      <c r="AZC319" s="46"/>
      <c r="AZD319" s="46"/>
      <c r="AZE319" s="46"/>
      <c r="AZF319" s="46"/>
      <c r="AZG319" s="46"/>
      <c r="AZH319" s="46"/>
      <c r="AZI319" s="46"/>
      <c r="AZJ319" s="46"/>
      <c r="AZK319" s="46"/>
      <c r="AZL319" s="46"/>
      <c r="AZM319" s="46"/>
      <c r="AZN319" s="46"/>
      <c r="AZO319" s="46"/>
      <c r="AZP319" s="46"/>
      <c r="AZQ319" s="46"/>
      <c r="AZR319" s="46"/>
      <c r="AZS319" s="46"/>
      <c r="AZT319" s="46"/>
      <c r="AZU319" s="46"/>
      <c r="AZV319" s="46"/>
      <c r="AZW319" s="46"/>
      <c r="AZX319" s="46"/>
      <c r="AZY319" s="46"/>
      <c r="AZZ319" s="46"/>
      <c r="BAA319" s="46"/>
      <c r="BAB319" s="46"/>
      <c r="BAC319" s="46"/>
      <c r="BAD319" s="46"/>
      <c r="BAE319" s="46"/>
      <c r="BAF319" s="46"/>
      <c r="BAG319" s="46"/>
      <c r="BAH319" s="46"/>
      <c r="BAI319" s="46"/>
      <c r="BAJ319" s="46"/>
      <c r="BAK319" s="46"/>
      <c r="BAL319" s="46"/>
      <c r="BAM319" s="46"/>
      <c r="BAN319" s="46"/>
      <c r="BAO319" s="46"/>
      <c r="BAP319" s="46"/>
      <c r="BAQ319" s="46"/>
      <c r="BAR319" s="46"/>
      <c r="BAS319" s="46"/>
      <c r="BAT319" s="46"/>
      <c r="BAU319" s="46"/>
      <c r="BAV319" s="46"/>
      <c r="BAW319" s="46"/>
      <c r="BAX319" s="46"/>
      <c r="BAY319" s="46"/>
      <c r="BAZ319" s="46"/>
      <c r="BBA319" s="46"/>
      <c r="BBB319" s="46"/>
      <c r="BBC319" s="46"/>
      <c r="BBD319" s="46"/>
      <c r="BBE319" s="46"/>
      <c r="BBF319" s="46"/>
      <c r="BBG319" s="46"/>
      <c r="BBH319" s="46"/>
      <c r="BBI319" s="46"/>
      <c r="BBJ319" s="46"/>
      <c r="BBK319" s="46"/>
      <c r="BBL319" s="46"/>
      <c r="BBM319" s="46"/>
      <c r="BBN319" s="46"/>
      <c r="BBO319" s="46"/>
      <c r="BBP319" s="46"/>
      <c r="BBQ319" s="46"/>
      <c r="BBR319" s="46"/>
      <c r="BBS319" s="46"/>
      <c r="BBT319" s="46"/>
      <c r="BBU319" s="46"/>
      <c r="BBV319" s="46"/>
      <c r="BBW319" s="46"/>
      <c r="BBX319" s="46"/>
      <c r="BBY319" s="46"/>
      <c r="BBZ319" s="46"/>
      <c r="BCA319" s="46"/>
      <c r="BCB319" s="46"/>
      <c r="BCC319" s="46"/>
      <c r="BCD319" s="46"/>
      <c r="BCE319" s="46"/>
      <c r="BCF319" s="46"/>
      <c r="BCG319" s="46"/>
      <c r="BCH319" s="46"/>
      <c r="BCI319" s="46"/>
      <c r="BCJ319" s="46"/>
      <c r="BCK319" s="46"/>
      <c r="BCL319" s="46"/>
      <c r="BCM319" s="46"/>
      <c r="BCN319" s="46"/>
      <c r="BCO319" s="46"/>
      <c r="BCP319" s="46"/>
      <c r="BCQ319" s="46"/>
      <c r="BCR319" s="46"/>
      <c r="BCS319" s="46"/>
      <c r="BCT319" s="46"/>
      <c r="BCU319" s="46"/>
      <c r="BCV319" s="46"/>
      <c r="BCW319" s="46"/>
      <c r="BCX319" s="46"/>
      <c r="BCY319" s="46"/>
      <c r="BCZ319" s="46"/>
      <c r="BDA319" s="46"/>
      <c r="BDB319" s="46"/>
      <c r="BDC319" s="46"/>
      <c r="BDD319" s="46"/>
      <c r="BDE319" s="46"/>
      <c r="BDF319" s="46"/>
      <c r="BDG319" s="46"/>
      <c r="BDH319" s="46"/>
      <c r="BDI319" s="46"/>
      <c r="BDJ319" s="46"/>
      <c r="BDK319" s="46"/>
      <c r="BDL319" s="46"/>
      <c r="BDM319" s="46"/>
      <c r="BDN319" s="46"/>
      <c r="BDO319" s="46"/>
      <c r="BDP319" s="46"/>
      <c r="BDQ319" s="46"/>
      <c r="BDR319" s="46"/>
      <c r="BDS319" s="46"/>
      <c r="BDT319" s="46"/>
      <c r="BDU319" s="46"/>
      <c r="BDV319" s="46"/>
      <c r="BDW319" s="46"/>
      <c r="BDX319" s="46"/>
      <c r="BDY319" s="46"/>
      <c r="BDZ319" s="46"/>
      <c r="BEA319" s="46"/>
      <c r="BEB319" s="46"/>
      <c r="BEC319" s="46"/>
      <c r="BED319" s="46"/>
      <c r="BEE319" s="46"/>
      <c r="BEF319" s="46"/>
      <c r="BEG319" s="46"/>
      <c r="BEH319" s="46"/>
      <c r="BEI319" s="46"/>
      <c r="BEJ319" s="46"/>
      <c r="BEK319" s="46"/>
      <c r="BEL319" s="46"/>
      <c r="BEM319" s="46"/>
      <c r="BEN319" s="46"/>
      <c r="BEO319" s="46"/>
      <c r="BEP319" s="46"/>
      <c r="BEQ319" s="46"/>
      <c r="BER319" s="46"/>
      <c r="BES319" s="46"/>
      <c r="BET319" s="46"/>
      <c r="BEU319" s="46"/>
      <c r="BEV319" s="46"/>
      <c r="BEW319" s="46"/>
      <c r="BEX319" s="46"/>
      <c r="BEY319" s="46"/>
      <c r="BEZ319" s="46"/>
      <c r="BFA319" s="46"/>
      <c r="BFB319" s="46"/>
      <c r="BFC319" s="46"/>
      <c r="BFD319" s="46"/>
      <c r="BFE319" s="46"/>
      <c r="BFF319" s="46"/>
      <c r="BFG319" s="46"/>
      <c r="BFH319" s="46"/>
      <c r="BFI319" s="46"/>
      <c r="BFJ319" s="46"/>
      <c r="BFK319" s="46"/>
      <c r="BFL319" s="46"/>
      <c r="BFM319" s="46"/>
      <c r="BFN319" s="46"/>
      <c r="BFO319" s="46"/>
      <c r="BFP319" s="46"/>
      <c r="BFQ319" s="46"/>
      <c r="BFR319" s="46"/>
      <c r="BFS319" s="46"/>
      <c r="BFT319" s="46"/>
      <c r="BFU319" s="46"/>
      <c r="BFV319" s="46"/>
      <c r="BFW319" s="46"/>
      <c r="BFX319" s="46"/>
      <c r="BFY319" s="46"/>
      <c r="BFZ319" s="46"/>
      <c r="BGA319" s="46"/>
      <c r="BGB319" s="46"/>
      <c r="BGC319" s="46"/>
      <c r="BGD319" s="46"/>
      <c r="BGE319" s="46"/>
      <c r="BGF319" s="46"/>
      <c r="BGG319" s="46"/>
      <c r="BGH319" s="46"/>
      <c r="BGI319" s="46"/>
      <c r="BGJ319" s="46"/>
      <c r="BGK319" s="46"/>
      <c r="BGL319" s="46"/>
      <c r="BGM319" s="46"/>
      <c r="BGN319" s="46"/>
      <c r="BGO319" s="46"/>
      <c r="BGP319" s="46"/>
      <c r="BGQ319" s="46"/>
      <c r="BGR319" s="46"/>
      <c r="BGS319" s="46"/>
      <c r="BGT319" s="46"/>
      <c r="BGU319" s="46"/>
      <c r="BGV319" s="46"/>
      <c r="BGW319" s="46"/>
      <c r="BGX319" s="46"/>
      <c r="BGY319" s="46"/>
      <c r="BGZ319" s="46"/>
      <c r="BHA319" s="46"/>
      <c r="BHB319" s="46"/>
      <c r="BHC319" s="46"/>
      <c r="BHD319" s="46"/>
      <c r="BHE319" s="46"/>
      <c r="BHF319" s="46"/>
      <c r="BHG319" s="46"/>
      <c r="BHH319" s="46"/>
      <c r="BHI319" s="46"/>
      <c r="BHJ319" s="46"/>
      <c r="BHK319" s="46"/>
      <c r="BHL319" s="46"/>
      <c r="BHM319" s="46"/>
      <c r="BHN319" s="46"/>
      <c r="BHO319" s="46"/>
      <c r="BHP319" s="46"/>
      <c r="BHQ319" s="46"/>
      <c r="BHR319" s="46"/>
      <c r="BHS319" s="46"/>
      <c r="BHT319" s="46"/>
      <c r="BHU319" s="46"/>
      <c r="BHV319" s="46"/>
      <c r="BHW319" s="46"/>
      <c r="BHX319" s="46"/>
      <c r="BHY319" s="46"/>
      <c r="BHZ319" s="46"/>
      <c r="BIA319" s="46"/>
      <c r="BIB319" s="46"/>
      <c r="BIC319" s="46"/>
      <c r="BID319" s="46"/>
      <c r="BIE319" s="46"/>
      <c r="BIF319" s="46"/>
      <c r="BIG319" s="46"/>
      <c r="BIH319" s="46"/>
      <c r="BII319" s="46"/>
      <c r="BIJ319" s="46"/>
      <c r="BIK319" s="46"/>
      <c r="BIL319" s="46"/>
      <c r="BIM319" s="46"/>
      <c r="BIN319" s="46"/>
      <c r="BIO319" s="46"/>
      <c r="BIP319" s="46"/>
      <c r="BIQ319" s="46"/>
      <c r="BIR319" s="46"/>
      <c r="BIS319" s="46"/>
      <c r="BIT319" s="46"/>
      <c r="BIU319" s="46"/>
      <c r="BIV319" s="46"/>
      <c r="BIW319" s="46"/>
      <c r="BIX319" s="46"/>
      <c r="BIY319" s="46"/>
      <c r="BIZ319" s="46"/>
      <c r="BJA319" s="46"/>
      <c r="BJB319" s="46"/>
      <c r="BJC319" s="46"/>
      <c r="BJD319" s="46"/>
      <c r="BJE319" s="46"/>
      <c r="BJF319" s="46"/>
      <c r="BJG319" s="46"/>
      <c r="BJH319" s="46"/>
      <c r="BJI319" s="46"/>
      <c r="BJJ319" s="46"/>
      <c r="BJK319" s="46"/>
      <c r="BJL319" s="46"/>
      <c r="BJM319" s="46"/>
      <c r="BJN319" s="46"/>
      <c r="BJO319" s="46"/>
      <c r="BJP319" s="46"/>
      <c r="BJQ319" s="46"/>
      <c r="BJR319" s="46"/>
      <c r="BJS319" s="46"/>
      <c r="BJT319" s="46"/>
      <c r="BJU319" s="46"/>
      <c r="BJV319" s="46"/>
      <c r="BJW319" s="46"/>
      <c r="BJX319" s="46"/>
      <c r="BJY319" s="46"/>
      <c r="BJZ319" s="46"/>
      <c r="BKA319" s="46"/>
      <c r="BKB319" s="46"/>
      <c r="BKC319" s="46"/>
      <c r="BKD319" s="46"/>
      <c r="BKE319" s="46"/>
      <c r="BKF319" s="46"/>
      <c r="BKG319" s="46"/>
      <c r="BKH319" s="46"/>
      <c r="BKI319" s="46"/>
      <c r="BKJ319" s="46"/>
      <c r="BKK319" s="46"/>
      <c r="BKL319" s="46"/>
      <c r="BKM319" s="46"/>
      <c r="BKN319" s="46"/>
      <c r="BKO319" s="46"/>
      <c r="BKP319" s="46"/>
      <c r="BKQ319" s="46"/>
      <c r="BKR319" s="46"/>
      <c r="BKS319" s="46"/>
      <c r="BKT319" s="46"/>
      <c r="BKU319" s="46"/>
      <c r="BKV319" s="46"/>
      <c r="BKW319" s="46"/>
      <c r="BKX319" s="46"/>
      <c r="BKY319" s="46"/>
      <c r="BKZ319" s="46"/>
      <c r="BLA319" s="46"/>
      <c r="BLB319" s="46"/>
      <c r="BLC319" s="46"/>
      <c r="BLD319" s="46"/>
      <c r="BLE319" s="46"/>
      <c r="BLF319" s="46"/>
      <c r="BLG319" s="46"/>
      <c r="BLH319" s="46"/>
      <c r="BLI319" s="46"/>
      <c r="BLJ319" s="46"/>
      <c r="BLK319" s="46"/>
      <c r="BLL319" s="46"/>
      <c r="BLM319" s="46"/>
      <c r="BLN319" s="46"/>
      <c r="BLO319" s="46"/>
      <c r="BLP319" s="46"/>
      <c r="BLQ319" s="46"/>
      <c r="BLR319" s="46"/>
      <c r="BLS319" s="46"/>
      <c r="BLT319" s="46"/>
      <c r="BLU319" s="46"/>
      <c r="BLV319" s="46"/>
      <c r="BLW319" s="46"/>
      <c r="BLX319" s="46"/>
      <c r="BLY319" s="46"/>
      <c r="BLZ319" s="46"/>
      <c r="BMA319" s="46"/>
      <c r="BMB319" s="46"/>
      <c r="BMC319" s="46"/>
      <c r="BMD319" s="46"/>
      <c r="BME319" s="46"/>
      <c r="BMF319" s="46"/>
      <c r="BMG319" s="46"/>
      <c r="BMH319" s="46"/>
      <c r="BMI319" s="46"/>
      <c r="BMJ319" s="46"/>
      <c r="BMK319" s="46"/>
      <c r="BML319" s="46"/>
      <c r="BMM319" s="46"/>
      <c r="BMN319" s="46"/>
      <c r="BMO319" s="46"/>
      <c r="BMP319" s="46"/>
      <c r="BMQ319" s="46"/>
      <c r="BMR319" s="46"/>
      <c r="BMS319" s="46"/>
      <c r="BMT319" s="46"/>
      <c r="BMU319" s="46"/>
      <c r="BMV319" s="46"/>
      <c r="BMW319" s="46"/>
      <c r="BMX319" s="46"/>
      <c r="BMY319" s="46"/>
      <c r="BMZ319" s="46"/>
      <c r="BNA319" s="46"/>
      <c r="BNB319" s="46"/>
      <c r="BNC319" s="46"/>
      <c r="BND319" s="46"/>
      <c r="BNE319" s="46"/>
      <c r="BNF319" s="46"/>
      <c r="BNG319" s="46"/>
      <c r="BNH319" s="46"/>
      <c r="BNI319" s="46"/>
      <c r="BNJ319" s="46"/>
      <c r="BNK319" s="46"/>
      <c r="BNL319" s="46"/>
      <c r="BNM319" s="46"/>
      <c r="BNN319" s="46"/>
      <c r="BNO319" s="46"/>
      <c r="BNP319" s="46"/>
      <c r="BNQ319" s="46"/>
      <c r="BNR319" s="46"/>
      <c r="BNS319" s="46"/>
      <c r="BNT319" s="46"/>
      <c r="BNU319" s="46"/>
      <c r="BNV319" s="46"/>
      <c r="BNW319" s="46"/>
      <c r="BNX319" s="46"/>
      <c r="BNY319" s="46"/>
      <c r="BNZ319" s="46"/>
      <c r="BOA319" s="46"/>
      <c r="BOB319" s="46"/>
      <c r="BOC319" s="46"/>
      <c r="BOD319" s="46"/>
      <c r="BOE319" s="46"/>
      <c r="BOF319" s="46"/>
      <c r="BOG319" s="46"/>
      <c r="BOH319" s="46"/>
      <c r="BOI319" s="46"/>
      <c r="BOJ319" s="46"/>
      <c r="BOK319" s="46"/>
      <c r="BOL319" s="46"/>
      <c r="BOM319" s="46"/>
      <c r="BON319" s="46"/>
      <c r="BOO319" s="46"/>
      <c r="BOP319" s="46"/>
      <c r="BOQ319" s="46"/>
      <c r="BOR319" s="46"/>
      <c r="BOS319" s="46"/>
      <c r="BOT319" s="46"/>
      <c r="BOU319" s="46"/>
      <c r="BOV319" s="46"/>
      <c r="BOW319" s="46"/>
      <c r="BOX319" s="46"/>
      <c r="BOY319" s="46"/>
      <c r="BOZ319" s="46"/>
      <c r="BPA319" s="46"/>
      <c r="BPB319" s="46"/>
      <c r="BPC319" s="46"/>
      <c r="BPD319" s="46"/>
      <c r="BPE319" s="46"/>
      <c r="BPF319" s="46"/>
      <c r="BPG319" s="46"/>
      <c r="BPH319" s="46"/>
      <c r="BPI319" s="46"/>
      <c r="BPJ319" s="46"/>
      <c r="BPK319" s="46"/>
      <c r="BPL319" s="46"/>
      <c r="BPM319" s="46"/>
      <c r="BPN319" s="46"/>
      <c r="BPO319" s="46"/>
      <c r="BPP319" s="46"/>
      <c r="BPQ319" s="46"/>
      <c r="BPR319" s="46"/>
      <c r="BPS319" s="46"/>
      <c r="BPT319" s="46"/>
      <c r="BPU319" s="46"/>
      <c r="BPV319" s="46"/>
      <c r="BPW319" s="46"/>
      <c r="BPX319" s="46"/>
      <c r="BPY319" s="46"/>
      <c r="BPZ319" s="46"/>
      <c r="BQA319" s="46"/>
      <c r="BQB319" s="46"/>
      <c r="BQC319" s="46"/>
      <c r="BQD319" s="46"/>
      <c r="BQE319" s="46"/>
      <c r="BQF319" s="46"/>
      <c r="BQG319" s="46"/>
      <c r="BQH319" s="46"/>
      <c r="BQI319" s="46"/>
      <c r="BQJ319" s="46"/>
      <c r="BQK319" s="46"/>
      <c r="BQL319" s="46"/>
      <c r="BQM319" s="46"/>
      <c r="BQN319" s="46"/>
      <c r="BQO319" s="46"/>
      <c r="BQP319" s="46"/>
      <c r="BQQ319" s="46"/>
      <c r="BQR319" s="46"/>
      <c r="BQS319" s="46"/>
      <c r="BQT319" s="46"/>
      <c r="BQU319" s="46"/>
      <c r="BQV319" s="46"/>
      <c r="BQW319" s="46"/>
      <c r="BQX319" s="46"/>
      <c r="BQY319" s="46"/>
      <c r="BQZ319" s="46"/>
      <c r="BRA319" s="46"/>
      <c r="BRB319" s="46"/>
      <c r="BRC319" s="46"/>
      <c r="BRD319" s="46"/>
      <c r="BRE319" s="46"/>
      <c r="BRF319" s="46"/>
      <c r="BRG319" s="46"/>
      <c r="BRH319" s="46"/>
      <c r="BRI319" s="46"/>
      <c r="BRJ319" s="46"/>
      <c r="BRK319" s="46"/>
      <c r="BRL319" s="46"/>
      <c r="BRM319" s="46"/>
      <c r="BRN319" s="46"/>
      <c r="BRO319" s="46"/>
      <c r="BRP319" s="46"/>
      <c r="BRQ319" s="46"/>
      <c r="BRR319" s="46"/>
      <c r="BRS319" s="46"/>
      <c r="BRT319" s="46"/>
      <c r="BRU319" s="46"/>
      <c r="BRV319" s="46"/>
      <c r="BRW319" s="46"/>
      <c r="BRX319" s="46"/>
      <c r="BRY319" s="46"/>
      <c r="BRZ319" s="46"/>
      <c r="BSA319" s="46"/>
      <c r="BSB319" s="46"/>
      <c r="BSC319" s="46"/>
      <c r="BSD319" s="46"/>
      <c r="BSE319" s="46"/>
      <c r="BSF319" s="46"/>
      <c r="BSG319" s="46"/>
      <c r="BSH319" s="46"/>
      <c r="BSI319" s="46"/>
      <c r="BSJ319" s="46"/>
      <c r="BSK319" s="46"/>
      <c r="BSL319" s="46"/>
      <c r="BSM319" s="46"/>
      <c r="BSN319" s="46"/>
      <c r="BSO319" s="46"/>
      <c r="BSP319" s="46"/>
      <c r="BSQ319" s="46"/>
      <c r="BSR319" s="46"/>
      <c r="BSS319" s="46"/>
      <c r="BST319" s="46"/>
      <c r="BSU319" s="46"/>
      <c r="BSV319" s="46"/>
      <c r="BSW319" s="46"/>
      <c r="BSX319" s="46"/>
      <c r="BSY319" s="46"/>
      <c r="BSZ319" s="46"/>
      <c r="BTA319" s="46"/>
      <c r="BTB319" s="46"/>
      <c r="BTC319" s="46"/>
      <c r="BTD319" s="46"/>
      <c r="BTE319" s="46"/>
      <c r="BTF319" s="46"/>
      <c r="BTG319" s="46"/>
      <c r="BTH319" s="46"/>
      <c r="BTI319" s="46"/>
      <c r="BTJ319" s="46"/>
      <c r="BTK319" s="46"/>
      <c r="BTL319" s="46"/>
      <c r="BTM319" s="46"/>
      <c r="BTN319" s="46"/>
      <c r="BTO319" s="46"/>
      <c r="BTP319" s="46"/>
      <c r="BTQ319" s="46"/>
      <c r="BTR319" s="46"/>
      <c r="BTS319" s="46"/>
      <c r="BTT319" s="46"/>
      <c r="BTU319" s="46"/>
      <c r="BTV319" s="46"/>
      <c r="BTX319" s="68"/>
      <c r="BTY319" s="29"/>
      <c r="BTZ319" s="123"/>
      <c r="BUE319" s="68"/>
      <c r="BUF319" s="29"/>
      <c r="BUG319" s="123"/>
      <c r="BUL319" s="68"/>
      <c r="BUM319" s="29"/>
      <c r="BUN319" s="123"/>
      <c r="BUS319" s="68"/>
      <c r="BUT319" s="29"/>
      <c r="BUU319" s="123"/>
      <c r="BUZ319" s="68"/>
      <c r="BVA319" s="29"/>
      <c r="BVB319" s="123"/>
      <c r="BVG319" s="68"/>
      <c r="BVH319" s="29"/>
      <c r="BVI319" s="123"/>
      <c r="BVN319" s="68"/>
      <c r="BVO319" s="29"/>
      <c r="BVP319" s="123"/>
      <c r="BVU319" s="68"/>
      <c r="BVV319" s="29"/>
      <c r="BVW319" s="123"/>
      <c r="BWB319" s="68"/>
      <c r="BWC319" s="29"/>
      <c r="BWD319" s="123"/>
      <c r="BWI319" s="68"/>
      <c r="BWJ319" s="29"/>
      <c r="BWK319" s="123"/>
      <c r="BWP319" s="68"/>
      <c r="BWQ319" s="29"/>
      <c r="BWR319" s="123"/>
      <c r="BWW319" s="68"/>
      <c r="BWX319" s="29"/>
      <c r="BWY319" s="123"/>
      <c r="BXD319" s="68"/>
      <c r="BXE319" s="29"/>
      <c r="BXF319" s="123"/>
      <c r="BXK319" s="68"/>
      <c r="BXL319" s="29"/>
      <c r="BXM319" s="123"/>
      <c r="BXR319" s="68"/>
      <c r="BXS319" s="29"/>
      <c r="BXT319" s="123"/>
      <c r="BXY319" s="68"/>
      <c r="BXZ319" s="29"/>
      <c r="BYA319" s="123"/>
      <c r="BYF319" s="68"/>
      <c r="BYG319" s="29"/>
      <c r="BYH319" s="123"/>
      <c r="BYM319" s="68"/>
      <c r="BYN319" s="29"/>
      <c r="BYO319" s="123"/>
      <c r="BYT319" s="68"/>
      <c r="BYU319" s="29"/>
      <c r="BYV319" s="123"/>
      <c r="BZA319" s="68"/>
      <c r="BZB319" s="29"/>
      <c r="BZC319" s="123"/>
      <c r="BZH319" s="68"/>
      <c r="BZI319" s="29"/>
      <c r="BZJ319" s="123"/>
      <c r="BZO319" s="68"/>
      <c r="BZP319" s="29"/>
      <c r="BZQ319" s="123"/>
      <c r="BZV319" s="68"/>
      <c r="BZW319" s="29"/>
      <c r="BZX319" s="123"/>
      <c r="CAC319" s="68"/>
      <c r="CAD319" s="29"/>
      <c r="CAE319" s="123"/>
      <c r="CAJ319" s="68"/>
      <c r="CAK319" s="29"/>
      <c r="CAL319" s="123"/>
      <c r="CAQ319" s="68"/>
      <c r="CAR319" s="29"/>
      <c r="CAS319" s="123"/>
      <c r="CAX319" s="68"/>
      <c r="CAY319" s="29"/>
      <c r="CAZ319" s="123"/>
      <c r="CBE319" s="68"/>
      <c r="CBF319" s="29"/>
      <c r="CBG319" s="123"/>
      <c r="CBL319" s="68"/>
      <c r="CBM319" s="29"/>
      <c r="CBN319" s="123"/>
      <c r="CBS319" s="68"/>
      <c r="CBT319" s="29"/>
      <c r="CBU319" s="123"/>
      <c r="CBZ319" s="68"/>
      <c r="CCA319" s="29"/>
      <c r="CCB319" s="123"/>
      <c r="CCG319" s="68"/>
      <c r="CCH319" s="29"/>
      <c r="CCI319" s="123"/>
      <c r="CCN319" s="68"/>
      <c r="CCO319" s="29"/>
      <c r="CCP319" s="123"/>
      <c r="CCU319" s="68"/>
      <c r="CCV319" s="29"/>
      <c r="CCW319" s="123"/>
      <c r="CDB319" s="68"/>
      <c r="CDC319" s="29"/>
      <c r="CDD319" s="123"/>
      <c r="CDI319" s="68"/>
      <c r="CDJ319" s="29"/>
      <c r="CDK319" s="123"/>
      <c r="CDP319" s="68"/>
      <c r="CDQ319" s="29"/>
      <c r="CDR319" s="123"/>
      <c r="CDW319" s="68"/>
      <c r="CDX319" s="29"/>
      <c r="CDY319" s="123"/>
      <c r="CED319" s="68"/>
      <c r="CEE319" s="29"/>
      <c r="CEF319" s="123"/>
      <c r="CEK319" s="68"/>
      <c r="CEL319" s="29"/>
      <c r="CEM319" s="123"/>
      <c r="CER319" s="68"/>
      <c r="CES319" s="29"/>
      <c r="CET319" s="123"/>
      <c r="CEY319" s="68"/>
      <c r="CEZ319" s="29"/>
      <c r="CFA319" s="123"/>
      <c r="CFF319" s="68"/>
      <c r="CFG319" s="29"/>
      <c r="CFH319" s="123"/>
      <c r="CFM319" s="68"/>
      <c r="CFN319" s="29"/>
      <c r="CFO319" s="123"/>
      <c r="CFT319" s="68"/>
      <c r="CFU319" s="29"/>
      <c r="CFV319" s="123"/>
      <c r="CGA319" s="68"/>
      <c r="CGB319" s="29"/>
      <c r="CGC319" s="123"/>
      <c r="CGH319" s="68"/>
      <c r="CGI319" s="29"/>
      <c r="CGJ319" s="123"/>
      <c r="CGO319" s="68"/>
      <c r="CGP319" s="29"/>
      <c r="CGQ319" s="123"/>
      <c r="CGV319" s="68"/>
      <c r="CGW319" s="29"/>
      <c r="CGX319" s="123"/>
      <c r="CHC319" s="68"/>
      <c r="CHD319" s="29"/>
      <c r="CHE319" s="123"/>
      <c r="CHJ319" s="68"/>
      <c r="CHK319" s="29"/>
      <c r="CHL319" s="123"/>
      <c r="CHQ319" s="68"/>
      <c r="CHR319" s="29"/>
      <c r="CHS319" s="123"/>
      <c r="CHX319" s="68"/>
      <c r="CHY319" s="29"/>
      <c r="CHZ319" s="123"/>
      <c r="CIE319" s="68"/>
      <c r="CIF319" s="29"/>
      <c r="CIG319" s="123"/>
      <c r="CIL319" s="68"/>
      <c r="CIM319" s="29"/>
      <c r="CIN319" s="123"/>
      <c r="CIS319" s="68"/>
      <c r="CIT319" s="29"/>
      <c r="CIU319" s="123"/>
      <c r="CIZ319" s="68"/>
      <c r="CJA319" s="29"/>
      <c r="CJB319" s="123"/>
      <c r="CJG319" s="68"/>
      <c r="CJH319" s="29"/>
      <c r="CJI319" s="123"/>
      <c r="CJN319" s="68"/>
      <c r="CJO319" s="29"/>
      <c r="CJP319" s="123"/>
      <c r="CJU319" s="68"/>
      <c r="CJV319" s="29"/>
      <c r="CJW319" s="123"/>
      <c r="CKB319" s="68"/>
      <c r="CKC319" s="29"/>
      <c r="CKD319" s="123"/>
      <c r="CKI319" s="68"/>
      <c r="CKJ319" s="29"/>
      <c r="CKK319" s="123"/>
      <c r="CKP319" s="68"/>
      <c r="CKQ319" s="29"/>
      <c r="CKR319" s="123"/>
      <c r="CKW319" s="68"/>
      <c r="CKX319" s="29"/>
      <c r="CKY319" s="123"/>
      <c r="CLD319" s="68"/>
      <c r="CLE319" s="29"/>
      <c r="CLF319" s="123"/>
      <c r="CLK319" s="68"/>
      <c r="CLL319" s="29"/>
      <c r="CLM319" s="123"/>
      <c r="CLR319" s="68"/>
      <c r="CLS319" s="29"/>
      <c r="CLT319" s="123"/>
      <c r="CLY319" s="68"/>
      <c r="CLZ319" s="29"/>
      <c r="CMA319" s="123"/>
      <c r="CMF319" s="68"/>
      <c r="CMG319" s="29"/>
      <c r="CMH319" s="123"/>
      <c r="CMM319" s="68"/>
      <c r="CMN319" s="29"/>
      <c r="CMO319" s="123"/>
      <c r="CMT319" s="68"/>
      <c r="CMU319" s="29"/>
      <c r="CMV319" s="123"/>
      <c r="CNA319" s="68"/>
      <c r="CNB319" s="29"/>
      <c r="CNC319" s="123"/>
      <c r="CNH319" s="68"/>
      <c r="CNI319" s="29"/>
      <c r="CNJ319" s="123"/>
      <c r="CNO319" s="68"/>
      <c r="CNP319" s="29"/>
      <c r="CNQ319" s="123"/>
      <c r="CNV319" s="68"/>
      <c r="CNW319" s="29"/>
      <c r="CNX319" s="123"/>
      <c r="COC319" s="68"/>
      <c r="COD319" s="29"/>
      <c r="COE319" s="123"/>
      <c r="COJ319" s="68"/>
      <c r="COK319" s="29"/>
      <c r="COL319" s="123"/>
      <c r="COQ319" s="68"/>
      <c r="COR319" s="29"/>
      <c r="COS319" s="123"/>
      <c r="COX319" s="68"/>
      <c r="COY319" s="29"/>
      <c r="COZ319" s="123"/>
      <c r="CPE319" s="68"/>
      <c r="CPF319" s="29"/>
      <c r="CPG319" s="123"/>
      <c r="CPL319" s="68"/>
      <c r="CPM319" s="29"/>
      <c r="CPN319" s="123"/>
      <c r="CPS319" s="68"/>
      <c r="CPT319" s="29"/>
      <c r="CPU319" s="123"/>
      <c r="CPZ319" s="68"/>
      <c r="CQA319" s="29"/>
      <c r="CQB319" s="123"/>
      <c r="CQG319" s="68"/>
      <c r="CQH319" s="29"/>
      <c r="CQI319" s="123"/>
      <c r="CQN319" s="68"/>
      <c r="CQO319" s="29"/>
      <c r="CQP319" s="123"/>
      <c r="CQU319" s="68"/>
      <c r="CQV319" s="29"/>
      <c r="CQW319" s="123"/>
      <c r="CRB319" s="68"/>
      <c r="CRC319" s="29"/>
      <c r="CRD319" s="123"/>
      <c r="CRI319" s="68"/>
      <c r="CRJ319" s="29"/>
      <c r="CRK319" s="123"/>
      <c r="CRP319" s="68"/>
      <c r="CRQ319" s="29"/>
      <c r="CRR319" s="123"/>
      <c r="CRW319" s="68"/>
      <c r="CRX319" s="29"/>
      <c r="CRY319" s="123"/>
      <c r="CSD319" s="68"/>
      <c r="CSE319" s="29"/>
      <c r="CSF319" s="123"/>
      <c r="CSK319" s="68"/>
      <c r="CSL319" s="29"/>
      <c r="CSM319" s="123"/>
      <c r="CSR319" s="68"/>
      <c r="CSS319" s="29"/>
      <c r="CST319" s="123"/>
      <c r="CSY319" s="68"/>
      <c r="CSZ319" s="29"/>
      <c r="CTA319" s="123"/>
      <c r="CTF319" s="68"/>
      <c r="CTG319" s="29"/>
      <c r="CTH319" s="123"/>
      <c r="CTM319" s="68"/>
      <c r="CTN319" s="29"/>
      <c r="CTO319" s="123"/>
      <c r="CTT319" s="68"/>
      <c r="CTU319" s="29"/>
      <c r="CTV319" s="123"/>
      <c r="CUA319" s="68"/>
      <c r="CUB319" s="29"/>
      <c r="CUC319" s="123"/>
      <c r="CUH319" s="68"/>
      <c r="CUI319" s="29"/>
      <c r="CUJ319" s="123"/>
      <c r="CUO319" s="68"/>
      <c r="CUP319" s="29"/>
      <c r="CUQ319" s="123"/>
      <c r="CUV319" s="68"/>
      <c r="CUW319" s="29"/>
      <c r="CUX319" s="123"/>
      <c r="CVC319" s="68"/>
      <c r="CVD319" s="29"/>
      <c r="CVE319" s="123"/>
      <c r="CVJ319" s="68"/>
      <c r="CVK319" s="29"/>
      <c r="CVL319" s="123"/>
      <c r="CVQ319" s="68"/>
      <c r="CVR319" s="29"/>
      <c r="CVS319" s="123"/>
      <c r="CVX319" s="68"/>
      <c r="CVY319" s="29"/>
      <c r="CVZ319" s="123"/>
      <c r="CWE319" s="68"/>
      <c r="CWF319" s="29"/>
      <c r="CWG319" s="123"/>
      <c r="CWL319" s="68"/>
      <c r="CWM319" s="29"/>
      <c r="CWN319" s="123"/>
      <c r="CWS319" s="68"/>
      <c r="CWT319" s="29"/>
      <c r="CWU319" s="123"/>
      <c r="CWZ319" s="68"/>
      <c r="CXA319" s="29"/>
      <c r="CXB319" s="123"/>
      <c r="CXG319" s="68"/>
      <c r="CXH319" s="29"/>
      <c r="CXI319" s="123"/>
      <c r="CXN319" s="68"/>
      <c r="CXO319" s="29"/>
      <c r="CXP319" s="123"/>
      <c r="CXU319" s="68"/>
      <c r="CXV319" s="29"/>
      <c r="CXW319" s="123"/>
      <c r="CYB319" s="68"/>
      <c r="CYC319" s="29"/>
      <c r="CYD319" s="123"/>
      <c r="CYI319" s="68"/>
      <c r="CYJ319" s="29"/>
      <c r="CYK319" s="123"/>
      <c r="CYP319" s="68"/>
      <c r="CYQ319" s="29"/>
      <c r="CYR319" s="123"/>
      <c r="CYW319" s="68"/>
      <c r="CYX319" s="29"/>
      <c r="CYY319" s="123"/>
      <c r="CZD319" s="68"/>
      <c r="CZE319" s="29"/>
      <c r="CZF319" s="123"/>
      <c r="CZK319" s="68"/>
      <c r="CZL319" s="29"/>
      <c r="CZM319" s="123"/>
      <c r="CZR319" s="68"/>
      <c r="CZS319" s="29"/>
      <c r="CZT319" s="123"/>
      <c r="CZY319" s="68"/>
      <c r="CZZ319" s="29"/>
      <c r="DAA319" s="123"/>
      <c r="DAF319" s="68"/>
      <c r="DAG319" s="29"/>
      <c r="DAH319" s="123"/>
      <c r="DAM319" s="68"/>
      <c r="DAN319" s="29"/>
      <c r="DAO319" s="123"/>
      <c r="DAT319" s="68"/>
      <c r="DAU319" s="29"/>
      <c r="DAV319" s="123"/>
      <c r="DBA319" s="68"/>
      <c r="DBB319" s="29"/>
      <c r="DBC319" s="123"/>
      <c r="DBH319" s="68"/>
      <c r="DBI319" s="29"/>
      <c r="DBJ319" s="123"/>
      <c r="DBO319" s="68"/>
      <c r="DBP319" s="29"/>
      <c r="DBQ319" s="123"/>
      <c r="DBV319" s="68"/>
      <c r="DBW319" s="29"/>
      <c r="DBX319" s="123"/>
      <c r="DCC319" s="68"/>
      <c r="DCD319" s="29"/>
      <c r="DCE319" s="123"/>
      <c r="DCJ319" s="68"/>
      <c r="DCK319" s="29"/>
      <c r="DCL319" s="123"/>
      <c r="DCQ319" s="68"/>
      <c r="DCR319" s="29"/>
      <c r="DCS319" s="123"/>
      <c r="DCX319" s="68"/>
      <c r="DCY319" s="29"/>
      <c r="DCZ319" s="123"/>
      <c r="DDE319" s="68"/>
      <c r="DDF319" s="29"/>
      <c r="DDG319" s="123"/>
      <c r="DDL319" s="68"/>
      <c r="DDM319" s="29"/>
      <c r="DDN319" s="123"/>
      <c r="DDS319" s="68"/>
      <c r="DDT319" s="29"/>
      <c r="DDU319" s="123"/>
      <c r="DDZ319" s="68"/>
      <c r="DEA319" s="29"/>
      <c r="DEB319" s="123"/>
      <c r="DEG319" s="68"/>
      <c r="DEH319" s="29"/>
      <c r="DEI319" s="123"/>
      <c r="DEN319" s="68"/>
      <c r="DEO319" s="29"/>
      <c r="DEP319" s="123"/>
      <c r="DEU319" s="68"/>
      <c r="DEV319" s="29"/>
      <c r="DEW319" s="123"/>
      <c r="DFB319" s="68"/>
      <c r="DFC319" s="29"/>
      <c r="DFD319" s="123"/>
      <c r="DFI319" s="68"/>
      <c r="DFJ319" s="29"/>
      <c r="DFK319" s="123"/>
      <c r="DFP319" s="68"/>
      <c r="DFQ319" s="29"/>
      <c r="DFR319" s="123"/>
      <c r="DFW319" s="68"/>
      <c r="DFX319" s="29"/>
      <c r="DFY319" s="123"/>
      <c r="DGD319" s="68"/>
      <c r="DGE319" s="29"/>
      <c r="DGF319" s="123"/>
      <c r="DGK319" s="68"/>
      <c r="DGL319" s="29"/>
      <c r="DGM319" s="123"/>
      <c r="DGR319" s="68"/>
      <c r="DGS319" s="29"/>
      <c r="DGT319" s="123"/>
      <c r="DGY319" s="68"/>
      <c r="DGZ319" s="29"/>
      <c r="DHA319" s="123"/>
      <c r="DHF319" s="68"/>
      <c r="DHG319" s="29"/>
      <c r="DHH319" s="123"/>
      <c r="DHM319" s="68"/>
      <c r="DHN319" s="29"/>
      <c r="DHO319" s="123"/>
      <c r="DHT319" s="68"/>
      <c r="DHU319" s="29"/>
      <c r="DHV319" s="123"/>
      <c r="DIA319" s="68"/>
      <c r="DIB319" s="29"/>
      <c r="DIC319" s="123"/>
      <c r="DIH319" s="68"/>
      <c r="DII319" s="29"/>
      <c r="DIJ319" s="123"/>
      <c r="DIO319" s="68"/>
      <c r="DIP319" s="29"/>
      <c r="DIQ319" s="123"/>
      <c r="DIV319" s="68"/>
      <c r="DIW319" s="29"/>
      <c r="DIX319" s="123"/>
      <c r="DJC319" s="68"/>
      <c r="DJD319" s="29"/>
      <c r="DJE319" s="123"/>
      <c r="DJJ319" s="68"/>
      <c r="DJK319" s="29"/>
      <c r="DJL319" s="123"/>
      <c r="DJQ319" s="68"/>
      <c r="DJR319" s="29"/>
      <c r="DJS319" s="123"/>
      <c r="DJX319" s="68"/>
      <c r="DJY319" s="29"/>
      <c r="DJZ319" s="123"/>
      <c r="DKE319" s="68"/>
      <c r="DKF319" s="29"/>
      <c r="DKG319" s="123"/>
      <c r="DKL319" s="68"/>
      <c r="DKM319" s="29"/>
      <c r="DKN319" s="123"/>
      <c r="DKS319" s="68"/>
      <c r="DKT319" s="29"/>
      <c r="DKU319" s="123"/>
      <c r="DKZ319" s="68"/>
      <c r="DLA319" s="29"/>
      <c r="DLB319" s="123"/>
      <c r="DLG319" s="68"/>
      <c r="DLH319" s="29"/>
      <c r="DLI319" s="123"/>
      <c r="DLN319" s="68"/>
      <c r="DLO319" s="29"/>
      <c r="DLP319" s="123"/>
      <c r="DLU319" s="68"/>
      <c r="DLV319" s="29"/>
      <c r="DLW319" s="123"/>
      <c r="DMB319" s="68"/>
      <c r="DMC319" s="29"/>
      <c r="DMD319" s="123"/>
      <c r="DMI319" s="68"/>
      <c r="DMJ319" s="29"/>
      <c r="DMK319" s="123"/>
      <c r="DMP319" s="68"/>
      <c r="DMQ319" s="29"/>
      <c r="DMR319" s="123"/>
      <c r="DMW319" s="68"/>
      <c r="DMX319" s="29"/>
      <c r="DMY319" s="123"/>
      <c r="DND319" s="68"/>
      <c r="DNE319" s="29"/>
      <c r="DNF319" s="123"/>
      <c r="DNK319" s="68"/>
      <c r="DNL319" s="29"/>
      <c r="DNM319" s="123"/>
      <c r="DNR319" s="68"/>
      <c r="DNS319" s="29"/>
      <c r="DNT319" s="123"/>
      <c r="DNY319" s="68"/>
      <c r="DNZ319" s="29"/>
      <c r="DOA319" s="123"/>
      <c r="DOF319" s="68"/>
      <c r="DOG319" s="29"/>
      <c r="DOH319" s="123"/>
      <c r="DOM319" s="68"/>
      <c r="DON319" s="29"/>
      <c r="DOO319" s="123"/>
      <c r="DOT319" s="68"/>
      <c r="DOU319" s="29"/>
      <c r="DOV319" s="123"/>
      <c r="DPA319" s="68"/>
      <c r="DPB319" s="29"/>
      <c r="DPC319" s="123"/>
      <c r="DPH319" s="68"/>
      <c r="DPI319" s="29"/>
      <c r="DPJ319" s="123"/>
      <c r="DPO319" s="68"/>
      <c r="DPP319" s="29"/>
      <c r="DPQ319" s="123"/>
      <c r="DPV319" s="68"/>
      <c r="DPW319" s="29"/>
      <c r="DPX319" s="123"/>
      <c r="DQC319" s="68"/>
      <c r="DQD319" s="29"/>
      <c r="DQE319" s="123"/>
      <c r="DQJ319" s="68"/>
      <c r="DQK319" s="29"/>
      <c r="DQL319" s="123"/>
      <c r="DQQ319" s="68"/>
      <c r="DQR319" s="29"/>
      <c r="DQS319" s="123"/>
      <c r="DQX319" s="68"/>
      <c r="DQY319" s="29"/>
      <c r="DQZ319" s="123"/>
      <c r="DRE319" s="68"/>
      <c r="DRF319" s="29"/>
      <c r="DRG319" s="123"/>
      <c r="DRL319" s="68"/>
      <c r="DRM319" s="29"/>
      <c r="DRN319" s="123"/>
      <c r="DRS319" s="68"/>
      <c r="DRT319" s="29"/>
      <c r="DRU319" s="123"/>
      <c r="DRZ319" s="68"/>
      <c r="DSA319" s="29"/>
      <c r="DSB319" s="123"/>
      <c r="DSG319" s="68"/>
      <c r="DSH319" s="29"/>
      <c r="DSI319" s="123"/>
      <c r="DSN319" s="68"/>
      <c r="DSO319" s="29"/>
      <c r="DSP319" s="123"/>
      <c r="DSU319" s="68"/>
      <c r="DSV319" s="29"/>
      <c r="DSW319" s="123"/>
      <c r="DTB319" s="68"/>
      <c r="DTC319" s="29"/>
      <c r="DTD319" s="123"/>
      <c r="DTI319" s="68"/>
      <c r="DTJ319" s="29"/>
      <c r="DTK319" s="123"/>
      <c r="DTP319" s="68"/>
      <c r="DTQ319" s="29"/>
      <c r="DTR319" s="123"/>
      <c r="DTW319" s="68"/>
      <c r="DTX319" s="29"/>
      <c r="DTY319" s="123"/>
      <c r="DUD319" s="68"/>
      <c r="DUE319" s="29"/>
      <c r="DUF319" s="123"/>
      <c r="DUK319" s="68"/>
      <c r="DUL319" s="29"/>
      <c r="DUM319" s="123"/>
      <c r="DUR319" s="68"/>
      <c r="DUS319" s="29"/>
      <c r="DUT319" s="123"/>
      <c r="DUY319" s="68"/>
      <c r="DUZ319" s="29"/>
      <c r="DVA319" s="123"/>
      <c r="DVF319" s="68"/>
      <c r="DVG319" s="29"/>
      <c r="DVH319" s="123"/>
      <c r="DVM319" s="68"/>
      <c r="DVN319" s="29"/>
      <c r="DVO319" s="123"/>
      <c r="DVT319" s="68"/>
      <c r="DVU319" s="29"/>
      <c r="DVV319" s="123"/>
      <c r="DWA319" s="68"/>
      <c r="DWB319" s="29"/>
      <c r="DWC319" s="123"/>
      <c r="DWH319" s="68"/>
      <c r="DWI319" s="29"/>
      <c r="DWJ319" s="123"/>
      <c r="DWO319" s="68"/>
      <c r="DWP319" s="29"/>
      <c r="DWQ319" s="123"/>
      <c r="DWV319" s="68"/>
      <c r="DWW319" s="29"/>
      <c r="DWX319" s="123"/>
      <c r="DXC319" s="68"/>
      <c r="DXD319" s="29"/>
      <c r="DXE319" s="123"/>
      <c r="DXJ319" s="68"/>
      <c r="DXK319" s="29"/>
      <c r="DXL319" s="123"/>
      <c r="DXQ319" s="68"/>
      <c r="DXR319" s="29"/>
      <c r="DXS319" s="123"/>
      <c r="DXX319" s="68"/>
      <c r="DXY319" s="29"/>
      <c r="DXZ319" s="123"/>
      <c r="DYE319" s="68"/>
      <c r="DYF319" s="29"/>
      <c r="DYG319" s="123"/>
      <c r="DYL319" s="68"/>
      <c r="DYM319" s="29"/>
      <c r="DYN319" s="123"/>
      <c r="DYS319" s="68"/>
      <c r="DYT319" s="29"/>
      <c r="DYU319" s="123"/>
      <c r="DYZ319" s="68"/>
      <c r="DZA319" s="29"/>
      <c r="DZB319" s="123"/>
      <c r="DZG319" s="68"/>
      <c r="DZH319" s="29"/>
      <c r="DZI319" s="123"/>
      <c r="DZN319" s="68"/>
      <c r="DZO319" s="29"/>
      <c r="DZP319" s="123"/>
      <c r="DZU319" s="68"/>
      <c r="DZV319" s="29"/>
      <c r="DZW319" s="123"/>
      <c r="EAB319" s="68"/>
      <c r="EAC319" s="29"/>
      <c r="EAD319" s="123"/>
      <c r="EAI319" s="68"/>
      <c r="EAJ319" s="29"/>
      <c r="EAK319" s="123"/>
      <c r="EAP319" s="68"/>
      <c r="EAQ319" s="29"/>
      <c r="EAR319" s="123"/>
      <c r="EAW319" s="68"/>
      <c r="EAX319" s="29"/>
      <c r="EAY319" s="123"/>
      <c r="EBD319" s="68"/>
      <c r="EBE319" s="29"/>
      <c r="EBF319" s="123"/>
      <c r="EBK319" s="68"/>
      <c r="EBL319" s="29"/>
      <c r="EBM319" s="123"/>
      <c r="EBR319" s="68"/>
      <c r="EBS319" s="29"/>
      <c r="EBT319" s="123"/>
      <c r="EBY319" s="68"/>
      <c r="EBZ319" s="29"/>
      <c r="ECA319" s="123"/>
      <c r="ECF319" s="68"/>
      <c r="ECG319" s="29"/>
      <c r="ECH319" s="123"/>
      <c r="ECM319" s="68"/>
      <c r="ECN319" s="29"/>
      <c r="ECO319" s="123"/>
      <c r="ECT319" s="68"/>
      <c r="ECU319" s="29"/>
      <c r="ECV319" s="123"/>
      <c r="EDA319" s="68"/>
      <c r="EDB319" s="29"/>
      <c r="EDC319" s="123"/>
      <c r="EDH319" s="68"/>
      <c r="EDI319" s="29"/>
      <c r="EDJ319" s="123"/>
      <c r="EDO319" s="68"/>
      <c r="EDP319" s="29"/>
      <c r="EDQ319" s="123"/>
      <c r="EDV319" s="68"/>
      <c r="EDW319" s="29"/>
      <c r="EDX319" s="123"/>
      <c r="EEC319" s="68"/>
      <c r="EED319" s="29"/>
      <c r="EEE319" s="123"/>
      <c r="EEJ319" s="68"/>
      <c r="EEK319" s="29"/>
      <c r="EEL319" s="123"/>
      <c r="EEQ319" s="68"/>
      <c r="EER319" s="29"/>
      <c r="EES319" s="123"/>
      <c r="EEX319" s="68"/>
      <c r="EEY319" s="29"/>
      <c r="EEZ319" s="123"/>
      <c r="EFE319" s="68"/>
      <c r="EFF319" s="29"/>
      <c r="EFG319" s="123"/>
      <c r="EFL319" s="68"/>
      <c r="EFM319" s="29"/>
      <c r="EFN319" s="123"/>
      <c r="EFS319" s="68"/>
      <c r="EFT319" s="29"/>
      <c r="EFU319" s="123"/>
      <c r="EFZ319" s="68"/>
      <c r="EGA319" s="29"/>
      <c r="EGB319" s="123"/>
      <c r="EGG319" s="68"/>
      <c r="EGH319" s="29"/>
      <c r="EGI319" s="123"/>
      <c r="EGN319" s="68"/>
      <c r="EGO319" s="29"/>
      <c r="EGP319" s="123"/>
      <c r="EGU319" s="68"/>
      <c r="EGV319" s="29"/>
      <c r="EGW319" s="123"/>
      <c r="EHB319" s="68"/>
      <c r="EHC319" s="29"/>
      <c r="EHD319" s="123"/>
      <c r="EHI319" s="68"/>
      <c r="EHJ319" s="29"/>
      <c r="EHK319" s="123"/>
      <c r="EHP319" s="68"/>
      <c r="EHQ319" s="29"/>
      <c r="EHR319" s="123"/>
      <c r="EHW319" s="68"/>
      <c r="EHX319" s="29"/>
      <c r="EHY319" s="123"/>
      <c r="EID319" s="68"/>
      <c r="EIE319" s="29"/>
      <c r="EIF319" s="123"/>
      <c r="EIK319" s="68"/>
      <c r="EIL319" s="29"/>
      <c r="EIM319" s="123"/>
      <c r="EIR319" s="68"/>
      <c r="EIS319" s="29"/>
      <c r="EIT319" s="123"/>
      <c r="EIY319" s="68"/>
      <c r="EIZ319" s="29"/>
      <c r="EJA319" s="123"/>
      <c r="EJF319" s="68"/>
      <c r="EJG319" s="29"/>
      <c r="EJH319" s="123"/>
      <c r="EJM319" s="68"/>
      <c r="EJN319" s="29"/>
      <c r="EJO319" s="123"/>
      <c r="EJT319" s="68"/>
      <c r="EJU319" s="29"/>
      <c r="EJV319" s="123"/>
      <c r="EKA319" s="68"/>
      <c r="EKB319" s="29"/>
      <c r="EKC319" s="123"/>
      <c r="EKH319" s="68"/>
      <c r="EKI319" s="29"/>
      <c r="EKJ319" s="123"/>
      <c r="EKO319" s="68"/>
      <c r="EKP319" s="29"/>
      <c r="EKQ319" s="123"/>
      <c r="EKV319" s="68"/>
      <c r="EKW319" s="29"/>
      <c r="EKX319" s="123"/>
      <c r="ELC319" s="68"/>
      <c r="ELD319" s="29"/>
      <c r="ELE319" s="123"/>
      <c r="ELJ319" s="68"/>
      <c r="ELK319" s="29"/>
      <c r="ELL319" s="123"/>
      <c r="ELQ319" s="68"/>
      <c r="ELR319" s="29"/>
      <c r="ELS319" s="123"/>
      <c r="ELX319" s="68"/>
      <c r="ELY319" s="29"/>
      <c r="ELZ319" s="123"/>
      <c r="EME319" s="68"/>
      <c r="EMF319" s="29"/>
      <c r="EMG319" s="123"/>
      <c r="EML319" s="68"/>
      <c r="EMM319" s="29"/>
      <c r="EMN319" s="123"/>
      <c r="EMS319" s="68"/>
      <c r="EMT319" s="29"/>
      <c r="EMU319" s="123"/>
      <c r="EMZ319" s="68"/>
      <c r="ENA319" s="29"/>
      <c r="ENB319" s="123"/>
      <c r="ENG319" s="68"/>
      <c r="ENH319" s="29"/>
      <c r="ENI319" s="123"/>
      <c r="ENN319" s="68"/>
      <c r="ENO319" s="29"/>
      <c r="ENP319" s="123"/>
      <c r="ENU319" s="68"/>
      <c r="ENV319" s="29"/>
      <c r="ENW319" s="123"/>
      <c r="EOB319" s="68"/>
      <c r="EOC319" s="29"/>
      <c r="EOD319" s="123"/>
      <c r="EOI319" s="68"/>
      <c r="EOJ319" s="29"/>
      <c r="EOK319" s="123"/>
      <c r="EOP319" s="68"/>
      <c r="EOQ319" s="29"/>
      <c r="EOR319" s="123"/>
      <c r="EOW319" s="68"/>
      <c r="EOX319" s="29"/>
      <c r="EOY319" s="123"/>
      <c r="EPD319" s="68"/>
      <c r="EPE319" s="29"/>
      <c r="EPF319" s="123"/>
      <c r="EPK319" s="68"/>
      <c r="EPL319" s="29"/>
      <c r="EPM319" s="123"/>
      <c r="EPR319" s="68"/>
      <c r="EPS319" s="29"/>
      <c r="EPT319" s="123"/>
      <c r="EPY319" s="68"/>
      <c r="EPZ319" s="29"/>
      <c r="EQA319" s="123"/>
      <c r="EQF319" s="68"/>
      <c r="EQG319" s="29"/>
      <c r="EQH319" s="123"/>
      <c r="EQM319" s="68"/>
      <c r="EQN319" s="29"/>
      <c r="EQO319" s="123"/>
      <c r="EQT319" s="68"/>
      <c r="EQU319" s="29"/>
      <c r="EQV319" s="123"/>
      <c r="ERA319" s="68"/>
      <c r="ERB319" s="29"/>
      <c r="ERC319" s="123"/>
      <c r="ERH319" s="68"/>
      <c r="ERI319" s="29"/>
      <c r="ERJ319" s="123"/>
      <c r="ERO319" s="68"/>
      <c r="ERP319" s="29"/>
      <c r="ERQ319" s="123"/>
      <c r="ERV319" s="68"/>
      <c r="ERW319" s="29"/>
      <c r="ERX319" s="123"/>
      <c r="ESC319" s="68"/>
      <c r="ESD319" s="29"/>
      <c r="ESE319" s="123"/>
      <c r="ESJ319" s="68"/>
      <c r="ESK319" s="29"/>
      <c r="ESL319" s="123"/>
      <c r="ESQ319" s="68"/>
      <c r="ESR319" s="29"/>
      <c r="ESS319" s="123"/>
      <c r="ESX319" s="68"/>
      <c r="ESY319" s="29"/>
      <c r="ESZ319" s="123"/>
      <c r="ETE319" s="68"/>
      <c r="ETF319" s="29"/>
      <c r="ETG319" s="123"/>
      <c r="ETL319" s="68"/>
      <c r="ETM319" s="29"/>
      <c r="ETN319" s="123"/>
      <c r="ETS319" s="68"/>
      <c r="ETT319" s="29"/>
      <c r="ETU319" s="123"/>
      <c r="ETZ319" s="68"/>
      <c r="EUA319" s="29"/>
      <c r="EUB319" s="123"/>
      <c r="EUG319" s="68"/>
      <c r="EUH319" s="29"/>
      <c r="EUI319" s="123"/>
      <c r="EUN319" s="68"/>
      <c r="EUO319" s="29"/>
      <c r="EUP319" s="123"/>
      <c r="EUU319" s="68"/>
      <c r="EUV319" s="29"/>
      <c r="EUW319" s="123"/>
      <c r="EVB319" s="68"/>
      <c r="EVC319" s="29"/>
      <c r="EVD319" s="123"/>
      <c r="EVI319" s="68"/>
      <c r="EVJ319" s="29"/>
      <c r="EVK319" s="123"/>
      <c r="EVP319" s="68"/>
      <c r="EVQ319" s="29"/>
      <c r="EVR319" s="123"/>
      <c r="EVW319" s="68"/>
      <c r="EVX319" s="29"/>
      <c r="EVY319" s="123"/>
      <c r="EWD319" s="68"/>
      <c r="EWE319" s="29"/>
      <c r="EWF319" s="123"/>
      <c r="EWK319" s="68"/>
      <c r="EWL319" s="29"/>
      <c r="EWM319" s="123"/>
      <c r="EWR319" s="68"/>
      <c r="EWS319" s="29"/>
      <c r="EWT319" s="123"/>
      <c r="EWY319" s="68"/>
      <c r="EWZ319" s="29"/>
      <c r="EXA319" s="123"/>
      <c r="EXF319" s="68"/>
      <c r="EXG319" s="29"/>
      <c r="EXH319" s="123"/>
      <c r="EXM319" s="68"/>
      <c r="EXN319" s="29"/>
      <c r="EXO319" s="123"/>
      <c r="EXT319" s="68"/>
      <c r="EXU319" s="29"/>
      <c r="EXV319" s="123"/>
      <c r="EYA319" s="68"/>
      <c r="EYB319" s="29"/>
      <c r="EYC319" s="123"/>
      <c r="EYH319" s="68"/>
      <c r="EYI319" s="29"/>
      <c r="EYJ319" s="123"/>
      <c r="EYO319" s="68"/>
      <c r="EYP319" s="29"/>
      <c r="EYQ319" s="123"/>
      <c r="EYV319" s="68"/>
      <c r="EYW319" s="29"/>
      <c r="EYX319" s="123"/>
      <c r="EZC319" s="68"/>
      <c r="EZD319" s="29"/>
      <c r="EZE319" s="123"/>
      <c r="EZJ319" s="68"/>
      <c r="EZK319" s="29"/>
      <c r="EZL319" s="123"/>
      <c r="EZQ319" s="68"/>
      <c r="EZR319" s="29"/>
      <c r="EZS319" s="123"/>
      <c r="EZX319" s="68"/>
      <c r="EZY319" s="29"/>
      <c r="EZZ319" s="123"/>
      <c r="FAE319" s="68"/>
      <c r="FAF319" s="29"/>
      <c r="FAG319" s="123"/>
      <c r="FAL319" s="68"/>
      <c r="FAM319" s="29"/>
      <c r="FAN319" s="123"/>
      <c r="FAS319" s="68"/>
      <c r="FAT319" s="29"/>
      <c r="FAU319" s="123"/>
      <c r="FAZ319" s="68"/>
      <c r="FBA319" s="29"/>
      <c r="FBB319" s="123"/>
      <c r="FBG319" s="68"/>
      <c r="FBH319" s="29"/>
      <c r="FBI319" s="123"/>
      <c r="FBN319" s="68"/>
      <c r="FBO319" s="29"/>
      <c r="FBP319" s="123"/>
      <c r="FBU319" s="68"/>
      <c r="FBV319" s="29"/>
      <c r="FBW319" s="123"/>
      <c r="FCB319" s="68"/>
      <c r="FCC319" s="29"/>
      <c r="FCD319" s="123"/>
      <c r="FCI319" s="68"/>
      <c r="FCJ319" s="29"/>
      <c r="FCK319" s="123"/>
      <c r="FCP319" s="68"/>
      <c r="FCQ319" s="29"/>
      <c r="FCR319" s="123"/>
      <c r="FCW319" s="68"/>
      <c r="FCX319" s="29"/>
      <c r="FCY319" s="123"/>
      <c r="FDD319" s="68"/>
      <c r="FDE319" s="29"/>
      <c r="FDF319" s="123"/>
      <c r="FDK319" s="68"/>
      <c r="FDL319" s="29"/>
      <c r="FDM319" s="123"/>
      <c r="FDR319" s="68"/>
      <c r="FDS319" s="29"/>
      <c r="FDT319" s="123"/>
      <c r="FDY319" s="68"/>
      <c r="FDZ319" s="29"/>
      <c r="FEA319" s="123"/>
      <c r="FEF319" s="68"/>
      <c r="FEG319" s="29"/>
      <c r="FEH319" s="123"/>
      <c r="FEM319" s="68"/>
      <c r="FEN319" s="29"/>
      <c r="FEO319" s="123"/>
      <c r="FET319" s="68"/>
      <c r="FEU319" s="29"/>
      <c r="FEV319" s="123"/>
      <c r="FFA319" s="68"/>
      <c r="FFB319" s="29"/>
      <c r="FFC319" s="123"/>
      <c r="FFH319" s="68"/>
      <c r="FFI319" s="29"/>
      <c r="FFJ319" s="123"/>
      <c r="FFO319" s="68"/>
      <c r="FFP319" s="29"/>
      <c r="FFQ319" s="123"/>
      <c r="FFV319" s="68"/>
      <c r="FFW319" s="29"/>
      <c r="FFX319" s="123"/>
      <c r="FGC319" s="68"/>
      <c r="FGD319" s="29"/>
      <c r="FGE319" s="123"/>
      <c r="FGJ319" s="68"/>
      <c r="FGK319" s="29"/>
      <c r="FGL319" s="123"/>
      <c r="FGQ319" s="68"/>
      <c r="FGR319" s="29"/>
      <c r="FGS319" s="123"/>
      <c r="FGX319" s="68"/>
      <c r="FGY319" s="29"/>
      <c r="FGZ319" s="123"/>
      <c r="FHE319" s="68"/>
      <c r="FHF319" s="29"/>
      <c r="FHG319" s="123"/>
      <c r="FHL319" s="68"/>
      <c r="FHM319" s="29"/>
      <c r="FHN319" s="123"/>
      <c r="FHS319" s="68"/>
      <c r="FHT319" s="29"/>
      <c r="FHU319" s="123"/>
      <c r="FHZ319" s="68"/>
      <c r="FIA319" s="29"/>
      <c r="FIB319" s="123"/>
      <c r="FIG319" s="68"/>
      <c r="FIH319" s="29"/>
      <c r="FII319" s="123"/>
      <c r="FIN319" s="68"/>
      <c r="FIO319" s="29"/>
      <c r="FIP319" s="123"/>
      <c r="FIU319" s="68"/>
      <c r="FIV319" s="29"/>
      <c r="FIW319" s="123"/>
      <c r="FJB319" s="68"/>
      <c r="FJC319" s="29"/>
      <c r="FJD319" s="123"/>
      <c r="FJI319" s="68"/>
      <c r="FJJ319" s="29"/>
      <c r="FJK319" s="123"/>
      <c r="FJP319" s="68"/>
      <c r="FJQ319" s="29"/>
      <c r="FJR319" s="123"/>
      <c r="FJW319" s="68"/>
      <c r="FJX319" s="29"/>
      <c r="FJY319" s="123"/>
      <c r="FKD319" s="68"/>
      <c r="FKE319" s="29"/>
      <c r="FKF319" s="123"/>
      <c r="FKK319" s="68"/>
      <c r="FKL319" s="29"/>
      <c r="FKM319" s="123"/>
      <c r="FKR319" s="68"/>
      <c r="FKS319" s="29"/>
      <c r="FKT319" s="123"/>
      <c r="FKY319" s="68"/>
      <c r="FKZ319" s="29"/>
      <c r="FLA319" s="123"/>
      <c r="FLF319" s="68"/>
      <c r="FLG319" s="29"/>
      <c r="FLH319" s="123"/>
      <c r="FLM319" s="68"/>
      <c r="FLN319" s="29"/>
      <c r="FLO319" s="123"/>
      <c r="FLT319" s="68"/>
      <c r="FLU319" s="29"/>
      <c r="FLV319" s="123"/>
      <c r="FMA319" s="68"/>
      <c r="FMB319" s="29"/>
      <c r="FMC319" s="123"/>
      <c r="FMH319" s="68"/>
      <c r="FMI319" s="29"/>
      <c r="FMJ319" s="123"/>
      <c r="FMO319" s="68"/>
      <c r="FMP319" s="29"/>
      <c r="FMQ319" s="123"/>
      <c r="FMV319" s="68"/>
      <c r="FMW319" s="29"/>
      <c r="FMX319" s="123"/>
      <c r="FNC319" s="68"/>
      <c r="FND319" s="29"/>
      <c r="FNE319" s="123"/>
      <c r="FNJ319" s="68"/>
      <c r="FNK319" s="29"/>
      <c r="FNL319" s="123"/>
      <c r="FNQ319" s="68"/>
      <c r="FNR319" s="29"/>
      <c r="FNS319" s="123"/>
      <c r="FNX319" s="68"/>
      <c r="FNY319" s="29"/>
      <c r="FNZ319" s="123"/>
      <c r="FOE319" s="68"/>
      <c r="FOF319" s="29"/>
      <c r="FOG319" s="123"/>
      <c r="FOL319" s="68"/>
      <c r="FOM319" s="29"/>
      <c r="FON319" s="123"/>
      <c r="FOS319" s="68"/>
      <c r="FOT319" s="29"/>
      <c r="FOU319" s="123"/>
      <c r="FOZ319" s="68"/>
      <c r="FPA319" s="29"/>
      <c r="FPB319" s="123"/>
      <c r="FPG319" s="68"/>
      <c r="FPH319" s="29"/>
      <c r="FPI319" s="123"/>
      <c r="FPN319" s="68"/>
      <c r="FPO319" s="29"/>
      <c r="FPP319" s="123"/>
      <c r="FPU319" s="68"/>
      <c r="FPV319" s="29"/>
      <c r="FPW319" s="123"/>
      <c r="FQB319" s="68"/>
      <c r="FQC319" s="29"/>
      <c r="FQD319" s="123"/>
      <c r="FQI319" s="68"/>
      <c r="FQJ319" s="29"/>
      <c r="FQK319" s="123"/>
      <c r="FQP319" s="68"/>
      <c r="FQQ319" s="29"/>
      <c r="FQR319" s="123"/>
      <c r="FQW319" s="68"/>
      <c r="FQX319" s="29"/>
      <c r="FQY319" s="123"/>
      <c r="FRD319" s="68"/>
      <c r="FRE319" s="29"/>
      <c r="FRF319" s="123"/>
      <c r="FRK319" s="68"/>
      <c r="FRL319" s="29"/>
      <c r="FRM319" s="123"/>
      <c r="FRR319" s="68"/>
      <c r="FRS319" s="29"/>
      <c r="FRT319" s="123"/>
      <c r="FRY319" s="68"/>
      <c r="FRZ319" s="29"/>
      <c r="FSA319" s="123"/>
      <c r="FSF319" s="68"/>
      <c r="FSG319" s="29"/>
      <c r="FSH319" s="123"/>
      <c r="FSM319" s="68"/>
      <c r="FSN319" s="29"/>
      <c r="FSO319" s="123"/>
      <c r="FST319" s="68"/>
      <c r="FSU319" s="29"/>
      <c r="FSV319" s="123"/>
      <c r="FTA319" s="68"/>
      <c r="FTB319" s="29"/>
      <c r="FTC319" s="123"/>
      <c r="FTH319" s="68"/>
      <c r="FTI319" s="29"/>
      <c r="FTJ319" s="123"/>
      <c r="FTO319" s="68"/>
      <c r="FTP319" s="29"/>
      <c r="FTQ319" s="123"/>
      <c r="FTV319" s="68"/>
      <c r="FTW319" s="29"/>
      <c r="FTX319" s="123"/>
      <c r="FUC319" s="68"/>
      <c r="FUD319" s="29"/>
      <c r="FUE319" s="123"/>
      <c r="FUJ319" s="68"/>
      <c r="FUK319" s="29"/>
      <c r="FUL319" s="123"/>
      <c r="FUQ319" s="68"/>
      <c r="FUR319" s="29"/>
      <c r="FUS319" s="123"/>
      <c r="FUX319" s="68"/>
      <c r="FUY319" s="29"/>
      <c r="FUZ319" s="123"/>
      <c r="FVE319" s="68"/>
      <c r="FVF319" s="29"/>
      <c r="FVG319" s="123"/>
      <c r="FVL319" s="68"/>
      <c r="FVM319" s="29"/>
      <c r="FVN319" s="123"/>
      <c r="FVS319" s="68"/>
      <c r="FVT319" s="29"/>
      <c r="FVU319" s="123"/>
      <c r="FVZ319" s="68"/>
      <c r="FWA319" s="29"/>
      <c r="FWB319" s="123"/>
      <c r="FWG319" s="68"/>
      <c r="FWH319" s="29"/>
      <c r="FWI319" s="123"/>
      <c r="FWN319" s="68"/>
      <c r="FWO319" s="29"/>
      <c r="FWP319" s="123"/>
      <c r="FWU319" s="68"/>
      <c r="FWV319" s="29"/>
      <c r="FWW319" s="123"/>
      <c r="FXB319" s="68"/>
      <c r="FXC319" s="29"/>
      <c r="FXD319" s="123"/>
      <c r="FXI319" s="68"/>
      <c r="FXJ319" s="29"/>
      <c r="FXK319" s="123"/>
      <c r="FXP319" s="68"/>
      <c r="FXQ319" s="29"/>
      <c r="FXR319" s="123"/>
      <c r="FXW319" s="68"/>
      <c r="FXX319" s="29"/>
      <c r="FXY319" s="123"/>
      <c r="FYD319" s="68"/>
      <c r="FYE319" s="29"/>
      <c r="FYF319" s="123"/>
      <c r="FYK319" s="68"/>
      <c r="FYL319" s="29"/>
      <c r="FYM319" s="123"/>
      <c r="FYR319" s="68"/>
      <c r="FYS319" s="29"/>
      <c r="FYT319" s="123"/>
      <c r="FYY319" s="68"/>
      <c r="FYZ319" s="29"/>
      <c r="FZA319" s="123"/>
      <c r="FZF319" s="68"/>
      <c r="FZG319" s="29"/>
      <c r="FZH319" s="123"/>
      <c r="FZM319" s="68"/>
      <c r="FZN319" s="29"/>
      <c r="FZO319" s="123"/>
      <c r="FZT319" s="68"/>
      <c r="FZU319" s="29"/>
      <c r="FZV319" s="123"/>
      <c r="GAA319" s="68"/>
      <c r="GAB319" s="29"/>
      <c r="GAC319" s="123"/>
      <c r="GAH319" s="68"/>
      <c r="GAI319" s="29"/>
      <c r="GAJ319" s="123"/>
      <c r="GAO319" s="68"/>
      <c r="GAP319" s="29"/>
      <c r="GAQ319" s="123"/>
      <c r="GAV319" s="68"/>
      <c r="GAW319" s="29"/>
      <c r="GAX319" s="123"/>
      <c r="GBC319" s="68"/>
      <c r="GBD319" s="29"/>
      <c r="GBE319" s="123"/>
      <c r="GBJ319" s="68"/>
      <c r="GBK319" s="29"/>
      <c r="GBL319" s="123"/>
      <c r="GBQ319" s="68"/>
      <c r="GBR319" s="29"/>
      <c r="GBS319" s="123"/>
      <c r="GBX319" s="68"/>
      <c r="GBY319" s="29"/>
      <c r="GBZ319" s="123"/>
      <c r="GCE319" s="68"/>
      <c r="GCF319" s="29"/>
      <c r="GCG319" s="123"/>
      <c r="GCL319" s="68"/>
      <c r="GCM319" s="29"/>
      <c r="GCN319" s="123"/>
      <c r="GCS319" s="68"/>
      <c r="GCT319" s="29"/>
      <c r="GCU319" s="123"/>
      <c r="GCZ319" s="68"/>
      <c r="GDA319" s="29"/>
      <c r="GDB319" s="123"/>
      <c r="GDG319" s="68"/>
      <c r="GDH319" s="29"/>
      <c r="GDI319" s="123"/>
      <c r="GDN319" s="68"/>
      <c r="GDO319" s="29"/>
      <c r="GDP319" s="123"/>
      <c r="GDU319" s="68"/>
      <c r="GDV319" s="29"/>
      <c r="GDW319" s="123"/>
      <c r="GEB319" s="68"/>
      <c r="GEC319" s="29"/>
      <c r="GED319" s="123"/>
      <c r="GEI319" s="68"/>
      <c r="GEJ319" s="29"/>
      <c r="GEK319" s="123"/>
      <c r="GEP319" s="68"/>
      <c r="GEQ319" s="29"/>
      <c r="GER319" s="123"/>
      <c r="GEW319" s="68"/>
      <c r="GEX319" s="29"/>
      <c r="GEY319" s="123"/>
      <c r="GFD319" s="68"/>
      <c r="GFE319" s="29"/>
      <c r="GFF319" s="123"/>
      <c r="GFK319" s="68"/>
      <c r="GFL319" s="29"/>
      <c r="GFM319" s="123"/>
      <c r="GFR319" s="68"/>
      <c r="GFS319" s="29"/>
      <c r="GFT319" s="123"/>
      <c r="GFY319" s="68"/>
      <c r="GFZ319" s="29"/>
      <c r="GGA319" s="123"/>
      <c r="GGF319" s="68"/>
      <c r="GGG319" s="29"/>
      <c r="GGH319" s="123"/>
      <c r="GGM319" s="68"/>
      <c r="GGN319" s="29"/>
      <c r="GGO319" s="123"/>
      <c r="GGT319" s="68"/>
      <c r="GGU319" s="29"/>
      <c r="GGV319" s="123"/>
      <c r="GHA319" s="68"/>
      <c r="GHB319" s="29"/>
      <c r="GHC319" s="123"/>
      <c r="GHH319" s="68"/>
      <c r="GHI319" s="29"/>
      <c r="GHJ319" s="123"/>
      <c r="GHO319" s="68"/>
      <c r="GHP319" s="29"/>
      <c r="GHQ319" s="123"/>
      <c r="GHV319" s="68"/>
      <c r="GHW319" s="29"/>
      <c r="GHX319" s="123"/>
      <c r="GIC319" s="68"/>
      <c r="GID319" s="29"/>
      <c r="GIE319" s="123"/>
      <c r="GIJ319" s="68"/>
      <c r="GIK319" s="29"/>
      <c r="GIL319" s="123"/>
      <c r="GIQ319" s="68"/>
      <c r="GIR319" s="29"/>
      <c r="GIS319" s="123"/>
      <c r="GIX319" s="68"/>
      <c r="GIY319" s="29"/>
      <c r="GIZ319" s="123"/>
      <c r="GJE319" s="68"/>
      <c r="GJF319" s="29"/>
      <c r="GJG319" s="123"/>
      <c r="GJL319" s="68"/>
      <c r="GJM319" s="29"/>
      <c r="GJN319" s="123"/>
      <c r="GJS319" s="68"/>
      <c r="GJT319" s="29"/>
      <c r="GJU319" s="123"/>
      <c r="GJZ319" s="68"/>
      <c r="GKA319" s="29"/>
      <c r="GKB319" s="123"/>
      <c r="GKG319" s="68"/>
      <c r="GKH319" s="29"/>
      <c r="GKI319" s="123"/>
      <c r="GKN319" s="68"/>
      <c r="GKO319" s="29"/>
      <c r="GKP319" s="123"/>
      <c r="GKU319" s="68"/>
      <c r="GKV319" s="29"/>
      <c r="GKW319" s="123"/>
      <c r="GLB319" s="68"/>
      <c r="GLC319" s="29"/>
      <c r="GLD319" s="123"/>
      <c r="GLI319" s="68"/>
      <c r="GLJ319" s="29"/>
      <c r="GLK319" s="123"/>
      <c r="GLP319" s="68"/>
      <c r="GLQ319" s="29"/>
      <c r="GLR319" s="123"/>
      <c r="GLW319" s="68"/>
      <c r="GLX319" s="29"/>
      <c r="GLY319" s="123"/>
      <c r="GMD319" s="68"/>
      <c r="GME319" s="29"/>
      <c r="GMF319" s="123"/>
      <c r="GMK319" s="68"/>
      <c r="GML319" s="29"/>
      <c r="GMM319" s="123"/>
      <c r="GMR319" s="68"/>
      <c r="GMS319" s="29"/>
      <c r="GMT319" s="123"/>
      <c r="GMY319" s="68"/>
      <c r="GMZ319" s="29"/>
      <c r="GNA319" s="123"/>
      <c r="GNF319" s="68"/>
      <c r="GNG319" s="29"/>
      <c r="GNH319" s="123"/>
      <c r="GNM319" s="68"/>
      <c r="GNN319" s="29"/>
      <c r="GNO319" s="123"/>
      <c r="GNT319" s="68"/>
      <c r="GNU319" s="29"/>
      <c r="GNV319" s="123"/>
      <c r="GOA319" s="68"/>
      <c r="GOB319" s="29"/>
      <c r="GOC319" s="123"/>
      <c r="GOH319" s="68"/>
      <c r="GOI319" s="29"/>
      <c r="GOJ319" s="123"/>
      <c r="GOO319" s="68"/>
      <c r="GOP319" s="29"/>
      <c r="GOQ319" s="123"/>
      <c r="GOV319" s="68"/>
      <c r="GOW319" s="29"/>
      <c r="GOX319" s="123"/>
      <c r="GPC319" s="68"/>
      <c r="GPD319" s="29"/>
      <c r="GPE319" s="123"/>
      <c r="GPJ319" s="68"/>
      <c r="GPK319" s="29"/>
      <c r="GPL319" s="123"/>
      <c r="GPQ319" s="68"/>
      <c r="GPR319" s="29"/>
      <c r="GPS319" s="123"/>
      <c r="GPX319" s="68"/>
      <c r="GPY319" s="29"/>
      <c r="GPZ319" s="123"/>
      <c r="GQE319" s="68"/>
      <c r="GQF319" s="29"/>
      <c r="GQG319" s="123"/>
      <c r="GQL319" s="68"/>
      <c r="GQM319" s="29"/>
      <c r="GQN319" s="123"/>
      <c r="GQS319" s="68"/>
      <c r="GQT319" s="29"/>
      <c r="GQU319" s="123"/>
      <c r="GQZ319" s="68"/>
      <c r="GRA319" s="29"/>
      <c r="GRB319" s="123"/>
      <c r="GRG319" s="68"/>
      <c r="GRH319" s="29"/>
      <c r="GRI319" s="123"/>
      <c r="GRN319" s="68"/>
      <c r="GRO319" s="29"/>
      <c r="GRP319" s="123"/>
      <c r="GRU319" s="68"/>
      <c r="GRV319" s="29"/>
      <c r="GRW319" s="123"/>
      <c r="GSB319" s="68"/>
      <c r="GSC319" s="29"/>
      <c r="GSD319" s="123"/>
      <c r="GSI319" s="68"/>
      <c r="GSJ319" s="29"/>
      <c r="GSK319" s="123"/>
      <c r="GSP319" s="68"/>
      <c r="GSQ319" s="29"/>
      <c r="GSR319" s="123"/>
      <c r="GSW319" s="68"/>
      <c r="GSX319" s="29"/>
      <c r="GSY319" s="123"/>
      <c r="GTD319" s="68"/>
      <c r="GTE319" s="29"/>
      <c r="GTF319" s="123"/>
      <c r="GTK319" s="68"/>
      <c r="GTL319" s="29"/>
      <c r="GTM319" s="123"/>
      <c r="GTR319" s="68"/>
      <c r="GTS319" s="29"/>
      <c r="GTT319" s="123"/>
      <c r="GTY319" s="68"/>
      <c r="GTZ319" s="29"/>
      <c r="GUA319" s="123"/>
      <c r="GUF319" s="68"/>
      <c r="GUG319" s="29"/>
      <c r="GUH319" s="123"/>
      <c r="GUM319" s="68"/>
      <c r="GUN319" s="29"/>
      <c r="GUO319" s="123"/>
      <c r="GUT319" s="68"/>
      <c r="GUU319" s="29"/>
      <c r="GUV319" s="123"/>
      <c r="GVA319" s="68"/>
      <c r="GVB319" s="29"/>
      <c r="GVC319" s="123"/>
      <c r="GVH319" s="68"/>
      <c r="GVI319" s="29"/>
      <c r="GVJ319" s="123"/>
      <c r="GVO319" s="68"/>
      <c r="GVP319" s="29"/>
      <c r="GVQ319" s="123"/>
      <c r="GVV319" s="68"/>
      <c r="GVW319" s="29"/>
      <c r="GVX319" s="123"/>
      <c r="GWC319" s="68"/>
      <c r="GWD319" s="29"/>
      <c r="GWE319" s="123"/>
      <c r="GWJ319" s="68"/>
      <c r="GWK319" s="29"/>
      <c r="GWL319" s="123"/>
      <c r="GWQ319" s="68"/>
      <c r="GWR319" s="29"/>
      <c r="GWS319" s="123"/>
      <c r="GWX319" s="68"/>
      <c r="GWY319" s="29"/>
      <c r="GWZ319" s="123"/>
      <c r="GXE319" s="68"/>
      <c r="GXF319" s="29"/>
      <c r="GXG319" s="123"/>
      <c r="GXL319" s="68"/>
      <c r="GXM319" s="29"/>
      <c r="GXN319" s="123"/>
      <c r="GXS319" s="68"/>
      <c r="GXT319" s="29"/>
      <c r="GXU319" s="123"/>
      <c r="GXZ319" s="68"/>
      <c r="GYA319" s="29"/>
      <c r="GYB319" s="123"/>
      <c r="GYG319" s="68"/>
      <c r="GYH319" s="29"/>
      <c r="GYI319" s="123"/>
      <c r="GYN319" s="68"/>
      <c r="GYO319" s="29"/>
      <c r="GYP319" s="123"/>
      <c r="GYU319" s="68"/>
      <c r="GYV319" s="29"/>
      <c r="GYW319" s="123"/>
      <c r="GZB319" s="68"/>
      <c r="GZC319" s="29"/>
      <c r="GZD319" s="123"/>
      <c r="GZI319" s="68"/>
      <c r="GZJ319" s="29"/>
      <c r="GZK319" s="123"/>
      <c r="GZP319" s="68"/>
      <c r="GZQ319" s="29"/>
      <c r="GZR319" s="123"/>
      <c r="GZW319" s="68"/>
      <c r="GZX319" s="29"/>
      <c r="GZY319" s="123"/>
      <c r="HAD319" s="68"/>
      <c r="HAE319" s="29"/>
      <c r="HAF319" s="123"/>
      <c r="HAK319" s="68"/>
      <c r="HAL319" s="29"/>
      <c r="HAM319" s="123"/>
      <c r="HAR319" s="68"/>
      <c r="HAS319" s="29"/>
      <c r="HAT319" s="123"/>
      <c r="HAY319" s="68"/>
      <c r="HAZ319" s="29"/>
      <c r="HBA319" s="123"/>
      <c r="HBF319" s="68"/>
      <c r="HBG319" s="29"/>
      <c r="HBH319" s="123"/>
      <c r="HBM319" s="68"/>
      <c r="HBN319" s="29"/>
      <c r="HBO319" s="123"/>
      <c r="HBT319" s="68"/>
      <c r="HBU319" s="29"/>
      <c r="HBV319" s="123"/>
      <c r="HCA319" s="68"/>
      <c r="HCB319" s="29"/>
      <c r="HCC319" s="123"/>
      <c r="HCH319" s="68"/>
      <c r="HCI319" s="29"/>
      <c r="HCJ319" s="123"/>
      <c r="HCO319" s="68"/>
      <c r="HCP319" s="29"/>
      <c r="HCQ319" s="123"/>
      <c r="HCV319" s="68"/>
      <c r="HCW319" s="29"/>
      <c r="HCX319" s="123"/>
      <c r="HDC319" s="68"/>
      <c r="HDD319" s="29"/>
      <c r="HDE319" s="123"/>
      <c r="HDJ319" s="68"/>
      <c r="HDK319" s="29"/>
      <c r="HDL319" s="123"/>
      <c r="HDQ319" s="68"/>
      <c r="HDR319" s="29"/>
      <c r="HDS319" s="123"/>
      <c r="HDX319" s="68"/>
      <c r="HDY319" s="29"/>
      <c r="HDZ319" s="123"/>
      <c r="HEE319" s="68"/>
      <c r="HEF319" s="29"/>
      <c r="HEG319" s="123"/>
      <c r="HEL319" s="68"/>
      <c r="HEM319" s="29"/>
      <c r="HEN319" s="123"/>
      <c r="HES319" s="68"/>
      <c r="HET319" s="29"/>
      <c r="HEU319" s="123"/>
      <c r="HEZ319" s="68"/>
      <c r="HFA319" s="29"/>
      <c r="HFB319" s="123"/>
      <c r="HFG319" s="68"/>
      <c r="HFH319" s="29"/>
      <c r="HFI319" s="123"/>
      <c r="HFN319" s="68"/>
      <c r="HFO319" s="29"/>
      <c r="HFP319" s="123"/>
      <c r="HFU319" s="68"/>
      <c r="HFV319" s="29"/>
      <c r="HFW319" s="123"/>
      <c r="HGB319" s="68"/>
      <c r="HGC319" s="29"/>
      <c r="HGD319" s="123"/>
      <c r="HGI319" s="68"/>
      <c r="HGJ319" s="29"/>
      <c r="HGK319" s="123"/>
      <c r="HGP319" s="68"/>
      <c r="HGQ319" s="29"/>
      <c r="HGR319" s="123"/>
      <c r="HGW319" s="68"/>
      <c r="HGX319" s="29"/>
      <c r="HGY319" s="123"/>
      <c r="HHD319" s="68"/>
      <c r="HHE319" s="29"/>
      <c r="HHF319" s="123"/>
      <c r="HHK319" s="68"/>
      <c r="HHL319" s="29"/>
      <c r="HHM319" s="123"/>
      <c r="HHR319" s="68"/>
      <c r="HHS319" s="29"/>
      <c r="HHT319" s="123"/>
      <c r="HHY319" s="68"/>
      <c r="HHZ319" s="29"/>
      <c r="HIA319" s="123"/>
      <c r="HIF319" s="68"/>
      <c r="HIG319" s="29"/>
      <c r="HIH319" s="123"/>
      <c r="HIM319" s="68"/>
      <c r="HIN319" s="29"/>
      <c r="HIO319" s="123"/>
      <c r="HIT319" s="68"/>
      <c r="HIU319" s="29"/>
      <c r="HIV319" s="123"/>
      <c r="HJA319" s="68"/>
      <c r="HJB319" s="29"/>
      <c r="HJC319" s="123"/>
      <c r="HJH319" s="68"/>
      <c r="HJI319" s="29"/>
      <c r="HJJ319" s="123"/>
      <c r="HJO319" s="68"/>
      <c r="HJP319" s="29"/>
      <c r="HJQ319" s="123"/>
      <c r="HJV319" s="68"/>
      <c r="HJW319" s="29"/>
      <c r="HJX319" s="123"/>
      <c r="HKC319" s="68"/>
      <c r="HKD319" s="29"/>
      <c r="HKE319" s="123"/>
      <c r="HKJ319" s="68"/>
      <c r="HKK319" s="29"/>
      <c r="HKL319" s="123"/>
      <c r="HKQ319" s="68"/>
      <c r="HKR319" s="29"/>
      <c r="HKS319" s="123"/>
      <c r="HKX319" s="68"/>
      <c r="HKY319" s="29"/>
      <c r="HKZ319" s="123"/>
      <c r="HLE319" s="68"/>
      <c r="HLF319" s="29"/>
      <c r="HLG319" s="123"/>
      <c r="HLL319" s="68"/>
      <c r="HLM319" s="29"/>
      <c r="HLN319" s="123"/>
      <c r="HLS319" s="68"/>
      <c r="HLT319" s="29"/>
      <c r="HLU319" s="123"/>
      <c r="HLZ319" s="68"/>
      <c r="HMA319" s="29"/>
      <c r="HMB319" s="123"/>
      <c r="HMG319" s="68"/>
      <c r="HMH319" s="29"/>
      <c r="HMI319" s="123"/>
      <c r="HMN319" s="68"/>
      <c r="HMO319" s="29"/>
      <c r="HMP319" s="123"/>
      <c r="HMU319" s="68"/>
      <c r="HMV319" s="29"/>
      <c r="HMW319" s="123"/>
      <c r="HNB319" s="68"/>
      <c r="HNC319" s="29"/>
      <c r="HND319" s="123"/>
      <c r="HNI319" s="68"/>
      <c r="HNJ319" s="29"/>
      <c r="HNK319" s="123"/>
      <c r="HNP319" s="68"/>
      <c r="HNQ319" s="29"/>
      <c r="HNR319" s="123"/>
      <c r="HNW319" s="68"/>
      <c r="HNX319" s="29"/>
      <c r="HNY319" s="123"/>
      <c r="HOD319" s="68"/>
      <c r="HOE319" s="29"/>
      <c r="HOF319" s="123"/>
      <c r="HOK319" s="68"/>
      <c r="HOL319" s="29"/>
      <c r="HOM319" s="123"/>
      <c r="HOR319" s="68"/>
      <c r="HOS319" s="29"/>
      <c r="HOT319" s="123"/>
      <c r="HOY319" s="68"/>
      <c r="HOZ319" s="29"/>
      <c r="HPA319" s="123"/>
      <c r="HPF319" s="68"/>
      <c r="HPG319" s="29"/>
      <c r="HPH319" s="123"/>
      <c r="HPM319" s="68"/>
      <c r="HPN319" s="29"/>
      <c r="HPO319" s="123"/>
      <c r="HPT319" s="68"/>
      <c r="HPU319" s="29"/>
      <c r="HPV319" s="123"/>
      <c r="HQA319" s="68"/>
      <c r="HQB319" s="29"/>
      <c r="HQC319" s="123"/>
      <c r="HQH319" s="68"/>
      <c r="HQI319" s="29"/>
      <c r="HQJ319" s="123"/>
      <c r="HQO319" s="68"/>
      <c r="HQP319" s="29"/>
      <c r="HQQ319" s="123"/>
      <c r="HQV319" s="68"/>
      <c r="HQW319" s="29"/>
      <c r="HQX319" s="123"/>
      <c r="HRC319" s="68"/>
      <c r="HRD319" s="29"/>
      <c r="HRE319" s="123"/>
      <c r="HRJ319" s="68"/>
      <c r="HRK319" s="29"/>
      <c r="HRL319" s="123"/>
      <c r="HRQ319" s="68"/>
      <c r="HRR319" s="29"/>
      <c r="HRS319" s="123"/>
      <c r="HRX319" s="68"/>
      <c r="HRY319" s="29"/>
      <c r="HRZ319" s="123"/>
      <c r="HSE319" s="68"/>
      <c r="HSF319" s="29"/>
      <c r="HSG319" s="123"/>
      <c r="HSL319" s="68"/>
      <c r="HSM319" s="29"/>
      <c r="HSN319" s="123"/>
      <c r="HSS319" s="68"/>
      <c r="HST319" s="29"/>
      <c r="HSU319" s="123"/>
      <c r="HSZ319" s="68"/>
      <c r="HTA319" s="29"/>
      <c r="HTB319" s="123"/>
      <c r="HTG319" s="68"/>
      <c r="HTH319" s="29"/>
      <c r="HTI319" s="123"/>
      <c r="HTN319" s="68"/>
      <c r="HTO319" s="29"/>
      <c r="HTP319" s="123"/>
      <c r="HTU319" s="68"/>
      <c r="HTV319" s="29"/>
      <c r="HTW319" s="123"/>
      <c r="HUB319" s="68"/>
      <c r="HUC319" s="29"/>
      <c r="HUD319" s="123"/>
      <c r="HUI319" s="68"/>
      <c r="HUJ319" s="29"/>
      <c r="HUK319" s="123"/>
      <c r="HUP319" s="68"/>
      <c r="HUQ319" s="29"/>
      <c r="HUR319" s="123"/>
      <c r="HUW319" s="68"/>
      <c r="HUX319" s="29"/>
      <c r="HUY319" s="123"/>
      <c r="HVD319" s="68"/>
      <c r="HVE319" s="29"/>
      <c r="HVF319" s="123"/>
      <c r="HVK319" s="68"/>
      <c r="HVL319" s="29"/>
      <c r="HVM319" s="123"/>
      <c r="HVR319" s="68"/>
      <c r="HVS319" s="29"/>
      <c r="HVT319" s="123"/>
      <c r="HVY319" s="68"/>
      <c r="HVZ319" s="29"/>
      <c r="HWA319" s="123"/>
      <c r="HWF319" s="68"/>
      <c r="HWG319" s="29"/>
      <c r="HWH319" s="123"/>
      <c r="HWM319" s="68"/>
      <c r="HWN319" s="29"/>
      <c r="HWO319" s="123"/>
      <c r="HWT319" s="68"/>
      <c r="HWU319" s="29"/>
      <c r="HWV319" s="123"/>
      <c r="HXA319" s="68"/>
      <c r="HXB319" s="29"/>
      <c r="HXC319" s="123"/>
      <c r="HXH319" s="68"/>
      <c r="HXI319" s="29"/>
      <c r="HXJ319" s="123"/>
      <c r="HXO319" s="68"/>
      <c r="HXP319" s="29"/>
      <c r="HXQ319" s="123"/>
      <c r="HXV319" s="68"/>
      <c r="HXW319" s="29"/>
      <c r="HXX319" s="123"/>
      <c r="HYC319" s="68"/>
      <c r="HYD319" s="29"/>
      <c r="HYE319" s="123"/>
      <c r="HYJ319" s="68"/>
      <c r="HYK319" s="29"/>
      <c r="HYL319" s="123"/>
      <c r="HYQ319" s="68"/>
      <c r="HYR319" s="29"/>
      <c r="HYS319" s="123"/>
      <c r="HYX319" s="68"/>
      <c r="HYY319" s="29"/>
      <c r="HYZ319" s="123"/>
      <c r="HZE319" s="68"/>
      <c r="HZF319" s="29"/>
      <c r="HZG319" s="123"/>
      <c r="HZL319" s="68"/>
      <c r="HZM319" s="29"/>
      <c r="HZN319" s="123"/>
      <c r="HZS319" s="68"/>
      <c r="HZT319" s="29"/>
      <c r="HZU319" s="123"/>
      <c r="HZZ319" s="68"/>
      <c r="IAA319" s="29"/>
      <c r="IAB319" s="123"/>
      <c r="IAG319" s="68"/>
      <c r="IAH319" s="29"/>
      <c r="IAI319" s="123"/>
      <c r="IAN319" s="68"/>
      <c r="IAO319" s="29"/>
      <c r="IAP319" s="123"/>
      <c r="IAU319" s="68"/>
      <c r="IAV319" s="29"/>
      <c r="IAW319" s="123"/>
      <c r="IBB319" s="68"/>
      <c r="IBC319" s="29"/>
      <c r="IBD319" s="123"/>
      <c r="IBI319" s="68"/>
      <c r="IBJ319" s="29"/>
      <c r="IBK319" s="123"/>
      <c r="IBP319" s="68"/>
      <c r="IBQ319" s="29"/>
      <c r="IBR319" s="123"/>
      <c r="IBW319" s="68"/>
      <c r="IBX319" s="29"/>
      <c r="IBY319" s="123"/>
      <c r="ICD319" s="68"/>
      <c r="ICE319" s="29"/>
      <c r="ICF319" s="123"/>
      <c r="ICK319" s="68"/>
      <c r="ICL319" s="29"/>
      <c r="ICM319" s="123"/>
      <c r="ICR319" s="68"/>
      <c r="ICS319" s="29"/>
      <c r="ICT319" s="123"/>
      <c r="ICY319" s="68"/>
      <c r="ICZ319" s="29"/>
      <c r="IDA319" s="123"/>
      <c r="IDF319" s="68"/>
      <c r="IDG319" s="29"/>
      <c r="IDH319" s="123"/>
      <c r="IDM319" s="68"/>
      <c r="IDN319" s="29"/>
      <c r="IDO319" s="123"/>
      <c r="IDT319" s="68"/>
      <c r="IDU319" s="29"/>
      <c r="IDV319" s="123"/>
      <c r="IEA319" s="68"/>
      <c r="IEB319" s="29"/>
      <c r="IEC319" s="123"/>
      <c r="IEH319" s="68"/>
      <c r="IEI319" s="29"/>
      <c r="IEJ319" s="123"/>
      <c r="IEO319" s="68"/>
      <c r="IEP319" s="29"/>
      <c r="IEQ319" s="123"/>
      <c r="IEV319" s="68"/>
      <c r="IEW319" s="29"/>
      <c r="IEX319" s="123"/>
      <c r="IFC319" s="68"/>
      <c r="IFD319" s="29"/>
      <c r="IFE319" s="123"/>
      <c r="IFJ319" s="68"/>
      <c r="IFK319" s="29"/>
      <c r="IFL319" s="123"/>
      <c r="IFQ319" s="68"/>
      <c r="IFR319" s="29"/>
      <c r="IFS319" s="123"/>
      <c r="IFX319" s="68"/>
      <c r="IFY319" s="29"/>
      <c r="IFZ319" s="123"/>
      <c r="IGE319" s="68"/>
      <c r="IGF319" s="29"/>
      <c r="IGG319" s="123"/>
      <c r="IGL319" s="68"/>
      <c r="IGM319" s="29"/>
      <c r="IGN319" s="123"/>
      <c r="IGS319" s="68"/>
      <c r="IGT319" s="29"/>
      <c r="IGU319" s="123"/>
      <c r="IGZ319" s="68"/>
      <c r="IHA319" s="29"/>
      <c r="IHB319" s="123"/>
      <c r="IHG319" s="68"/>
      <c r="IHH319" s="29"/>
      <c r="IHI319" s="123"/>
      <c r="IHN319" s="68"/>
      <c r="IHO319" s="29"/>
      <c r="IHP319" s="123"/>
      <c r="IHU319" s="68"/>
      <c r="IHV319" s="29"/>
      <c r="IHW319" s="123"/>
      <c r="IIB319" s="68"/>
      <c r="IIC319" s="29"/>
      <c r="IID319" s="123"/>
      <c r="III319" s="68"/>
      <c r="IIJ319" s="29"/>
      <c r="IIK319" s="123"/>
      <c r="IIP319" s="68"/>
      <c r="IIQ319" s="29"/>
      <c r="IIR319" s="123"/>
      <c r="IIW319" s="68"/>
      <c r="IIX319" s="29"/>
      <c r="IIY319" s="123"/>
      <c r="IJD319" s="68"/>
      <c r="IJE319" s="29"/>
      <c r="IJF319" s="123"/>
      <c r="IJK319" s="68"/>
      <c r="IJL319" s="29"/>
      <c r="IJM319" s="123"/>
      <c r="IJR319" s="68"/>
      <c r="IJS319" s="29"/>
      <c r="IJT319" s="123"/>
      <c r="IJY319" s="68"/>
      <c r="IJZ319" s="29"/>
      <c r="IKA319" s="123"/>
      <c r="IKF319" s="68"/>
      <c r="IKG319" s="29"/>
      <c r="IKH319" s="123"/>
      <c r="IKM319" s="68"/>
      <c r="IKN319" s="29"/>
      <c r="IKO319" s="123"/>
      <c r="IKT319" s="68"/>
      <c r="IKU319" s="29"/>
      <c r="IKV319" s="123"/>
      <c r="ILA319" s="68"/>
      <c r="ILB319" s="29"/>
      <c r="ILC319" s="123"/>
      <c r="ILH319" s="68"/>
      <c r="ILI319" s="29"/>
      <c r="ILJ319" s="123"/>
      <c r="ILO319" s="68"/>
      <c r="ILP319" s="29"/>
      <c r="ILQ319" s="123"/>
      <c r="ILV319" s="68"/>
      <c r="ILW319" s="29"/>
      <c r="ILX319" s="123"/>
      <c r="IMC319" s="68"/>
      <c r="IMD319" s="29"/>
      <c r="IME319" s="123"/>
      <c r="IMJ319" s="68"/>
      <c r="IMK319" s="29"/>
      <c r="IML319" s="123"/>
      <c r="IMQ319" s="68"/>
      <c r="IMR319" s="29"/>
      <c r="IMS319" s="123"/>
      <c r="IMX319" s="68"/>
      <c r="IMY319" s="29"/>
      <c r="IMZ319" s="123"/>
      <c r="INE319" s="68"/>
      <c r="INF319" s="29"/>
      <c r="ING319" s="123"/>
      <c r="INL319" s="68"/>
      <c r="INM319" s="29"/>
      <c r="INN319" s="123"/>
      <c r="INS319" s="68"/>
      <c r="INT319" s="29"/>
      <c r="INU319" s="123"/>
      <c r="INZ319" s="68"/>
      <c r="IOA319" s="29"/>
      <c r="IOB319" s="123"/>
      <c r="IOG319" s="68"/>
      <c r="IOH319" s="29"/>
      <c r="IOI319" s="123"/>
      <c r="ION319" s="68"/>
      <c r="IOO319" s="29"/>
      <c r="IOP319" s="123"/>
      <c r="IOU319" s="68"/>
      <c r="IOV319" s="29"/>
      <c r="IOW319" s="123"/>
      <c r="IPB319" s="68"/>
      <c r="IPC319" s="29"/>
      <c r="IPD319" s="123"/>
      <c r="IPI319" s="68"/>
      <c r="IPJ319" s="29"/>
      <c r="IPK319" s="123"/>
      <c r="IPP319" s="68"/>
      <c r="IPQ319" s="29"/>
      <c r="IPR319" s="123"/>
      <c r="IPW319" s="68"/>
      <c r="IPX319" s="29"/>
      <c r="IPY319" s="123"/>
      <c r="IQD319" s="68"/>
      <c r="IQE319" s="29"/>
      <c r="IQF319" s="123"/>
      <c r="IQK319" s="68"/>
      <c r="IQL319" s="29"/>
      <c r="IQM319" s="123"/>
      <c r="IQR319" s="68"/>
      <c r="IQS319" s="29"/>
      <c r="IQT319" s="123"/>
      <c r="IQY319" s="68"/>
      <c r="IQZ319" s="29"/>
      <c r="IRA319" s="123"/>
      <c r="IRF319" s="68"/>
      <c r="IRG319" s="29"/>
      <c r="IRH319" s="123"/>
      <c r="IRM319" s="68"/>
      <c r="IRN319" s="29"/>
      <c r="IRO319" s="123"/>
      <c r="IRT319" s="68"/>
      <c r="IRU319" s="29"/>
      <c r="IRV319" s="123"/>
      <c r="ISA319" s="68"/>
      <c r="ISB319" s="29"/>
      <c r="ISC319" s="123"/>
      <c r="ISH319" s="68"/>
      <c r="ISI319" s="29"/>
      <c r="ISJ319" s="123"/>
      <c r="ISO319" s="68"/>
      <c r="ISP319" s="29"/>
      <c r="ISQ319" s="123"/>
      <c r="ISV319" s="68"/>
      <c r="ISW319" s="29"/>
      <c r="ISX319" s="123"/>
      <c r="ITC319" s="68"/>
      <c r="ITD319" s="29"/>
      <c r="ITE319" s="123"/>
      <c r="ITJ319" s="68"/>
      <c r="ITK319" s="29"/>
      <c r="ITL319" s="123"/>
      <c r="ITQ319" s="68"/>
      <c r="ITR319" s="29"/>
      <c r="ITS319" s="123"/>
      <c r="ITX319" s="68"/>
      <c r="ITY319" s="29"/>
      <c r="ITZ319" s="123"/>
      <c r="IUE319" s="68"/>
      <c r="IUF319" s="29"/>
      <c r="IUG319" s="123"/>
      <c r="IUL319" s="68"/>
      <c r="IUM319" s="29"/>
      <c r="IUN319" s="123"/>
      <c r="IUS319" s="68"/>
      <c r="IUT319" s="29"/>
      <c r="IUU319" s="123"/>
      <c r="IUZ319" s="68"/>
      <c r="IVA319" s="29"/>
      <c r="IVB319" s="123"/>
      <c r="IVG319" s="68"/>
      <c r="IVH319" s="29"/>
      <c r="IVI319" s="123"/>
      <c r="IVN319" s="68"/>
      <c r="IVO319" s="29"/>
      <c r="IVP319" s="123"/>
      <c r="IVU319" s="68"/>
      <c r="IVV319" s="29"/>
      <c r="IVW319" s="123"/>
      <c r="IWB319" s="68"/>
      <c r="IWC319" s="29"/>
      <c r="IWD319" s="123"/>
      <c r="IWI319" s="68"/>
      <c r="IWJ319" s="29"/>
      <c r="IWK319" s="123"/>
      <c r="IWP319" s="68"/>
      <c r="IWQ319" s="29"/>
      <c r="IWR319" s="123"/>
      <c r="IWW319" s="68"/>
      <c r="IWX319" s="29"/>
      <c r="IWY319" s="123"/>
      <c r="IXD319" s="68"/>
      <c r="IXE319" s="29"/>
      <c r="IXF319" s="123"/>
      <c r="IXK319" s="68"/>
      <c r="IXL319" s="29"/>
      <c r="IXM319" s="123"/>
      <c r="IXR319" s="68"/>
      <c r="IXS319" s="29"/>
      <c r="IXT319" s="123"/>
      <c r="IXY319" s="68"/>
      <c r="IXZ319" s="29"/>
      <c r="IYA319" s="123"/>
      <c r="IYF319" s="68"/>
      <c r="IYG319" s="29"/>
      <c r="IYH319" s="123"/>
      <c r="IYM319" s="68"/>
      <c r="IYN319" s="29"/>
      <c r="IYO319" s="123"/>
      <c r="IYT319" s="68"/>
      <c r="IYU319" s="29"/>
      <c r="IYV319" s="123"/>
      <c r="IZA319" s="68"/>
      <c r="IZB319" s="29"/>
      <c r="IZC319" s="123"/>
      <c r="IZH319" s="68"/>
      <c r="IZI319" s="29"/>
      <c r="IZJ319" s="123"/>
      <c r="IZO319" s="68"/>
      <c r="IZP319" s="29"/>
      <c r="IZQ319" s="123"/>
      <c r="IZV319" s="68"/>
      <c r="IZW319" s="29"/>
      <c r="IZX319" s="123"/>
      <c r="JAC319" s="68"/>
      <c r="JAD319" s="29"/>
      <c r="JAE319" s="123"/>
      <c r="JAJ319" s="68"/>
      <c r="JAK319" s="29"/>
      <c r="JAL319" s="123"/>
      <c r="JAQ319" s="68"/>
      <c r="JAR319" s="29"/>
      <c r="JAS319" s="123"/>
      <c r="JAX319" s="68"/>
      <c r="JAY319" s="29"/>
      <c r="JAZ319" s="123"/>
      <c r="JBE319" s="68"/>
      <c r="JBF319" s="29"/>
      <c r="JBG319" s="123"/>
      <c r="JBL319" s="68"/>
      <c r="JBM319" s="29"/>
      <c r="JBN319" s="123"/>
      <c r="JBS319" s="68"/>
      <c r="JBT319" s="29"/>
      <c r="JBU319" s="123"/>
      <c r="JBZ319" s="68"/>
      <c r="JCA319" s="29"/>
      <c r="JCB319" s="123"/>
      <c r="JCG319" s="68"/>
      <c r="JCH319" s="29"/>
      <c r="JCI319" s="123"/>
      <c r="JCN319" s="68"/>
      <c r="JCO319" s="29"/>
      <c r="JCP319" s="123"/>
      <c r="JCU319" s="68"/>
      <c r="JCV319" s="29"/>
      <c r="JCW319" s="123"/>
      <c r="JDB319" s="68"/>
      <c r="JDC319" s="29"/>
      <c r="JDD319" s="123"/>
      <c r="JDI319" s="68"/>
      <c r="JDJ319" s="29"/>
      <c r="JDK319" s="123"/>
      <c r="JDP319" s="68"/>
      <c r="JDQ319" s="29"/>
      <c r="JDR319" s="123"/>
      <c r="JDW319" s="68"/>
      <c r="JDX319" s="29"/>
      <c r="JDY319" s="123"/>
      <c r="JED319" s="68"/>
      <c r="JEE319" s="29"/>
      <c r="JEF319" s="123"/>
      <c r="JEK319" s="68"/>
      <c r="JEL319" s="29"/>
      <c r="JEM319" s="123"/>
      <c r="JER319" s="68"/>
      <c r="JES319" s="29"/>
      <c r="JET319" s="123"/>
      <c r="JEY319" s="68"/>
      <c r="JEZ319" s="29"/>
      <c r="JFA319" s="123"/>
      <c r="JFF319" s="68"/>
      <c r="JFG319" s="29"/>
      <c r="JFH319" s="123"/>
      <c r="JFM319" s="68"/>
      <c r="JFN319" s="29"/>
      <c r="JFO319" s="123"/>
      <c r="JFT319" s="68"/>
      <c r="JFU319" s="29"/>
      <c r="JFV319" s="123"/>
      <c r="JGA319" s="68"/>
      <c r="JGB319" s="29"/>
      <c r="JGC319" s="123"/>
      <c r="JGH319" s="68"/>
      <c r="JGI319" s="29"/>
      <c r="JGJ319" s="123"/>
      <c r="JGO319" s="68"/>
      <c r="JGP319" s="29"/>
      <c r="JGQ319" s="123"/>
      <c r="JGV319" s="68"/>
      <c r="JGW319" s="29"/>
      <c r="JGX319" s="123"/>
      <c r="JHC319" s="68"/>
      <c r="JHD319" s="29"/>
      <c r="JHE319" s="123"/>
      <c r="JHJ319" s="68"/>
      <c r="JHK319" s="29"/>
      <c r="JHL319" s="123"/>
      <c r="JHQ319" s="68"/>
      <c r="JHR319" s="29"/>
      <c r="JHS319" s="123"/>
      <c r="JHX319" s="68"/>
      <c r="JHY319" s="29"/>
      <c r="JHZ319" s="123"/>
      <c r="JIE319" s="68"/>
      <c r="JIF319" s="29"/>
      <c r="JIG319" s="123"/>
      <c r="JIL319" s="68"/>
      <c r="JIM319" s="29"/>
      <c r="JIN319" s="123"/>
      <c r="JIS319" s="68"/>
      <c r="JIT319" s="29"/>
      <c r="JIU319" s="123"/>
      <c r="JIZ319" s="68"/>
      <c r="JJA319" s="29"/>
      <c r="JJB319" s="123"/>
      <c r="JJG319" s="68"/>
      <c r="JJH319" s="29"/>
      <c r="JJI319" s="123"/>
      <c r="JJN319" s="68"/>
      <c r="JJO319" s="29"/>
      <c r="JJP319" s="123"/>
      <c r="JJU319" s="68"/>
      <c r="JJV319" s="29"/>
      <c r="JJW319" s="123"/>
      <c r="JKB319" s="68"/>
      <c r="JKC319" s="29"/>
      <c r="JKD319" s="123"/>
      <c r="JKI319" s="68"/>
      <c r="JKJ319" s="29"/>
      <c r="JKK319" s="123"/>
      <c r="JKP319" s="68"/>
      <c r="JKQ319" s="29"/>
      <c r="JKR319" s="123"/>
      <c r="JKW319" s="68"/>
      <c r="JKX319" s="29"/>
      <c r="JKY319" s="123"/>
      <c r="JLD319" s="68"/>
      <c r="JLE319" s="29"/>
      <c r="JLF319" s="123"/>
      <c r="JLK319" s="68"/>
      <c r="JLL319" s="29"/>
      <c r="JLM319" s="123"/>
      <c r="JLR319" s="68"/>
      <c r="JLS319" s="29"/>
      <c r="JLT319" s="123"/>
      <c r="JLY319" s="68"/>
      <c r="JLZ319" s="29"/>
      <c r="JMA319" s="123"/>
      <c r="JMF319" s="68"/>
      <c r="JMG319" s="29"/>
      <c r="JMH319" s="123"/>
      <c r="JMM319" s="68"/>
      <c r="JMN319" s="29"/>
      <c r="JMO319" s="123"/>
      <c r="JMT319" s="68"/>
      <c r="JMU319" s="29"/>
      <c r="JMV319" s="123"/>
      <c r="JNA319" s="68"/>
      <c r="JNB319" s="29"/>
      <c r="JNC319" s="123"/>
      <c r="JNH319" s="68"/>
      <c r="JNI319" s="29"/>
      <c r="JNJ319" s="123"/>
      <c r="JNO319" s="68"/>
      <c r="JNP319" s="29"/>
      <c r="JNQ319" s="123"/>
      <c r="JNV319" s="68"/>
      <c r="JNW319" s="29"/>
      <c r="JNX319" s="123"/>
      <c r="JOC319" s="68"/>
      <c r="JOD319" s="29"/>
      <c r="JOE319" s="123"/>
      <c r="JOJ319" s="68"/>
      <c r="JOK319" s="29"/>
      <c r="JOL319" s="123"/>
      <c r="JOQ319" s="68"/>
      <c r="JOR319" s="29"/>
      <c r="JOS319" s="123"/>
      <c r="JOX319" s="68"/>
      <c r="JOY319" s="29"/>
      <c r="JOZ319" s="123"/>
      <c r="JPE319" s="68"/>
      <c r="JPF319" s="29"/>
      <c r="JPG319" s="123"/>
      <c r="JPL319" s="68"/>
      <c r="JPM319" s="29"/>
      <c r="JPN319" s="123"/>
      <c r="JPS319" s="68"/>
      <c r="JPT319" s="29"/>
      <c r="JPU319" s="123"/>
      <c r="JPZ319" s="68"/>
      <c r="JQA319" s="29"/>
      <c r="JQB319" s="123"/>
      <c r="JQG319" s="68"/>
      <c r="JQH319" s="29"/>
      <c r="JQI319" s="123"/>
      <c r="JQN319" s="68"/>
      <c r="JQO319" s="29"/>
      <c r="JQP319" s="123"/>
      <c r="JQU319" s="68"/>
      <c r="JQV319" s="29"/>
      <c r="JQW319" s="123"/>
      <c r="JRB319" s="68"/>
      <c r="JRC319" s="29"/>
      <c r="JRD319" s="123"/>
      <c r="JRI319" s="68"/>
      <c r="JRJ319" s="29"/>
      <c r="JRK319" s="123"/>
      <c r="JRP319" s="68"/>
      <c r="JRQ319" s="29"/>
      <c r="JRR319" s="123"/>
      <c r="JRW319" s="68"/>
      <c r="JRX319" s="29"/>
      <c r="JRY319" s="123"/>
      <c r="JSD319" s="68"/>
      <c r="JSE319" s="29"/>
      <c r="JSF319" s="123"/>
      <c r="JSK319" s="68"/>
      <c r="JSL319" s="29"/>
      <c r="JSM319" s="123"/>
      <c r="JSR319" s="68"/>
      <c r="JSS319" s="29"/>
      <c r="JST319" s="123"/>
      <c r="JSY319" s="68"/>
      <c r="JSZ319" s="29"/>
      <c r="JTA319" s="123"/>
      <c r="JTF319" s="68"/>
      <c r="JTG319" s="29"/>
      <c r="JTH319" s="123"/>
      <c r="JTM319" s="68"/>
      <c r="JTN319" s="29"/>
      <c r="JTO319" s="123"/>
      <c r="JTT319" s="68"/>
      <c r="JTU319" s="29"/>
      <c r="JTV319" s="123"/>
      <c r="JUA319" s="68"/>
      <c r="JUB319" s="29"/>
      <c r="JUC319" s="123"/>
      <c r="JUH319" s="68"/>
      <c r="JUI319" s="29"/>
      <c r="JUJ319" s="123"/>
      <c r="JUO319" s="68"/>
      <c r="JUP319" s="29"/>
      <c r="JUQ319" s="123"/>
      <c r="JUV319" s="68"/>
      <c r="JUW319" s="29"/>
      <c r="JUX319" s="123"/>
      <c r="JVC319" s="68"/>
      <c r="JVD319" s="29"/>
      <c r="JVE319" s="123"/>
      <c r="JVJ319" s="68"/>
      <c r="JVK319" s="29"/>
      <c r="JVL319" s="123"/>
      <c r="JVQ319" s="68"/>
      <c r="JVR319" s="29"/>
      <c r="JVS319" s="123"/>
      <c r="JVX319" s="68"/>
      <c r="JVY319" s="29"/>
      <c r="JVZ319" s="123"/>
      <c r="JWE319" s="68"/>
      <c r="JWF319" s="29"/>
      <c r="JWG319" s="123"/>
      <c r="JWL319" s="68"/>
      <c r="JWM319" s="29"/>
      <c r="JWN319" s="123"/>
      <c r="JWS319" s="68"/>
      <c r="JWT319" s="29"/>
      <c r="JWU319" s="123"/>
      <c r="JWZ319" s="68"/>
      <c r="JXA319" s="29"/>
      <c r="JXB319" s="123"/>
      <c r="JXG319" s="68"/>
      <c r="JXH319" s="29"/>
      <c r="JXI319" s="123"/>
      <c r="JXN319" s="68"/>
      <c r="JXO319" s="29"/>
      <c r="JXP319" s="123"/>
      <c r="JXU319" s="68"/>
      <c r="JXV319" s="29"/>
      <c r="JXW319" s="123"/>
      <c r="JYB319" s="68"/>
      <c r="JYC319" s="29"/>
      <c r="JYD319" s="123"/>
      <c r="JYI319" s="68"/>
      <c r="JYJ319" s="29"/>
      <c r="JYK319" s="123"/>
      <c r="JYP319" s="68"/>
      <c r="JYQ319" s="29"/>
      <c r="JYR319" s="123"/>
      <c r="JYW319" s="68"/>
      <c r="JYX319" s="29"/>
      <c r="JYY319" s="123"/>
      <c r="JZD319" s="68"/>
      <c r="JZE319" s="29"/>
      <c r="JZF319" s="123"/>
      <c r="JZK319" s="68"/>
      <c r="JZL319" s="29"/>
      <c r="JZM319" s="123"/>
      <c r="JZR319" s="68"/>
      <c r="JZS319" s="29"/>
      <c r="JZT319" s="123"/>
      <c r="JZY319" s="68"/>
      <c r="JZZ319" s="29"/>
      <c r="KAA319" s="123"/>
      <c r="KAF319" s="68"/>
      <c r="KAG319" s="29"/>
      <c r="KAH319" s="123"/>
      <c r="KAM319" s="68"/>
      <c r="KAN319" s="29"/>
      <c r="KAO319" s="123"/>
      <c r="KAT319" s="68"/>
      <c r="KAU319" s="29"/>
      <c r="KAV319" s="123"/>
      <c r="KBA319" s="68"/>
      <c r="KBB319" s="29"/>
      <c r="KBC319" s="123"/>
      <c r="KBH319" s="68"/>
      <c r="KBI319" s="29"/>
      <c r="KBJ319" s="123"/>
      <c r="KBO319" s="68"/>
      <c r="KBP319" s="29"/>
      <c r="KBQ319" s="123"/>
      <c r="KBV319" s="68"/>
      <c r="KBW319" s="29"/>
      <c r="KBX319" s="123"/>
      <c r="KCC319" s="68"/>
      <c r="KCD319" s="29"/>
      <c r="KCE319" s="123"/>
      <c r="KCJ319" s="68"/>
      <c r="KCK319" s="29"/>
      <c r="KCL319" s="123"/>
      <c r="KCQ319" s="68"/>
      <c r="KCR319" s="29"/>
      <c r="KCS319" s="123"/>
      <c r="KCX319" s="68"/>
      <c r="KCY319" s="29"/>
      <c r="KCZ319" s="123"/>
      <c r="KDE319" s="68"/>
      <c r="KDF319" s="29"/>
      <c r="KDG319" s="123"/>
      <c r="KDL319" s="68"/>
      <c r="KDM319" s="29"/>
      <c r="KDN319" s="123"/>
      <c r="KDS319" s="68"/>
      <c r="KDT319" s="29"/>
      <c r="KDU319" s="123"/>
      <c r="KDZ319" s="68"/>
      <c r="KEA319" s="29"/>
      <c r="KEB319" s="123"/>
      <c r="KEG319" s="68"/>
      <c r="KEH319" s="29"/>
      <c r="KEI319" s="123"/>
      <c r="KEN319" s="68"/>
      <c r="KEO319" s="29"/>
      <c r="KEP319" s="123"/>
      <c r="KEU319" s="68"/>
      <c r="KEV319" s="29"/>
      <c r="KEW319" s="123"/>
      <c r="KFB319" s="68"/>
      <c r="KFC319" s="29"/>
      <c r="KFD319" s="123"/>
      <c r="KFI319" s="68"/>
      <c r="KFJ319" s="29"/>
      <c r="KFK319" s="123"/>
      <c r="KFP319" s="68"/>
      <c r="KFQ319" s="29"/>
      <c r="KFR319" s="123"/>
      <c r="KFW319" s="68"/>
      <c r="KFX319" s="29"/>
      <c r="KFY319" s="123"/>
      <c r="KGD319" s="68"/>
      <c r="KGE319" s="29"/>
      <c r="KGF319" s="123"/>
      <c r="KGK319" s="68"/>
      <c r="KGL319" s="29"/>
      <c r="KGM319" s="123"/>
      <c r="KGR319" s="68"/>
      <c r="KGS319" s="29"/>
      <c r="KGT319" s="123"/>
      <c r="KGY319" s="68"/>
      <c r="KGZ319" s="29"/>
      <c r="KHA319" s="123"/>
      <c r="KHF319" s="68"/>
      <c r="KHG319" s="29"/>
      <c r="KHH319" s="123"/>
      <c r="KHM319" s="68"/>
      <c r="KHN319" s="29"/>
      <c r="KHO319" s="123"/>
      <c r="KHT319" s="68"/>
      <c r="KHU319" s="29"/>
      <c r="KHV319" s="123"/>
      <c r="KIA319" s="68"/>
      <c r="KIB319" s="29"/>
      <c r="KIC319" s="123"/>
      <c r="KIH319" s="68"/>
      <c r="KII319" s="29"/>
      <c r="KIJ319" s="123"/>
      <c r="KIO319" s="68"/>
      <c r="KIP319" s="29"/>
      <c r="KIQ319" s="123"/>
      <c r="KIV319" s="68"/>
      <c r="KIW319" s="29"/>
      <c r="KIX319" s="123"/>
      <c r="KJC319" s="68"/>
      <c r="KJD319" s="29"/>
      <c r="KJE319" s="123"/>
      <c r="KJJ319" s="68"/>
      <c r="KJK319" s="29"/>
      <c r="KJL319" s="123"/>
      <c r="KJQ319" s="68"/>
      <c r="KJR319" s="29"/>
      <c r="KJS319" s="123"/>
      <c r="KJX319" s="68"/>
      <c r="KJY319" s="29"/>
      <c r="KJZ319" s="123"/>
      <c r="KKE319" s="68"/>
      <c r="KKF319" s="29"/>
      <c r="KKG319" s="123"/>
      <c r="KKL319" s="68"/>
      <c r="KKM319" s="29"/>
      <c r="KKN319" s="123"/>
      <c r="KKS319" s="68"/>
      <c r="KKT319" s="29"/>
      <c r="KKU319" s="123"/>
      <c r="KKZ319" s="68"/>
      <c r="KLA319" s="29"/>
      <c r="KLB319" s="123"/>
      <c r="KLG319" s="68"/>
      <c r="KLH319" s="29"/>
      <c r="KLI319" s="123"/>
      <c r="KLN319" s="68"/>
      <c r="KLO319" s="29"/>
      <c r="KLP319" s="123"/>
      <c r="KLU319" s="68"/>
      <c r="KLV319" s="29"/>
      <c r="KLW319" s="123"/>
      <c r="KMB319" s="68"/>
      <c r="KMC319" s="29"/>
      <c r="KMD319" s="123"/>
      <c r="KMI319" s="68"/>
      <c r="KMJ319" s="29"/>
      <c r="KMK319" s="123"/>
      <c r="KMP319" s="68"/>
      <c r="KMQ319" s="29"/>
      <c r="KMR319" s="123"/>
      <c r="KMW319" s="68"/>
      <c r="KMX319" s="29"/>
      <c r="KMY319" s="123"/>
      <c r="KND319" s="68"/>
      <c r="KNE319" s="29"/>
      <c r="KNF319" s="123"/>
      <c r="KNK319" s="68"/>
      <c r="KNL319" s="29"/>
      <c r="KNM319" s="123"/>
      <c r="KNR319" s="68"/>
      <c r="KNS319" s="29"/>
      <c r="KNT319" s="123"/>
      <c r="KNY319" s="68"/>
      <c r="KNZ319" s="29"/>
      <c r="KOA319" s="123"/>
      <c r="KOF319" s="68"/>
      <c r="KOG319" s="29"/>
      <c r="KOH319" s="123"/>
      <c r="KOM319" s="68"/>
      <c r="KON319" s="29"/>
      <c r="KOO319" s="123"/>
      <c r="KOT319" s="68"/>
      <c r="KOU319" s="29"/>
      <c r="KOV319" s="123"/>
      <c r="KPA319" s="68"/>
      <c r="KPB319" s="29"/>
      <c r="KPC319" s="123"/>
      <c r="KPH319" s="68"/>
      <c r="KPI319" s="29"/>
      <c r="KPJ319" s="123"/>
      <c r="KPO319" s="68"/>
      <c r="KPP319" s="29"/>
      <c r="KPQ319" s="123"/>
      <c r="KPV319" s="68"/>
      <c r="KPW319" s="29"/>
      <c r="KPX319" s="123"/>
      <c r="KQC319" s="68"/>
      <c r="KQD319" s="29"/>
      <c r="KQE319" s="123"/>
      <c r="KQJ319" s="68"/>
      <c r="KQK319" s="29"/>
      <c r="KQL319" s="123"/>
      <c r="KQQ319" s="68"/>
      <c r="KQR319" s="29"/>
      <c r="KQS319" s="123"/>
      <c r="KQX319" s="68"/>
      <c r="KQY319" s="29"/>
      <c r="KQZ319" s="123"/>
      <c r="KRE319" s="68"/>
      <c r="KRF319" s="29"/>
      <c r="KRG319" s="123"/>
      <c r="KRL319" s="68"/>
      <c r="KRM319" s="29"/>
      <c r="KRN319" s="123"/>
      <c r="KRS319" s="68"/>
      <c r="KRT319" s="29"/>
      <c r="KRU319" s="123"/>
      <c r="KRZ319" s="68"/>
      <c r="KSA319" s="29"/>
      <c r="KSB319" s="123"/>
      <c r="KSG319" s="68"/>
      <c r="KSH319" s="29"/>
      <c r="KSI319" s="123"/>
      <c r="KSN319" s="68"/>
      <c r="KSO319" s="29"/>
      <c r="KSP319" s="123"/>
      <c r="KSU319" s="68"/>
      <c r="KSV319" s="29"/>
      <c r="KSW319" s="123"/>
      <c r="KTB319" s="68"/>
      <c r="KTC319" s="29"/>
      <c r="KTD319" s="123"/>
      <c r="KTI319" s="68"/>
      <c r="KTJ319" s="29"/>
      <c r="KTK319" s="123"/>
      <c r="KTP319" s="68"/>
      <c r="KTQ319" s="29"/>
      <c r="KTR319" s="123"/>
      <c r="KTW319" s="68"/>
      <c r="KTX319" s="29"/>
      <c r="KTY319" s="123"/>
      <c r="KUD319" s="68"/>
      <c r="KUE319" s="29"/>
      <c r="KUF319" s="123"/>
      <c r="KUK319" s="68"/>
      <c r="KUL319" s="29"/>
      <c r="KUM319" s="123"/>
      <c r="KUR319" s="68"/>
      <c r="KUS319" s="29"/>
      <c r="KUT319" s="123"/>
      <c r="KUY319" s="68"/>
      <c r="KUZ319" s="29"/>
      <c r="KVA319" s="123"/>
      <c r="KVF319" s="68"/>
      <c r="KVG319" s="29"/>
      <c r="KVH319" s="123"/>
      <c r="KVM319" s="68"/>
      <c r="KVN319" s="29"/>
      <c r="KVO319" s="123"/>
      <c r="KVT319" s="68"/>
      <c r="KVU319" s="29"/>
      <c r="KVV319" s="123"/>
      <c r="KWA319" s="68"/>
      <c r="KWB319" s="29"/>
      <c r="KWC319" s="123"/>
      <c r="KWH319" s="68"/>
      <c r="KWI319" s="29"/>
      <c r="KWJ319" s="123"/>
      <c r="KWO319" s="68"/>
      <c r="KWP319" s="29"/>
      <c r="KWQ319" s="123"/>
      <c r="KWV319" s="68"/>
      <c r="KWW319" s="29"/>
      <c r="KWX319" s="123"/>
      <c r="KXC319" s="68"/>
      <c r="KXD319" s="29"/>
      <c r="KXE319" s="123"/>
      <c r="KXJ319" s="68"/>
      <c r="KXK319" s="29"/>
      <c r="KXL319" s="123"/>
      <c r="KXQ319" s="68"/>
      <c r="KXR319" s="29"/>
      <c r="KXS319" s="123"/>
      <c r="KXX319" s="68"/>
      <c r="KXY319" s="29"/>
      <c r="KXZ319" s="123"/>
      <c r="KYE319" s="68"/>
      <c r="KYF319" s="29"/>
      <c r="KYG319" s="123"/>
      <c r="KYL319" s="68"/>
      <c r="KYM319" s="29"/>
      <c r="KYN319" s="123"/>
      <c r="KYS319" s="68"/>
      <c r="KYT319" s="29"/>
      <c r="KYU319" s="123"/>
      <c r="KYZ319" s="68"/>
      <c r="KZA319" s="29"/>
      <c r="KZB319" s="123"/>
      <c r="KZG319" s="68"/>
      <c r="KZH319" s="29"/>
      <c r="KZI319" s="123"/>
      <c r="KZN319" s="68"/>
      <c r="KZO319" s="29"/>
      <c r="KZP319" s="123"/>
      <c r="KZU319" s="68"/>
      <c r="KZV319" s="29"/>
      <c r="KZW319" s="123"/>
      <c r="LAB319" s="68"/>
      <c r="LAC319" s="29"/>
      <c r="LAD319" s="123"/>
      <c r="LAI319" s="68"/>
      <c r="LAJ319" s="29"/>
      <c r="LAK319" s="123"/>
      <c r="LAP319" s="68"/>
      <c r="LAQ319" s="29"/>
      <c r="LAR319" s="123"/>
      <c r="LAW319" s="68"/>
      <c r="LAX319" s="29"/>
      <c r="LAY319" s="123"/>
      <c r="LBD319" s="68"/>
      <c r="LBE319" s="29"/>
      <c r="LBF319" s="123"/>
      <c r="LBK319" s="68"/>
      <c r="LBL319" s="29"/>
      <c r="LBM319" s="123"/>
      <c r="LBR319" s="68"/>
      <c r="LBS319" s="29"/>
      <c r="LBT319" s="123"/>
      <c r="LBY319" s="68"/>
      <c r="LBZ319" s="29"/>
      <c r="LCA319" s="123"/>
      <c r="LCF319" s="68"/>
      <c r="LCG319" s="29"/>
      <c r="LCH319" s="123"/>
      <c r="LCM319" s="68"/>
      <c r="LCN319" s="29"/>
      <c r="LCO319" s="123"/>
      <c r="LCT319" s="68"/>
      <c r="LCU319" s="29"/>
      <c r="LCV319" s="123"/>
      <c r="LDA319" s="68"/>
      <c r="LDB319" s="29"/>
      <c r="LDC319" s="123"/>
      <c r="LDH319" s="68"/>
      <c r="LDI319" s="29"/>
      <c r="LDJ319" s="123"/>
      <c r="LDO319" s="68"/>
      <c r="LDP319" s="29"/>
      <c r="LDQ319" s="123"/>
      <c r="LDV319" s="68"/>
      <c r="LDW319" s="29"/>
      <c r="LDX319" s="123"/>
      <c r="LEC319" s="68"/>
      <c r="LED319" s="29"/>
      <c r="LEE319" s="123"/>
      <c r="LEJ319" s="68"/>
      <c r="LEK319" s="29"/>
      <c r="LEL319" s="123"/>
      <c r="LEQ319" s="68"/>
      <c r="LER319" s="29"/>
      <c r="LES319" s="123"/>
      <c r="LEX319" s="68"/>
      <c r="LEY319" s="29"/>
      <c r="LEZ319" s="123"/>
      <c r="LFE319" s="68"/>
      <c r="LFF319" s="29"/>
      <c r="LFG319" s="123"/>
      <c r="LFL319" s="68"/>
      <c r="LFM319" s="29"/>
      <c r="LFN319" s="123"/>
      <c r="LFS319" s="68"/>
      <c r="LFT319" s="29"/>
      <c r="LFU319" s="123"/>
      <c r="LFZ319" s="68"/>
      <c r="LGA319" s="29"/>
      <c r="LGB319" s="123"/>
      <c r="LGG319" s="68"/>
      <c r="LGH319" s="29"/>
      <c r="LGI319" s="123"/>
      <c r="LGN319" s="68"/>
      <c r="LGO319" s="29"/>
      <c r="LGP319" s="123"/>
      <c r="LGU319" s="68"/>
      <c r="LGV319" s="29"/>
      <c r="LGW319" s="123"/>
      <c r="LHB319" s="68"/>
      <c r="LHC319" s="29"/>
      <c r="LHD319" s="123"/>
      <c r="LHI319" s="68"/>
      <c r="LHJ319" s="29"/>
      <c r="LHK319" s="123"/>
      <c r="LHP319" s="68"/>
      <c r="LHQ319" s="29"/>
      <c r="LHR319" s="123"/>
      <c r="LHW319" s="68"/>
      <c r="LHX319" s="29"/>
      <c r="LHY319" s="123"/>
      <c r="LID319" s="68"/>
      <c r="LIE319" s="29"/>
      <c r="LIF319" s="123"/>
      <c r="LIK319" s="68"/>
      <c r="LIL319" s="29"/>
      <c r="LIM319" s="123"/>
      <c r="LIR319" s="68"/>
      <c r="LIS319" s="29"/>
      <c r="LIT319" s="123"/>
      <c r="LIY319" s="68"/>
      <c r="LIZ319" s="29"/>
      <c r="LJA319" s="123"/>
      <c r="LJF319" s="68"/>
      <c r="LJG319" s="29"/>
      <c r="LJH319" s="123"/>
      <c r="LJM319" s="68"/>
      <c r="LJN319" s="29"/>
      <c r="LJO319" s="123"/>
      <c r="LJT319" s="68"/>
      <c r="LJU319" s="29"/>
      <c r="LJV319" s="123"/>
      <c r="LKA319" s="68"/>
      <c r="LKB319" s="29"/>
      <c r="LKC319" s="123"/>
      <c r="LKH319" s="68"/>
      <c r="LKI319" s="29"/>
      <c r="LKJ319" s="123"/>
      <c r="LKO319" s="68"/>
      <c r="LKP319" s="29"/>
      <c r="LKQ319" s="123"/>
      <c r="LKV319" s="68"/>
      <c r="LKW319" s="29"/>
      <c r="LKX319" s="123"/>
      <c r="LLC319" s="68"/>
      <c r="LLD319" s="29"/>
      <c r="LLE319" s="123"/>
      <c r="LLJ319" s="68"/>
      <c r="LLK319" s="29"/>
      <c r="LLL319" s="123"/>
      <c r="LLQ319" s="68"/>
      <c r="LLR319" s="29"/>
      <c r="LLS319" s="123"/>
      <c r="LLX319" s="68"/>
      <c r="LLY319" s="29"/>
      <c r="LLZ319" s="123"/>
      <c r="LME319" s="68"/>
      <c r="LMF319" s="29"/>
      <c r="LMG319" s="123"/>
      <c r="LML319" s="68"/>
      <c r="LMM319" s="29"/>
      <c r="LMN319" s="123"/>
      <c r="LMS319" s="68"/>
      <c r="LMT319" s="29"/>
      <c r="LMU319" s="123"/>
      <c r="LMZ319" s="68"/>
      <c r="LNA319" s="29"/>
      <c r="LNB319" s="123"/>
      <c r="LNG319" s="68"/>
      <c r="LNH319" s="29"/>
      <c r="LNI319" s="123"/>
      <c r="LNN319" s="68"/>
      <c r="LNO319" s="29"/>
      <c r="LNP319" s="123"/>
      <c r="LNU319" s="68"/>
      <c r="LNV319" s="29"/>
      <c r="LNW319" s="123"/>
      <c r="LOB319" s="68"/>
      <c r="LOC319" s="29"/>
      <c r="LOD319" s="123"/>
      <c r="LOI319" s="68"/>
      <c r="LOJ319" s="29"/>
      <c r="LOK319" s="123"/>
      <c r="LOP319" s="68"/>
      <c r="LOQ319" s="29"/>
      <c r="LOR319" s="123"/>
      <c r="LOW319" s="68"/>
      <c r="LOX319" s="29"/>
      <c r="LOY319" s="123"/>
      <c r="LPD319" s="68"/>
      <c r="LPE319" s="29"/>
      <c r="LPF319" s="123"/>
      <c r="LPK319" s="68"/>
      <c r="LPL319" s="29"/>
      <c r="LPM319" s="123"/>
      <c r="LPR319" s="68"/>
      <c r="LPS319" s="29"/>
      <c r="LPT319" s="123"/>
      <c r="LPY319" s="68"/>
      <c r="LPZ319" s="29"/>
      <c r="LQA319" s="123"/>
      <c r="LQF319" s="68"/>
      <c r="LQG319" s="29"/>
      <c r="LQH319" s="123"/>
      <c r="LQM319" s="68"/>
      <c r="LQN319" s="29"/>
      <c r="LQO319" s="123"/>
      <c r="LQT319" s="68"/>
      <c r="LQU319" s="29"/>
      <c r="LQV319" s="123"/>
      <c r="LRA319" s="68"/>
      <c r="LRB319" s="29"/>
      <c r="LRC319" s="123"/>
      <c r="LRH319" s="68"/>
      <c r="LRI319" s="29"/>
      <c r="LRJ319" s="123"/>
      <c r="LRO319" s="68"/>
      <c r="LRP319" s="29"/>
      <c r="LRQ319" s="123"/>
      <c r="LRV319" s="68"/>
      <c r="LRW319" s="29"/>
      <c r="LRX319" s="123"/>
      <c r="LSC319" s="68"/>
      <c r="LSD319" s="29"/>
      <c r="LSE319" s="123"/>
      <c r="LSJ319" s="68"/>
      <c r="LSK319" s="29"/>
      <c r="LSL319" s="123"/>
      <c r="LSQ319" s="68"/>
      <c r="LSR319" s="29"/>
      <c r="LSS319" s="123"/>
      <c r="LSX319" s="68"/>
      <c r="LSY319" s="29"/>
      <c r="LSZ319" s="123"/>
      <c r="LTE319" s="68"/>
      <c r="LTF319" s="29"/>
      <c r="LTG319" s="123"/>
      <c r="LTL319" s="68"/>
      <c r="LTM319" s="29"/>
      <c r="LTN319" s="123"/>
      <c r="LTS319" s="68"/>
      <c r="LTT319" s="29"/>
      <c r="LTU319" s="123"/>
      <c r="LTZ319" s="68"/>
      <c r="LUA319" s="29"/>
      <c r="LUB319" s="123"/>
      <c r="LUG319" s="68"/>
      <c r="LUH319" s="29"/>
      <c r="LUI319" s="123"/>
      <c r="LUN319" s="68"/>
      <c r="LUO319" s="29"/>
      <c r="LUP319" s="123"/>
      <c r="LUU319" s="68"/>
      <c r="LUV319" s="29"/>
      <c r="LUW319" s="123"/>
      <c r="LVB319" s="68"/>
      <c r="LVC319" s="29"/>
      <c r="LVD319" s="123"/>
      <c r="LVI319" s="68"/>
      <c r="LVJ319" s="29"/>
      <c r="LVK319" s="123"/>
      <c r="LVP319" s="68"/>
      <c r="LVQ319" s="29"/>
      <c r="LVR319" s="123"/>
      <c r="LVW319" s="68"/>
      <c r="LVX319" s="29"/>
      <c r="LVY319" s="123"/>
      <c r="LWD319" s="68"/>
      <c r="LWE319" s="29"/>
      <c r="LWF319" s="123"/>
      <c r="LWK319" s="68"/>
      <c r="LWL319" s="29"/>
      <c r="LWM319" s="123"/>
      <c r="LWR319" s="68"/>
      <c r="LWS319" s="29"/>
      <c r="LWT319" s="123"/>
      <c r="LWY319" s="68"/>
      <c r="LWZ319" s="29"/>
      <c r="LXA319" s="123"/>
      <c r="LXF319" s="68"/>
      <c r="LXG319" s="29"/>
      <c r="LXH319" s="123"/>
      <c r="LXM319" s="68"/>
      <c r="LXN319" s="29"/>
      <c r="LXO319" s="123"/>
      <c r="LXT319" s="68"/>
      <c r="LXU319" s="29"/>
      <c r="LXV319" s="123"/>
      <c r="LYA319" s="68"/>
      <c r="LYB319" s="29"/>
      <c r="LYC319" s="123"/>
      <c r="LYH319" s="68"/>
      <c r="LYI319" s="29"/>
      <c r="LYJ319" s="123"/>
      <c r="LYO319" s="68"/>
      <c r="LYP319" s="29"/>
      <c r="LYQ319" s="123"/>
      <c r="LYV319" s="68"/>
      <c r="LYW319" s="29"/>
      <c r="LYX319" s="123"/>
      <c r="LZC319" s="68"/>
      <c r="LZD319" s="29"/>
      <c r="LZE319" s="123"/>
      <c r="LZJ319" s="68"/>
      <c r="LZK319" s="29"/>
      <c r="LZL319" s="123"/>
      <c r="LZQ319" s="68"/>
      <c r="LZR319" s="29"/>
      <c r="LZS319" s="123"/>
      <c r="LZX319" s="68"/>
      <c r="LZY319" s="29"/>
      <c r="LZZ319" s="123"/>
      <c r="MAE319" s="68"/>
      <c r="MAF319" s="29"/>
      <c r="MAG319" s="123"/>
      <c r="MAL319" s="68"/>
      <c r="MAM319" s="29"/>
      <c r="MAN319" s="123"/>
      <c r="MAS319" s="68"/>
      <c r="MAT319" s="29"/>
      <c r="MAU319" s="123"/>
      <c r="MAZ319" s="68"/>
      <c r="MBA319" s="29"/>
      <c r="MBB319" s="123"/>
      <c r="MBG319" s="68"/>
      <c r="MBH319" s="29"/>
      <c r="MBI319" s="123"/>
      <c r="MBN319" s="68"/>
      <c r="MBO319" s="29"/>
      <c r="MBP319" s="123"/>
      <c r="MBU319" s="68"/>
      <c r="MBV319" s="29"/>
      <c r="MBW319" s="123"/>
      <c r="MCB319" s="68"/>
      <c r="MCC319" s="29"/>
      <c r="MCD319" s="123"/>
      <c r="MCI319" s="68"/>
      <c r="MCJ319" s="29"/>
      <c r="MCK319" s="123"/>
      <c r="MCP319" s="68"/>
      <c r="MCQ319" s="29"/>
      <c r="MCR319" s="123"/>
      <c r="MCW319" s="68"/>
      <c r="MCX319" s="29"/>
      <c r="MCY319" s="123"/>
      <c r="MDD319" s="68"/>
      <c r="MDE319" s="29"/>
      <c r="MDF319" s="123"/>
      <c r="MDK319" s="68"/>
      <c r="MDL319" s="29"/>
      <c r="MDM319" s="123"/>
      <c r="MDR319" s="68"/>
      <c r="MDS319" s="29"/>
      <c r="MDT319" s="123"/>
      <c r="MDY319" s="68"/>
      <c r="MDZ319" s="29"/>
      <c r="MEA319" s="123"/>
      <c r="MEF319" s="68"/>
      <c r="MEG319" s="29"/>
      <c r="MEH319" s="123"/>
      <c r="MEM319" s="68"/>
      <c r="MEN319" s="29"/>
      <c r="MEO319" s="123"/>
      <c r="MET319" s="68"/>
      <c r="MEU319" s="29"/>
      <c r="MEV319" s="123"/>
      <c r="MFA319" s="68"/>
      <c r="MFB319" s="29"/>
      <c r="MFC319" s="123"/>
      <c r="MFH319" s="68"/>
      <c r="MFI319" s="29"/>
      <c r="MFJ319" s="123"/>
      <c r="MFO319" s="68"/>
      <c r="MFP319" s="29"/>
      <c r="MFQ319" s="123"/>
      <c r="MFV319" s="68"/>
      <c r="MFW319" s="29"/>
      <c r="MFX319" s="123"/>
      <c r="MGC319" s="68"/>
      <c r="MGD319" s="29"/>
      <c r="MGE319" s="123"/>
      <c r="MGJ319" s="68"/>
      <c r="MGK319" s="29"/>
      <c r="MGL319" s="123"/>
      <c r="MGQ319" s="68"/>
      <c r="MGR319" s="29"/>
      <c r="MGS319" s="123"/>
      <c r="MGX319" s="68"/>
      <c r="MGY319" s="29"/>
      <c r="MGZ319" s="123"/>
      <c r="MHE319" s="68"/>
      <c r="MHF319" s="29"/>
      <c r="MHG319" s="123"/>
      <c r="MHL319" s="68"/>
      <c r="MHM319" s="29"/>
      <c r="MHN319" s="123"/>
      <c r="MHS319" s="68"/>
      <c r="MHT319" s="29"/>
      <c r="MHU319" s="123"/>
      <c r="MHZ319" s="68"/>
      <c r="MIA319" s="29"/>
      <c r="MIB319" s="123"/>
      <c r="MIG319" s="68"/>
      <c r="MIH319" s="29"/>
      <c r="MII319" s="123"/>
      <c r="MIN319" s="68"/>
      <c r="MIO319" s="29"/>
      <c r="MIP319" s="123"/>
      <c r="MIU319" s="68"/>
      <c r="MIV319" s="29"/>
      <c r="MIW319" s="123"/>
      <c r="MJB319" s="68"/>
      <c r="MJC319" s="29"/>
      <c r="MJD319" s="123"/>
      <c r="MJI319" s="68"/>
      <c r="MJJ319" s="29"/>
      <c r="MJK319" s="123"/>
      <c r="MJP319" s="68"/>
      <c r="MJQ319" s="29"/>
      <c r="MJR319" s="123"/>
      <c r="MJW319" s="68"/>
      <c r="MJX319" s="29"/>
      <c r="MJY319" s="123"/>
      <c r="MKD319" s="68"/>
      <c r="MKE319" s="29"/>
      <c r="MKF319" s="123"/>
      <c r="MKK319" s="68"/>
      <c r="MKL319" s="29"/>
      <c r="MKM319" s="123"/>
      <c r="MKR319" s="68"/>
      <c r="MKS319" s="29"/>
      <c r="MKT319" s="123"/>
      <c r="MKY319" s="68"/>
      <c r="MKZ319" s="29"/>
      <c r="MLA319" s="123"/>
      <c r="MLF319" s="68"/>
      <c r="MLG319" s="29"/>
      <c r="MLH319" s="123"/>
      <c r="MLM319" s="68"/>
      <c r="MLN319" s="29"/>
      <c r="MLO319" s="123"/>
      <c r="MLT319" s="68"/>
      <c r="MLU319" s="29"/>
      <c r="MLV319" s="123"/>
      <c r="MMA319" s="68"/>
      <c r="MMB319" s="29"/>
      <c r="MMC319" s="123"/>
      <c r="MMH319" s="68"/>
      <c r="MMI319" s="29"/>
      <c r="MMJ319" s="123"/>
      <c r="MMO319" s="68"/>
      <c r="MMP319" s="29"/>
      <c r="MMQ319" s="123"/>
      <c r="MMV319" s="68"/>
      <c r="MMW319" s="29"/>
      <c r="MMX319" s="123"/>
      <c r="MNC319" s="68"/>
      <c r="MND319" s="29"/>
      <c r="MNE319" s="123"/>
      <c r="MNJ319" s="68"/>
      <c r="MNK319" s="29"/>
      <c r="MNL319" s="123"/>
      <c r="MNQ319" s="68"/>
      <c r="MNR319" s="29"/>
      <c r="MNS319" s="123"/>
      <c r="MNX319" s="68"/>
      <c r="MNY319" s="29"/>
      <c r="MNZ319" s="123"/>
      <c r="MOE319" s="68"/>
      <c r="MOF319" s="29"/>
      <c r="MOG319" s="123"/>
      <c r="MOL319" s="68"/>
      <c r="MOM319" s="29"/>
      <c r="MON319" s="123"/>
      <c r="MOS319" s="68"/>
      <c r="MOT319" s="29"/>
      <c r="MOU319" s="123"/>
      <c r="MOZ319" s="68"/>
      <c r="MPA319" s="29"/>
      <c r="MPB319" s="123"/>
      <c r="MPG319" s="68"/>
      <c r="MPH319" s="29"/>
      <c r="MPI319" s="123"/>
      <c r="MPN319" s="68"/>
      <c r="MPO319" s="29"/>
      <c r="MPP319" s="123"/>
      <c r="MPU319" s="68"/>
      <c r="MPV319" s="29"/>
      <c r="MPW319" s="123"/>
      <c r="MQB319" s="68"/>
      <c r="MQC319" s="29"/>
      <c r="MQD319" s="123"/>
      <c r="MQI319" s="68"/>
      <c r="MQJ319" s="29"/>
      <c r="MQK319" s="123"/>
      <c r="MQP319" s="68"/>
      <c r="MQQ319" s="29"/>
      <c r="MQR319" s="123"/>
      <c r="MQW319" s="68"/>
      <c r="MQX319" s="29"/>
      <c r="MQY319" s="123"/>
      <c r="MRD319" s="68"/>
      <c r="MRE319" s="29"/>
      <c r="MRF319" s="123"/>
      <c r="MRK319" s="68"/>
      <c r="MRL319" s="29"/>
      <c r="MRM319" s="123"/>
      <c r="MRR319" s="68"/>
      <c r="MRS319" s="29"/>
      <c r="MRT319" s="123"/>
      <c r="MRY319" s="68"/>
      <c r="MRZ319" s="29"/>
      <c r="MSA319" s="123"/>
      <c r="MSF319" s="68"/>
      <c r="MSG319" s="29"/>
      <c r="MSH319" s="123"/>
      <c r="MSM319" s="68"/>
      <c r="MSN319" s="29"/>
      <c r="MSO319" s="123"/>
      <c r="MST319" s="68"/>
      <c r="MSU319" s="29"/>
      <c r="MSV319" s="123"/>
      <c r="MTA319" s="68"/>
      <c r="MTB319" s="29"/>
      <c r="MTC319" s="123"/>
      <c r="MTH319" s="68"/>
      <c r="MTI319" s="29"/>
      <c r="MTJ319" s="123"/>
      <c r="MTO319" s="68"/>
      <c r="MTP319" s="29"/>
      <c r="MTQ319" s="123"/>
      <c r="MTV319" s="68"/>
      <c r="MTW319" s="29"/>
      <c r="MTX319" s="123"/>
      <c r="MUC319" s="68"/>
      <c r="MUD319" s="29"/>
      <c r="MUE319" s="123"/>
      <c r="MUJ319" s="68"/>
      <c r="MUK319" s="29"/>
      <c r="MUL319" s="123"/>
      <c r="MUQ319" s="68"/>
      <c r="MUR319" s="29"/>
      <c r="MUS319" s="123"/>
      <c r="MUX319" s="68"/>
      <c r="MUY319" s="29"/>
      <c r="MUZ319" s="123"/>
      <c r="MVE319" s="68"/>
      <c r="MVF319" s="29"/>
      <c r="MVG319" s="123"/>
      <c r="MVL319" s="68"/>
      <c r="MVM319" s="29"/>
      <c r="MVN319" s="123"/>
      <c r="MVS319" s="68"/>
      <c r="MVT319" s="29"/>
      <c r="MVU319" s="123"/>
      <c r="MVZ319" s="68"/>
      <c r="MWA319" s="29"/>
      <c r="MWB319" s="123"/>
      <c r="MWG319" s="68"/>
      <c r="MWH319" s="29"/>
      <c r="MWI319" s="123"/>
      <c r="MWN319" s="68"/>
      <c r="MWO319" s="29"/>
      <c r="MWP319" s="123"/>
      <c r="MWU319" s="68"/>
      <c r="MWV319" s="29"/>
      <c r="MWW319" s="123"/>
      <c r="MXB319" s="68"/>
      <c r="MXC319" s="29"/>
      <c r="MXD319" s="123"/>
      <c r="MXI319" s="68"/>
      <c r="MXJ319" s="29"/>
      <c r="MXK319" s="123"/>
      <c r="MXP319" s="68"/>
      <c r="MXQ319" s="29"/>
      <c r="MXR319" s="123"/>
      <c r="MXW319" s="68"/>
      <c r="MXX319" s="29"/>
      <c r="MXY319" s="123"/>
      <c r="MYD319" s="68"/>
      <c r="MYE319" s="29"/>
      <c r="MYF319" s="123"/>
      <c r="MYK319" s="68"/>
      <c r="MYL319" s="29"/>
      <c r="MYM319" s="123"/>
      <c r="MYR319" s="68"/>
      <c r="MYS319" s="29"/>
      <c r="MYT319" s="123"/>
      <c r="MYY319" s="68"/>
      <c r="MYZ319" s="29"/>
      <c r="MZA319" s="123"/>
      <c r="MZF319" s="68"/>
      <c r="MZG319" s="29"/>
      <c r="MZH319" s="123"/>
      <c r="MZM319" s="68"/>
      <c r="MZN319" s="29"/>
      <c r="MZO319" s="123"/>
      <c r="MZT319" s="68"/>
      <c r="MZU319" s="29"/>
      <c r="MZV319" s="123"/>
      <c r="NAA319" s="68"/>
      <c r="NAB319" s="29"/>
      <c r="NAC319" s="123"/>
      <c r="NAH319" s="68"/>
      <c r="NAI319" s="29"/>
      <c r="NAJ319" s="123"/>
      <c r="NAO319" s="68"/>
      <c r="NAP319" s="29"/>
      <c r="NAQ319" s="123"/>
      <c r="NAV319" s="68"/>
      <c r="NAW319" s="29"/>
      <c r="NAX319" s="123"/>
      <c r="NBC319" s="68"/>
      <c r="NBD319" s="29"/>
      <c r="NBE319" s="123"/>
      <c r="NBJ319" s="68"/>
      <c r="NBK319" s="29"/>
      <c r="NBL319" s="123"/>
      <c r="NBQ319" s="68"/>
      <c r="NBR319" s="29"/>
      <c r="NBS319" s="123"/>
      <c r="NBX319" s="68"/>
      <c r="NBY319" s="29"/>
      <c r="NBZ319" s="123"/>
      <c r="NCE319" s="68"/>
      <c r="NCF319" s="29"/>
      <c r="NCG319" s="123"/>
      <c r="NCL319" s="68"/>
      <c r="NCM319" s="29"/>
      <c r="NCN319" s="123"/>
      <c r="NCS319" s="68"/>
      <c r="NCT319" s="29"/>
      <c r="NCU319" s="123"/>
      <c r="NCZ319" s="68"/>
      <c r="NDA319" s="29"/>
      <c r="NDB319" s="123"/>
      <c r="NDG319" s="68"/>
      <c r="NDH319" s="29"/>
      <c r="NDI319" s="123"/>
      <c r="NDN319" s="68"/>
      <c r="NDO319" s="29"/>
      <c r="NDP319" s="123"/>
      <c r="NDU319" s="68"/>
      <c r="NDV319" s="29"/>
      <c r="NDW319" s="123"/>
      <c r="NEB319" s="68"/>
      <c r="NEC319" s="29"/>
      <c r="NED319" s="123"/>
      <c r="NEI319" s="68"/>
      <c r="NEJ319" s="29"/>
      <c r="NEK319" s="123"/>
      <c r="NEP319" s="68"/>
      <c r="NEQ319" s="29"/>
      <c r="NER319" s="123"/>
      <c r="NEW319" s="68"/>
      <c r="NEX319" s="29"/>
      <c r="NEY319" s="123"/>
      <c r="NFD319" s="68"/>
      <c r="NFE319" s="29"/>
      <c r="NFF319" s="123"/>
      <c r="NFK319" s="68"/>
      <c r="NFL319" s="29"/>
      <c r="NFM319" s="123"/>
      <c r="NFR319" s="68"/>
      <c r="NFS319" s="29"/>
      <c r="NFT319" s="123"/>
      <c r="NFY319" s="68"/>
      <c r="NFZ319" s="29"/>
      <c r="NGA319" s="123"/>
      <c r="NGF319" s="68"/>
      <c r="NGG319" s="29"/>
      <c r="NGH319" s="123"/>
      <c r="NGM319" s="68"/>
      <c r="NGN319" s="29"/>
      <c r="NGO319" s="123"/>
      <c r="NGT319" s="68"/>
      <c r="NGU319" s="29"/>
      <c r="NGV319" s="123"/>
      <c r="NHA319" s="68"/>
      <c r="NHB319" s="29"/>
      <c r="NHC319" s="123"/>
      <c r="NHH319" s="68"/>
      <c r="NHI319" s="29"/>
      <c r="NHJ319" s="123"/>
      <c r="NHO319" s="68"/>
      <c r="NHP319" s="29"/>
      <c r="NHQ319" s="123"/>
      <c r="NHV319" s="68"/>
      <c r="NHW319" s="29"/>
      <c r="NHX319" s="123"/>
      <c r="NIC319" s="68"/>
      <c r="NID319" s="29"/>
      <c r="NIE319" s="123"/>
      <c r="NIJ319" s="68"/>
      <c r="NIK319" s="29"/>
      <c r="NIL319" s="123"/>
      <c r="NIQ319" s="68"/>
      <c r="NIR319" s="29"/>
      <c r="NIS319" s="123"/>
      <c r="NIX319" s="68"/>
      <c r="NIY319" s="29"/>
      <c r="NIZ319" s="123"/>
      <c r="NJE319" s="68"/>
      <c r="NJF319" s="29"/>
      <c r="NJG319" s="123"/>
      <c r="NJL319" s="68"/>
      <c r="NJM319" s="29"/>
      <c r="NJN319" s="123"/>
      <c r="NJS319" s="68"/>
      <c r="NJT319" s="29"/>
      <c r="NJU319" s="123"/>
      <c r="NJZ319" s="68"/>
      <c r="NKA319" s="29"/>
      <c r="NKB319" s="123"/>
      <c r="NKG319" s="68"/>
      <c r="NKH319" s="29"/>
      <c r="NKI319" s="123"/>
      <c r="NKN319" s="68"/>
      <c r="NKO319" s="29"/>
      <c r="NKP319" s="123"/>
      <c r="NKU319" s="68"/>
      <c r="NKV319" s="29"/>
      <c r="NKW319" s="123"/>
      <c r="NLB319" s="68"/>
      <c r="NLC319" s="29"/>
      <c r="NLD319" s="123"/>
      <c r="NLI319" s="68"/>
      <c r="NLJ319" s="29"/>
      <c r="NLK319" s="123"/>
      <c r="NLP319" s="68"/>
      <c r="NLQ319" s="29"/>
      <c r="NLR319" s="123"/>
      <c r="NLW319" s="68"/>
      <c r="NLX319" s="29"/>
      <c r="NLY319" s="123"/>
      <c r="NMD319" s="68"/>
      <c r="NME319" s="29"/>
      <c r="NMF319" s="123"/>
      <c r="NMK319" s="68"/>
      <c r="NML319" s="29"/>
      <c r="NMM319" s="123"/>
      <c r="NMR319" s="68"/>
      <c r="NMS319" s="29"/>
      <c r="NMT319" s="123"/>
      <c r="NMY319" s="68"/>
      <c r="NMZ319" s="29"/>
      <c r="NNA319" s="123"/>
      <c r="NNF319" s="68"/>
      <c r="NNG319" s="29"/>
      <c r="NNH319" s="123"/>
      <c r="NNM319" s="68"/>
      <c r="NNN319" s="29"/>
      <c r="NNO319" s="123"/>
      <c r="NNT319" s="68"/>
      <c r="NNU319" s="29"/>
      <c r="NNV319" s="123"/>
      <c r="NOA319" s="68"/>
      <c r="NOB319" s="29"/>
      <c r="NOC319" s="123"/>
      <c r="NOH319" s="68"/>
      <c r="NOI319" s="29"/>
      <c r="NOJ319" s="123"/>
      <c r="NOO319" s="68"/>
      <c r="NOP319" s="29"/>
      <c r="NOQ319" s="123"/>
      <c r="NOV319" s="68"/>
      <c r="NOW319" s="29"/>
      <c r="NOX319" s="123"/>
      <c r="NPC319" s="68"/>
      <c r="NPD319" s="29"/>
      <c r="NPE319" s="123"/>
      <c r="NPJ319" s="68"/>
      <c r="NPK319" s="29"/>
      <c r="NPL319" s="123"/>
      <c r="NPQ319" s="68"/>
      <c r="NPR319" s="29"/>
      <c r="NPS319" s="123"/>
      <c r="NPX319" s="68"/>
      <c r="NPY319" s="29"/>
      <c r="NPZ319" s="123"/>
      <c r="NQE319" s="68"/>
      <c r="NQF319" s="29"/>
      <c r="NQG319" s="123"/>
      <c r="NQL319" s="68"/>
      <c r="NQM319" s="29"/>
      <c r="NQN319" s="123"/>
      <c r="NQS319" s="68"/>
      <c r="NQT319" s="29"/>
      <c r="NQU319" s="123"/>
      <c r="NQZ319" s="68"/>
      <c r="NRA319" s="29"/>
      <c r="NRB319" s="123"/>
      <c r="NRG319" s="68"/>
      <c r="NRH319" s="29"/>
      <c r="NRI319" s="123"/>
      <c r="NRN319" s="68"/>
      <c r="NRO319" s="29"/>
      <c r="NRP319" s="123"/>
      <c r="NRU319" s="68"/>
      <c r="NRV319" s="29"/>
      <c r="NRW319" s="123"/>
      <c r="NSB319" s="68"/>
      <c r="NSC319" s="29"/>
      <c r="NSD319" s="123"/>
      <c r="NSI319" s="68"/>
      <c r="NSJ319" s="29"/>
      <c r="NSK319" s="123"/>
      <c r="NSP319" s="68"/>
      <c r="NSQ319" s="29"/>
      <c r="NSR319" s="123"/>
      <c r="NSW319" s="68"/>
      <c r="NSX319" s="29"/>
      <c r="NSY319" s="123"/>
      <c r="NTD319" s="68"/>
      <c r="NTE319" s="29"/>
      <c r="NTF319" s="123"/>
      <c r="NTK319" s="68"/>
      <c r="NTL319" s="29"/>
      <c r="NTM319" s="123"/>
      <c r="NTR319" s="68"/>
      <c r="NTS319" s="29"/>
      <c r="NTT319" s="123"/>
      <c r="NTY319" s="68"/>
      <c r="NTZ319" s="29"/>
      <c r="NUA319" s="123"/>
      <c r="NUF319" s="68"/>
      <c r="NUG319" s="29"/>
      <c r="NUH319" s="123"/>
      <c r="NUM319" s="68"/>
      <c r="NUN319" s="29"/>
      <c r="NUO319" s="123"/>
      <c r="NUT319" s="68"/>
      <c r="NUU319" s="29"/>
      <c r="NUV319" s="123"/>
      <c r="NVA319" s="68"/>
      <c r="NVB319" s="29"/>
      <c r="NVC319" s="123"/>
      <c r="NVH319" s="68"/>
      <c r="NVI319" s="29"/>
      <c r="NVJ319" s="123"/>
      <c r="NVO319" s="68"/>
      <c r="NVP319" s="29"/>
      <c r="NVQ319" s="123"/>
      <c r="NVV319" s="68"/>
      <c r="NVW319" s="29"/>
      <c r="NVX319" s="123"/>
      <c r="NWC319" s="68"/>
      <c r="NWD319" s="29"/>
      <c r="NWE319" s="123"/>
      <c r="NWJ319" s="68"/>
      <c r="NWK319" s="29"/>
      <c r="NWL319" s="123"/>
      <c r="NWQ319" s="68"/>
      <c r="NWR319" s="29"/>
      <c r="NWS319" s="123"/>
      <c r="NWX319" s="68"/>
      <c r="NWY319" s="29"/>
      <c r="NWZ319" s="123"/>
      <c r="NXE319" s="68"/>
      <c r="NXF319" s="29"/>
      <c r="NXG319" s="123"/>
      <c r="NXL319" s="68"/>
      <c r="NXM319" s="29"/>
      <c r="NXN319" s="123"/>
      <c r="NXS319" s="68"/>
      <c r="NXT319" s="29"/>
      <c r="NXU319" s="123"/>
      <c r="NXZ319" s="68"/>
      <c r="NYA319" s="29"/>
      <c r="NYB319" s="123"/>
      <c r="NYG319" s="68"/>
      <c r="NYH319" s="29"/>
      <c r="NYI319" s="123"/>
      <c r="NYN319" s="68"/>
      <c r="NYO319" s="29"/>
      <c r="NYP319" s="123"/>
      <c r="NYU319" s="68"/>
      <c r="NYV319" s="29"/>
      <c r="NYW319" s="123"/>
      <c r="NZB319" s="68"/>
      <c r="NZC319" s="29"/>
      <c r="NZD319" s="123"/>
      <c r="NZI319" s="68"/>
      <c r="NZJ319" s="29"/>
      <c r="NZK319" s="123"/>
      <c r="NZP319" s="68"/>
      <c r="NZQ319" s="29"/>
      <c r="NZR319" s="123"/>
      <c r="NZW319" s="68"/>
      <c r="NZX319" s="29"/>
      <c r="NZY319" s="123"/>
      <c r="OAD319" s="68"/>
      <c r="OAE319" s="29"/>
      <c r="OAF319" s="123"/>
      <c r="OAK319" s="68"/>
      <c r="OAL319" s="29"/>
      <c r="OAM319" s="123"/>
      <c r="OAR319" s="68"/>
      <c r="OAS319" s="29"/>
      <c r="OAT319" s="123"/>
      <c r="OAY319" s="68"/>
      <c r="OAZ319" s="29"/>
      <c r="OBA319" s="123"/>
      <c r="OBF319" s="68"/>
      <c r="OBG319" s="29"/>
      <c r="OBH319" s="123"/>
      <c r="OBM319" s="68"/>
      <c r="OBN319" s="29"/>
      <c r="OBO319" s="123"/>
      <c r="OBT319" s="68"/>
      <c r="OBU319" s="29"/>
      <c r="OBV319" s="123"/>
      <c r="OCA319" s="68"/>
      <c r="OCB319" s="29"/>
      <c r="OCC319" s="123"/>
      <c r="OCH319" s="68"/>
      <c r="OCI319" s="29"/>
      <c r="OCJ319" s="123"/>
      <c r="OCO319" s="68"/>
      <c r="OCP319" s="29"/>
      <c r="OCQ319" s="123"/>
      <c r="OCV319" s="68"/>
      <c r="OCW319" s="29"/>
      <c r="OCX319" s="123"/>
      <c r="ODC319" s="68"/>
      <c r="ODD319" s="29"/>
      <c r="ODE319" s="123"/>
      <c r="ODJ319" s="68"/>
      <c r="ODK319" s="29"/>
      <c r="ODL319" s="123"/>
      <c r="ODQ319" s="68"/>
      <c r="ODR319" s="29"/>
      <c r="ODS319" s="123"/>
      <c r="ODX319" s="68"/>
      <c r="ODY319" s="29"/>
      <c r="ODZ319" s="123"/>
      <c r="OEE319" s="68"/>
      <c r="OEF319" s="29"/>
      <c r="OEG319" s="123"/>
      <c r="OEL319" s="68"/>
      <c r="OEM319" s="29"/>
      <c r="OEN319" s="123"/>
      <c r="OES319" s="68"/>
      <c r="OET319" s="29"/>
      <c r="OEU319" s="123"/>
      <c r="OEZ319" s="68"/>
      <c r="OFA319" s="29"/>
      <c r="OFB319" s="123"/>
      <c r="OFG319" s="68"/>
      <c r="OFH319" s="29"/>
      <c r="OFI319" s="123"/>
      <c r="OFN319" s="68"/>
      <c r="OFO319" s="29"/>
      <c r="OFP319" s="123"/>
      <c r="OFU319" s="68"/>
      <c r="OFV319" s="29"/>
      <c r="OFW319" s="123"/>
      <c r="OGB319" s="68"/>
      <c r="OGC319" s="29"/>
      <c r="OGD319" s="123"/>
      <c r="OGI319" s="68"/>
      <c r="OGJ319" s="29"/>
      <c r="OGK319" s="123"/>
      <c r="OGP319" s="68"/>
      <c r="OGQ319" s="29"/>
      <c r="OGR319" s="123"/>
      <c r="OGW319" s="68"/>
      <c r="OGX319" s="29"/>
      <c r="OGY319" s="123"/>
      <c r="OHD319" s="68"/>
      <c r="OHE319" s="29"/>
      <c r="OHF319" s="123"/>
      <c r="OHK319" s="68"/>
      <c r="OHL319" s="29"/>
      <c r="OHM319" s="123"/>
      <c r="OHR319" s="68"/>
      <c r="OHS319" s="29"/>
      <c r="OHT319" s="123"/>
      <c r="OHY319" s="68"/>
      <c r="OHZ319" s="29"/>
      <c r="OIA319" s="123"/>
      <c r="OIF319" s="68"/>
      <c r="OIG319" s="29"/>
      <c r="OIH319" s="123"/>
      <c r="OIM319" s="68"/>
      <c r="OIN319" s="29"/>
      <c r="OIO319" s="123"/>
      <c r="OIT319" s="68"/>
      <c r="OIU319" s="29"/>
      <c r="OIV319" s="123"/>
      <c r="OJA319" s="68"/>
      <c r="OJB319" s="29"/>
      <c r="OJC319" s="123"/>
      <c r="OJH319" s="68"/>
      <c r="OJI319" s="29"/>
      <c r="OJJ319" s="123"/>
      <c r="OJO319" s="68"/>
      <c r="OJP319" s="29"/>
      <c r="OJQ319" s="123"/>
      <c r="OJV319" s="68"/>
      <c r="OJW319" s="29"/>
      <c r="OJX319" s="123"/>
      <c r="OKC319" s="68"/>
      <c r="OKD319" s="29"/>
      <c r="OKE319" s="123"/>
      <c r="OKJ319" s="68"/>
      <c r="OKK319" s="29"/>
      <c r="OKL319" s="123"/>
      <c r="OKQ319" s="68"/>
      <c r="OKR319" s="29"/>
      <c r="OKS319" s="123"/>
      <c r="OKX319" s="68"/>
      <c r="OKY319" s="29"/>
      <c r="OKZ319" s="123"/>
      <c r="OLE319" s="68"/>
      <c r="OLF319" s="29"/>
      <c r="OLG319" s="123"/>
      <c r="OLL319" s="68"/>
      <c r="OLM319" s="29"/>
      <c r="OLN319" s="123"/>
      <c r="OLS319" s="68"/>
      <c r="OLT319" s="29"/>
      <c r="OLU319" s="123"/>
      <c r="OLZ319" s="68"/>
      <c r="OMA319" s="29"/>
      <c r="OMB319" s="123"/>
      <c r="OMG319" s="68"/>
      <c r="OMH319" s="29"/>
      <c r="OMI319" s="123"/>
      <c r="OMN319" s="68"/>
      <c r="OMO319" s="29"/>
      <c r="OMP319" s="123"/>
      <c r="OMU319" s="68"/>
      <c r="OMV319" s="29"/>
      <c r="OMW319" s="123"/>
      <c r="ONB319" s="68"/>
      <c r="ONC319" s="29"/>
      <c r="OND319" s="123"/>
      <c r="ONI319" s="68"/>
      <c r="ONJ319" s="29"/>
      <c r="ONK319" s="123"/>
      <c r="ONP319" s="68"/>
      <c r="ONQ319" s="29"/>
      <c r="ONR319" s="123"/>
      <c r="ONW319" s="68"/>
      <c r="ONX319" s="29"/>
      <c r="ONY319" s="123"/>
      <c r="OOD319" s="68"/>
      <c r="OOE319" s="29"/>
      <c r="OOF319" s="123"/>
      <c r="OOK319" s="68"/>
      <c r="OOL319" s="29"/>
      <c r="OOM319" s="123"/>
      <c r="OOR319" s="68"/>
      <c r="OOS319" s="29"/>
      <c r="OOT319" s="123"/>
      <c r="OOY319" s="68"/>
      <c r="OOZ319" s="29"/>
      <c r="OPA319" s="123"/>
      <c r="OPF319" s="68"/>
      <c r="OPG319" s="29"/>
      <c r="OPH319" s="123"/>
      <c r="OPM319" s="68"/>
      <c r="OPN319" s="29"/>
      <c r="OPO319" s="123"/>
      <c r="OPT319" s="68"/>
      <c r="OPU319" s="29"/>
      <c r="OPV319" s="123"/>
      <c r="OQA319" s="68"/>
      <c r="OQB319" s="29"/>
      <c r="OQC319" s="123"/>
      <c r="OQH319" s="68"/>
      <c r="OQI319" s="29"/>
      <c r="OQJ319" s="123"/>
      <c r="OQO319" s="68"/>
      <c r="OQP319" s="29"/>
      <c r="OQQ319" s="123"/>
      <c r="OQV319" s="68"/>
      <c r="OQW319" s="29"/>
      <c r="OQX319" s="123"/>
      <c r="ORC319" s="68"/>
      <c r="ORD319" s="29"/>
      <c r="ORE319" s="123"/>
      <c r="ORJ319" s="68"/>
      <c r="ORK319" s="29"/>
      <c r="ORL319" s="123"/>
      <c r="ORQ319" s="68"/>
      <c r="ORR319" s="29"/>
      <c r="ORS319" s="123"/>
      <c r="ORX319" s="68"/>
      <c r="ORY319" s="29"/>
      <c r="ORZ319" s="123"/>
      <c r="OSE319" s="68"/>
      <c r="OSF319" s="29"/>
      <c r="OSG319" s="123"/>
      <c r="OSL319" s="68"/>
      <c r="OSM319" s="29"/>
      <c r="OSN319" s="123"/>
      <c r="OSS319" s="68"/>
      <c r="OST319" s="29"/>
      <c r="OSU319" s="123"/>
      <c r="OSZ319" s="68"/>
      <c r="OTA319" s="29"/>
      <c r="OTB319" s="123"/>
      <c r="OTG319" s="68"/>
      <c r="OTH319" s="29"/>
      <c r="OTI319" s="123"/>
      <c r="OTN319" s="68"/>
      <c r="OTO319" s="29"/>
      <c r="OTP319" s="123"/>
      <c r="OTU319" s="68"/>
      <c r="OTV319" s="29"/>
      <c r="OTW319" s="123"/>
      <c r="OUB319" s="68"/>
      <c r="OUC319" s="29"/>
      <c r="OUD319" s="123"/>
      <c r="OUI319" s="68"/>
      <c r="OUJ319" s="29"/>
      <c r="OUK319" s="123"/>
      <c r="OUP319" s="68"/>
      <c r="OUQ319" s="29"/>
      <c r="OUR319" s="123"/>
      <c r="OUW319" s="68"/>
      <c r="OUX319" s="29"/>
      <c r="OUY319" s="123"/>
      <c r="OVD319" s="68"/>
      <c r="OVE319" s="29"/>
      <c r="OVF319" s="123"/>
      <c r="OVK319" s="68"/>
      <c r="OVL319" s="29"/>
      <c r="OVM319" s="123"/>
      <c r="OVR319" s="68"/>
      <c r="OVS319" s="29"/>
      <c r="OVT319" s="123"/>
      <c r="OVY319" s="68"/>
      <c r="OVZ319" s="29"/>
      <c r="OWA319" s="123"/>
      <c r="OWF319" s="68"/>
      <c r="OWG319" s="29"/>
      <c r="OWH319" s="123"/>
      <c r="OWM319" s="68"/>
      <c r="OWN319" s="29"/>
      <c r="OWO319" s="123"/>
      <c r="OWT319" s="68"/>
      <c r="OWU319" s="29"/>
      <c r="OWV319" s="123"/>
      <c r="OXA319" s="68"/>
      <c r="OXB319" s="29"/>
      <c r="OXC319" s="123"/>
      <c r="OXH319" s="68"/>
      <c r="OXI319" s="29"/>
      <c r="OXJ319" s="123"/>
      <c r="OXO319" s="68"/>
      <c r="OXP319" s="29"/>
      <c r="OXQ319" s="123"/>
      <c r="OXV319" s="68"/>
      <c r="OXW319" s="29"/>
      <c r="OXX319" s="123"/>
      <c r="OYC319" s="68"/>
      <c r="OYD319" s="29"/>
      <c r="OYE319" s="123"/>
      <c r="OYJ319" s="68"/>
      <c r="OYK319" s="29"/>
      <c r="OYL319" s="123"/>
      <c r="OYQ319" s="68"/>
      <c r="OYR319" s="29"/>
      <c r="OYS319" s="123"/>
      <c r="OYX319" s="68"/>
      <c r="OYY319" s="29"/>
      <c r="OYZ319" s="123"/>
      <c r="OZE319" s="68"/>
      <c r="OZF319" s="29"/>
      <c r="OZG319" s="123"/>
      <c r="OZL319" s="68"/>
      <c r="OZM319" s="29"/>
      <c r="OZN319" s="123"/>
      <c r="OZS319" s="68"/>
      <c r="OZT319" s="29"/>
      <c r="OZU319" s="123"/>
      <c r="OZZ319" s="68"/>
      <c r="PAA319" s="29"/>
      <c r="PAB319" s="123"/>
      <c r="PAG319" s="68"/>
      <c r="PAH319" s="29"/>
      <c r="PAI319" s="123"/>
      <c r="PAN319" s="68"/>
      <c r="PAO319" s="29"/>
      <c r="PAP319" s="123"/>
      <c r="PAU319" s="68"/>
      <c r="PAV319" s="29"/>
      <c r="PAW319" s="123"/>
      <c r="PBB319" s="68"/>
      <c r="PBC319" s="29"/>
      <c r="PBD319" s="123"/>
      <c r="PBI319" s="68"/>
      <c r="PBJ319" s="29"/>
      <c r="PBK319" s="123"/>
      <c r="PBP319" s="68"/>
      <c r="PBQ319" s="29"/>
      <c r="PBR319" s="123"/>
      <c r="PBW319" s="68"/>
      <c r="PBX319" s="29"/>
      <c r="PBY319" s="123"/>
      <c r="PCD319" s="68"/>
      <c r="PCE319" s="29"/>
      <c r="PCF319" s="123"/>
      <c r="PCK319" s="68"/>
      <c r="PCL319" s="29"/>
      <c r="PCM319" s="123"/>
      <c r="PCR319" s="68"/>
      <c r="PCS319" s="29"/>
      <c r="PCT319" s="123"/>
      <c r="PCY319" s="68"/>
      <c r="PCZ319" s="29"/>
      <c r="PDA319" s="123"/>
      <c r="PDF319" s="68"/>
      <c r="PDG319" s="29"/>
      <c r="PDH319" s="123"/>
      <c r="PDM319" s="68"/>
      <c r="PDN319" s="29"/>
      <c r="PDO319" s="123"/>
      <c r="PDT319" s="68"/>
      <c r="PDU319" s="29"/>
      <c r="PDV319" s="123"/>
      <c r="PEA319" s="68"/>
      <c r="PEB319" s="29"/>
      <c r="PEC319" s="123"/>
      <c r="PEH319" s="68"/>
      <c r="PEI319" s="29"/>
      <c r="PEJ319" s="123"/>
      <c r="PEO319" s="68"/>
      <c r="PEP319" s="29"/>
      <c r="PEQ319" s="123"/>
      <c r="PEV319" s="68"/>
      <c r="PEW319" s="29"/>
      <c r="PEX319" s="123"/>
      <c r="PFC319" s="68"/>
      <c r="PFD319" s="29"/>
      <c r="PFE319" s="123"/>
      <c r="PFJ319" s="68"/>
      <c r="PFK319" s="29"/>
      <c r="PFL319" s="123"/>
      <c r="PFQ319" s="68"/>
      <c r="PFR319" s="29"/>
      <c r="PFS319" s="123"/>
      <c r="PFX319" s="68"/>
      <c r="PFY319" s="29"/>
      <c r="PFZ319" s="123"/>
      <c r="PGE319" s="68"/>
      <c r="PGF319" s="29"/>
      <c r="PGG319" s="123"/>
      <c r="PGL319" s="68"/>
      <c r="PGM319" s="29"/>
      <c r="PGN319" s="123"/>
      <c r="PGS319" s="68"/>
      <c r="PGT319" s="29"/>
      <c r="PGU319" s="123"/>
      <c r="PGZ319" s="68"/>
      <c r="PHA319" s="29"/>
      <c r="PHB319" s="123"/>
      <c r="PHG319" s="68"/>
      <c r="PHH319" s="29"/>
      <c r="PHI319" s="123"/>
      <c r="PHN319" s="68"/>
      <c r="PHO319" s="29"/>
      <c r="PHP319" s="123"/>
      <c r="PHU319" s="68"/>
      <c r="PHV319" s="29"/>
      <c r="PHW319" s="123"/>
      <c r="PIB319" s="68"/>
      <c r="PIC319" s="29"/>
      <c r="PID319" s="123"/>
      <c r="PII319" s="68"/>
      <c r="PIJ319" s="29"/>
      <c r="PIK319" s="123"/>
      <c r="PIP319" s="68"/>
      <c r="PIQ319" s="29"/>
      <c r="PIR319" s="123"/>
      <c r="PIW319" s="68"/>
      <c r="PIX319" s="29"/>
      <c r="PIY319" s="123"/>
      <c r="PJD319" s="68"/>
      <c r="PJE319" s="29"/>
      <c r="PJF319" s="123"/>
      <c r="PJK319" s="68"/>
      <c r="PJL319" s="29"/>
      <c r="PJM319" s="123"/>
      <c r="PJR319" s="68"/>
      <c r="PJS319" s="29"/>
      <c r="PJT319" s="123"/>
      <c r="PJY319" s="68"/>
      <c r="PJZ319" s="29"/>
      <c r="PKA319" s="123"/>
      <c r="PKF319" s="68"/>
      <c r="PKG319" s="29"/>
      <c r="PKH319" s="123"/>
      <c r="PKM319" s="68"/>
      <c r="PKN319" s="29"/>
      <c r="PKO319" s="123"/>
      <c r="PKT319" s="68"/>
      <c r="PKU319" s="29"/>
      <c r="PKV319" s="123"/>
      <c r="PLA319" s="68"/>
      <c r="PLB319" s="29"/>
      <c r="PLC319" s="123"/>
      <c r="PLH319" s="68"/>
      <c r="PLI319" s="29"/>
      <c r="PLJ319" s="123"/>
      <c r="PLO319" s="68"/>
      <c r="PLP319" s="29"/>
      <c r="PLQ319" s="123"/>
      <c r="PLV319" s="68"/>
      <c r="PLW319" s="29"/>
      <c r="PLX319" s="123"/>
      <c r="PMC319" s="68"/>
      <c r="PMD319" s="29"/>
      <c r="PME319" s="123"/>
      <c r="PMJ319" s="68"/>
      <c r="PMK319" s="29"/>
      <c r="PML319" s="123"/>
      <c r="PMQ319" s="68"/>
      <c r="PMR319" s="29"/>
      <c r="PMS319" s="123"/>
      <c r="PMX319" s="68"/>
      <c r="PMY319" s="29"/>
      <c r="PMZ319" s="123"/>
      <c r="PNE319" s="68"/>
      <c r="PNF319" s="29"/>
      <c r="PNG319" s="123"/>
      <c r="PNL319" s="68"/>
      <c r="PNM319" s="29"/>
      <c r="PNN319" s="123"/>
      <c r="PNS319" s="68"/>
      <c r="PNT319" s="29"/>
      <c r="PNU319" s="123"/>
      <c r="PNZ319" s="68"/>
      <c r="POA319" s="29"/>
      <c r="POB319" s="123"/>
      <c r="POG319" s="68"/>
      <c r="POH319" s="29"/>
      <c r="POI319" s="123"/>
      <c r="PON319" s="68"/>
      <c r="POO319" s="29"/>
      <c r="POP319" s="123"/>
      <c r="POU319" s="68"/>
      <c r="POV319" s="29"/>
      <c r="POW319" s="123"/>
      <c r="PPB319" s="68"/>
      <c r="PPC319" s="29"/>
      <c r="PPD319" s="123"/>
      <c r="PPI319" s="68"/>
      <c r="PPJ319" s="29"/>
      <c r="PPK319" s="123"/>
      <c r="PPP319" s="68"/>
      <c r="PPQ319" s="29"/>
      <c r="PPR319" s="123"/>
      <c r="PPW319" s="68"/>
      <c r="PPX319" s="29"/>
      <c r="PPY319" s="123"/>
      <c r="PQD319" s="68"/>
      <c r="PQE319" s="29"/>
      <c r="PQF319" s="123"/>
      <c r="PQK319" s="68"/>
      <c r="PQL319" s="29"/>
      <c r="PQM319" s="123"/>
      <c r="PQR319" s="68"/>
      <c r="PQS319" s="29"/>
      <c r="PQT319" s="123"/>
      <c r="PQY319" s="68"/>
      <c r="PQZ319" s="29"/>
      <c r="PRA319" s="123"/>
      <c r="PRF319" s="68"/>
      <c r="PRG319" s="29"/>
      <c r="PRH319" s="123"/>
      <c r="PRM319" s="68"/>
      <c r="PRN319" s="29"/>
      <c r="PRO319" s="123"/>
      <c r="PRT319" s="68"/>
      <c r="PRU319" s="29"/>
      <c r="PRV319" s="123"/>
      <c r="PSA319" s="68"/>
      <c r="PSB319" s="29"/>
      <c r="PSC319" s="123"/>
      <c r="PSH319" s="68"/>
      <c r="PSI319" s="29"/>
      <c r="PSJ319" s="123"/>
      <c r="PSO319" s="68"/>
      <c r="PSP319" s="29"/>
      <c r="PSQ319" s="123"/>
      <c r="PSV319" s="68"/>
      <c r="PSW319" s="29"/>
      <c r="PSX319" s="123"/>
      <c r="PTC319" s="68"/>
      <c r="PTD319" s="29"/>
      <c r="PTE319" s="123"/>
      <c r="PTJ319" s="68"/>
      <c r="PTK319" s="29"/>
      <c r="PTL319" s="123"/>
      <c r="PTQ319" s="68"/>
      <c r="PTR319" s="29"/>
      <c r="PTS319" s="123"/>
      <c r="PTX319" s="68"/>
      <c r="PTY319" s="29"/>
      <c r="PTZ319" s="123"/>
      <c r="PUE319" s="68"/>
      <c r="PUF319" s="29"/>
      <c r="PUG319" s="123"/>
      <c r="PUL319" s="68"/>
      <c r="PUM319" s="29"/>
      <c r="PUN319" s="123"/>
      <c r="PUS319" s="68"/>
      <c r="PUT319" s="29"/>
      <c r="PUU319" s="123"/>
      <c r="PUZ319" s="68"/>
      <c r="PVA319" s="29"/>
      <c r="PVB319" s="123"/>
      <c r="PVG319" s="68"/>
      <c r="PVH319" s="29"/>
      <c r="PVI319" s="123"/>
      <c r="PVN319" s="68"/>
      <c r="PVO319" s="29"/>
      <c r="PVP319" s="123"/>
      <c r="PVU319" s="68"/>
      <c r="PVV319" s="29"/>
      <c r="PVW319" s="123"/>
      <c r="PWB319" s="68"/>
      <c r="PWC319" s="29"/>
      <c r="PWD319" s="123"/>
      <c r="PWI319" s="68"/>
      <c r="PWJ319" s="29"/>
      <c r="PWK319" s="123"/>
      <c r="PWP319" s="68"/>
      <c r="PWQ319" s="29"/>
      <c r="PWR319" s="123"/>
      <c r="PWW319" s="68"/>
      <c r="PWX319" s="29"/>
      <c r="PWY319" s="123"/>
      <c r="PXD319" s="68"/>
      <c r="PXE319" s="29"/>
      <c r="PXF319" s="123"/>
      <c r="PXK319" s="68"/>
      <c r="PXL319" s="29"/>
      <c r="PXM319" s="123"/>
      <c r="PXR319" s="68"/>
      <c r="PXS319" s="29"/>
      <c r="PXT319" s="123"/>
      <c r="PXY319" s="68"/>
      <c r="PXZ319" s="29"/>
      <c r="PYA319" s="123"/>
      <c r="PYF319" s="68"/>
      <c r="PYG319" s="29"/>
      <c r="PYH319" s="123"/>
      <c r="PYM319" s="68"/>
      <c r="PYN319" s="29"/>
      <c r="PYO319" s="123"/>
      <c r="PYT319" s="68"/>
      <c r="PYU319" s="29"/>
      <c r="PYV319" s="123"/>
      <c r="PZA319" s="68"/>
      <c r="PZB319" s="29"/>
      <c r="PZC319" s="123"/>
      <c r="PZH319" s="68"/>
      <c r="PZI319" s="29"/>
      <c r="PZJ319" s="123"/>
      <c r="PZO319" s="68"/>
      <c r="PZP319" s="29"/>
      <c r="PZQ319" s="123"/>
      <c r="PZV319" s="68"/>
      <c r="PZW319" s="29"/>
      <c r="PZX319" s="123"/>
      <c r="QAC319" s="68"/>
      <c r="QAD319" s="29"/>
      <c r="QAE319" s="123"/>
      <c r="QAJ319" s="68"/>
      <c r="QAK319" s="29"/>
      <c r="QAL319" s="123"/>
      <c r="QAQ319" s="68"/>
      <c r="QAR319" s="29"/>
      <c r="QAS319" s="123"/>
      <c r="QAX319" s="68"/>
      <c r="QAY319" s="29"/>
      <c r="QAZ319" s="123"/>
      <c r="QBE319" s="68"/>
      <c r="QBF319" s="29"/>
      <c r="QBG319" s="123"/>
      <c r="QBL319" s="68"/>
      <c r="QBM319" s="29"/>
      <c r="QBN319" s="123"/>
      <c r="QBS319" s="68"/>
      <c r="QBT319" s="29"/>
      <c r="QBU319" s="123"/>
      <c r="QBZ319" s="68"/>
      <c r="QCA319" s="29"/>
      <c r="QCB319" s="123"/>
      <c r="QCG319" s="68"/>
      <c r="QCH319" s="29"/>
      <c r="QCI319" s="123"/>
      <c r="QCN319" s="68"/>
      <c r="QCO319" s="29"/>
      <c r="QCP319" s="123"/>
      <c r="QCU319" s="68"/>
      <c r="QCV319" s="29"/>
      <c r="QCW319" s="123"/>
      <c r="QDB319" s="68"/>
      <c r="QDC319" s="29"/>
      <c r="QDD319" s="123"/>
      <c r="QDI319" s="68"/>
      <c r="QDJ319" s="29"/>
      <c r="QDK319" s="123"/>
      <c r="QDP319" s="68"/>
      <c r="QDQ319" s="29"/>
      <c r="QDR319" s="123"/>
      <c r="QDW319" s="68"/>
      <c r="QDX319" s="29"/>
      <c r="QDY319" s="123"/>
      <c r="QED319" s="68"/>
      <c r="QEE319" s="29"/>
      <c r="QEF319" s="123"/>
      <c r="QEK319" s="68"/>
      <c r="QEL319" s="29"/>
      <c r="QEM319" s="123"/>
      <c r="QER319" s="68"/>
      <c r="QES319" s="29"/>
      <c r="QET319" s="123"/>
      <c r="QEY319" s="68"/>
      <c r="QEZ319" s="29"/>
      <c r="QFA319" s="123"/>
      <c r="QFF319" s="68"/>
      <c r="QFG319" s="29"/>
      <c r="QFH319" s="123"/>
      <c r="QFM319" s="68"/>
      <c r="QFN319" s="29"/>
      <c r="QFO319" s="123"/>
      <c r="QFT319" s="68"/>
      <c r="QFU319" s="29"/>
      <c r="QFV319" s="123"/>
      <c r="QGA319" s="68"/>
      <c r="QGB319" s="29"/>
      <c r="QGC319" s="123"/>
      <c r="QGH319" s="68"/>
      <c r="QGI319" s="29"/>
      <c r="QGJ319" s="123"/>
      <c r="QGO319" s="68"/>
      <c r="QGP319" s="29"/>
      <c r="QGQ319" s="123"/>
      <c r="QGV319" s="68"/>
      <c r="QGW319" s="29"/>
      <c r="QGX319" s="123"/>
      <c r="QHC319" s="68"/>
      <c r="QHD319" s="29"/>
      <c r="QHE319" s="123"/>
      <c r="QHJ319" s="68"/>
      <c r="QHK319" s="29"/>
      <c r="QHL319" s="123"/>
      <c r="QHQ319" s="68"/>
      <c r="QHR319" s="29"/>
      <c r="QHS319" s="123"/>
      <c r="QHX319" s="68"/>
      <c r="QHY319" s="29"/>
      <c r="QHZ319" s="123"/>
      <c r="QIE319" s="68"/>
      <c r="QIF319" s="29"/>
      <c r="QIG319" s="123"/>
      <c r="QIL319" s="68"/>
      <c r="QIM319" s="29"/>
      <c r="QIN319" s="123"/>
      <c r="QIS319" s="68"/>
      <c r="QIT319" s="29"/>
      <c r="QIU319" s="123"/>
      <c r="QIZ319" s="68"/>
      <c r="QJA319" s="29"/>
      <c r="QJB319" s="123"/>
      <c r="QJG319" s="68"/>
      <c r="QJH319" s="29"/>
      <c r="QJI319" s="123"/>
      <c r="QJN319" s="68"/>
      <c r="QJO319" s="29"/>
      <c r="QJP319" s="123"/>
      <c r="QJU319" s="68"/>
      <c r="QJV319" s="29"/>
      <c r="QJW319" s="123"/>
      <c r="QKB319" s="68"/>
      <c r="QKC319" s="29"/>
      <c r="QKD319" s="123"/>
      <c r="QKI319" s="68"/>
      <c r="QKJ319" s="29"/>
      <c r="QKK319" s="123"/>
      <c r="QKP319" s="68"/>
      <c r="QKQ319" s="29"/>
      <c r="QKR319" s="123"/>
      <c r="QKW319" s="68"/>
      <c r="QKX319" s="29"/>
      <c r="QKY319" s="123"/>
      <c r="QLD319" s="68"/>
      <c r="QLE319" s="29"/>
      <c r="QLF319" s="123"/>
      <c r="QLK319" s="68"/>
      <c r="QLL319" s="29"/>
      <c r="QLM319" s="123"/>
      <c r="QLR319" s="68"/>
      <c r="QLS319" s="29"/>
      <c r="QLT319" s="123"/>
      <c r="QLY319" s="68"/>
      <c r="QLZ319" s="29"/>
      <c r="QMA319" s="123"/>
      <c r="QMF319" s="68"/>
      <c r="QMG319" s="29"/>
      <c r="QMH319" s="123"/>
      <c r="QMM319" s="68"/>
      <c r="QMN319" s="29"/>
      <c r="QMO319" s="123"/>
      <c r="QMT319" s="68"/>
      <c r="QMU319" s="29"/>
      <c r="QMV319" s="123"/>
      <c r="QNA319" s="68"/>
      <c r="QNB319" s="29"/>
      <c r="QNC319" s="123"/>
      <c r="QNH319" s="68"/>
      <c r="QNI319" s="29"/>
      <c r="QNJ319" s="123"/>
      <c r="QNO319" s="68"/>
      <c r="QNP319" s="29"/>
      <c r="QNQ319" s="123"/>
      <c r="QNV319" s="68"/>
      <c r="QNW319" s="29"/>
      <c r="QNX319" s="123"/>
      <c r="QOC319" s="68"/>
      <c r="QOD319" s="29"/>
      <c r="QOE319" s="123"/>
      <c r="QOJ319" s="68"/>
      <c r="QOK319" s="29"/>
      <c r="QOL319" s="123"/>
      <c r="QOQ319" s="68"/>
      <c r="QOR319" s="29"/>
      <c r="QOS319" s="123"/>
      <c r="QOX319" s="68"/>
      <c r="QOY319" s="29"/>
      <c r="QOZ319" s="123"/>
      <c r="QPE319" s="68"/>
      <c r="QPF319" s="29"/>
      <c r="QPG319" s="123"/>
      <c r="QPL319" s="68"/>
      <c r="QPM319" s="29"/>
      <c r="QPN319" s="123"/>
      <c r="QPS319" s="68"/>
      <c r="QPT319" s="29"/>
      <c r="QPU319" s="123"/>
      <c r="QPZ319" s="68"/>
      <c r="QQA319" s="29"/>
      <c r="QQB319" s="123"/>
      <c r="QQG319" s="68"/>
      <c r="QQH319" s="29"/>
      <c r="QQI319" s="123"/>
      <c r="QQN319" s="68"/>
      <c r="QQO319" s="29"/>
      <c r="QQP319" s="123"/>
      <c r="QQU319" s="68"/>
      <c r="QQV319" s="29"/>
      <c r="QQW319" s="123"/>
      <c r="QRB319" s="68"/>
      <c r="QRC319" s="29"/>
      <c r="QRD319" s="123"/>
      <c r="QRI319" s="68"/>
      <c r="QRJ319" s="29"/>
      <c r="QRK319" s="123"/>
      <c r="QRP319" s="68"/>
      <c r="QRQ319" s="29"/>
      <c r="QRR319" s="123"/>
      <c r="QRW319" s="68"/>
      <c r="QRX319" s="29"/>
      <c r="QRY319" s="123"/>
      <c r="QSD319" s="68"/>
      <c r="QSE319" s="29"/>
      <c r="QSF319" s="123"/>
      <c r="QSK319" s="68"/>
      <c r="QSL319" s="29"/>
      <c r="QSM319" s="123"/>
      <c r="QSR319" s="68"/>
      <c r="QSS319" s="29"/>
      <c r="QST319" s="123"/>
      <c r="QSY319" s="68"/>
      <c r="QSZ319" s="29"/>
      <c r="QTA319" s="123"/>
      <c r="QTF319" s="68"/>
      <c r="QTG319" s="29"/>
      <c r="QTH319" s="123"/>
      <c r="QTM319" s="68"/>
      <c r="QTN319" s="29"/>
      <c r="QTO319" s="123"/>
      <c r="QTT319" s="68"/>
      <c r="QTU319" s="29"/>
      <c r="QTV319" s="123"/>
      <c r="QUA319" s="68"/>
      <c r="QUB319" s="29"/>
      <c r="QUC319" s="123"/>
      <c r="QUH319" s="68"/>
      <c r="QUI319" s="29"/>
      <c r="QUJ319" s="123"/>
      <c r="QUO319" s="68"/>
      <c r="QUP319" s="29"/>
      <c r="QUQ319" s="123"/>
      <c r="QUV319" s="68"/>
      <c r="QUW319" s="29"/>
      <c r="QUX319" s="123"/>
      <c r="QVC319" s="68"/>
      <c r="QVD319" s="29"/>
      <c r="QVE319" s="123"/>
      <c r="QVJ319" s="68"/>
      <c r="QVK319" s="29"/>
      <c r="QVL319" s="123"/>
      <c r="QVQ319" s="68"/>
      <c r="QVR319" s="29"/>
      <c r="QVS319" s="123"/>
      <c r="QVX319" s="68"/>
      <c r="QVY319" s="29"/>
      <c r="QVZ319" s="123"/>
      <c r="QWE319" s="68"/>
      <c r="QWF319" s="29"/>
      <c r="QWG319" s="123"/>
      <c r="QWL319" s="68"/>
      <c r="QWM319" s="29"/>
      <c r="QWN319" s="123"/>
      <c r="QWS319" s="68"/>
      <c r="QWT319" s="29"/>
      <c r="QWU319" s="123"/>
      <c r="QWZ319" s="68"/>
      <c r="QXA319" s="29"/>
      <c r="QXB319" s="123"/>
      <c r="QXG319" s="68"/>
      <c r="QXH319" s="29"/>
      <c r="QXI319" s="123"/>
      <c r="QXN319" s="68"/>
      <c r="QXO319" s="29"/>
      <c r="QXP319" s="123"/>
      <c r="QXU319" s="68"/>
      <c r="QXV319" s="29"/>
      <c r="QXW319" s="123"/>
      <c r="QYB319" s="68"/>
      <c r="QYC319" s="29"/>
      <c r="QYD319" s="123"/>
      <c r="QYI319" s="68"/>
      <c r="QYJ319" s="29"/>
      <c r="QYK319" s="123"/>
      <c r="QYP319" s="68"/>
      <c r="QYQ319" s="29"/>
      <c r="QYR319" s="123"/>
      <c r="QYW319" s="68"/>
      <c r="QYX319" s="29"/>
      <c r="QYY319" s="123"/>
      <c r="QZD319" s="68"/>
      <c r="QZE319" s="29"/>
      <c r="QZF319" s="123"/>
      <c r="QZK319" s="68"/>
      <c r="QZL319" s="29"/>
      <c r="QZM319" s="123"/>
      <c r="QZR319" s="68"/>
      <c r="QZS319" s="29"/>
      <c r="QZT319" s="123"/>
      <c r="QZY319" s="68"/>
      <c r="QZZ319" s="29"/>
      <c r="RAA319" s="123"/>
      <c r="RAF319" s="68"/>
      <c r="RAG319" s="29"/>
      <c r="RAH319" s="123"/>
      <c r="RAM319" s="68"/>
      <c r="RAN319" s="29"/>
      <c r="RAO319" s="123"/>
      <c r="RAT319" s="68"/>
      <c r="RAU319" s="29"/>
      <c r="RAV319" s="123"/>
      <c r="RBA319" s="68"/>
      <c r="RBB319" s="29"/>
      <c r="RBC319" s="123"/>
      <c r="RBH319" s="68"/>
      <c r="RBI319" s="29"/>
      <c r="RBJ319" s="123"/>
      <c r="RBO319" s="68"/>
      <c r="RBP319" s="29"/>
      <c r="RBQ319" s="123"/>
      <c r="RBV319" s="68"/>
      <c r="RBW319" s="29"/>
      <c r="RBX319" s="123"/>
      <c r="RCC319" s="68"/>
      <c r="RCD319" s="29"/>
      <c r="RCE319" s="123"/>
      <c r="RCJ319" s="68"/>
      <c r="RCK319" s="29"/>
      <c r="RCL319" s="123"/>
      <c r="RCQ319" s="68"/>
      <c r="RCR319" s="29"/>
      <c r="RCS319" s="123"/>
      <c r="RCX319" s="68"/>
      <c r="RCY319" s="29"/>
      <c r="RCZ319" s="123"/>
      <c r="RDE319" s="68"/>
      <c r="RDF319" s="29"/>
      <c r="RDG319" s="123"/>
      <c r="RDL319" s="68"/>
      <c r="RDM319" s="29"/>
      <c r="RDN319" s="123"/>
      <c r="RDS319" s="68"/>
      <c r="RDT319" s="29"/>
      <c r="RDU319" s="123"/>
      <c r="RDZ319" s="68"/>
      <c r="REA319" s="29"/>
      <c r="REB319" s="123"/>
      <c r="REG319" s="68"/>
      <c r="REH319" s="29"/>
      <c r="REI319" s="123"/>
      <c r="REN319" s="68"/>
      <c r="REO319" s="29"/>
      <c r="REP319" s="123"/>
      <c r="REU319" s="68"/>
      <c r="REV319" s="29"/>
      <c r="REW319" s="123"/>
      <c r="RFB319" s="68"/>
      <c r="RFC319" s="29"/>
      <c r="RFD319" s="123"/>
      <c r="RFI319" s="68"/>
      <c r="RFJ319" s="29"/>
      <c r="RFK319" s="123"/>
      <c r="RFP319" s="68"/>
      <c r="RFQ319" s="29"/>
      <c r="RFR319" s="123"/>
      <c r="RFW319" s="68"/>
      <c r="RFX319" s="29"/>
      <c r="RFY319" s="123"/>
      <c r="RGD319" s="68"/>
      <c r="RGE319" s="29"/>
      <c r="RGF319" s="123"/>
      <c r="RGK319" s="68"/>
      <c r="RGL319" s="29"/>
      <c r="RGM319" s="123"/>
      <c r="RGR319" s="68"/>
      <c r="RGS319" s="29"/>
      <c r="RGT319" s="123"/>
      <c r="RGY319" s="68"/>
      <c r="RGZ319" s="29"/>
      <c r="RHA319" s="123"/>
      <c r="RHF319" s="68"/>
      <c r="RHG319" s="29"/>
      <c r="RHH319" s="123"/>
      <c r="RHM319" s="68"/>
      <c r="RHN319" s="29"/>
      <c r="RHO319" s="123"/>
      <c r="RHT319" s="68"/>
      <c r="RHU319" s="29"/>
      <c r="RHV319" s="123"/>
      <c r="RIA319" s="68"/>
      <c r="RIB319" s="29"/>
      <c r="RIC319" s="123"/>
      <c r="RIH319" s="68"/>
      <c r="RII319" s="29"/>
      <c r="RIJ319" s="123"/>
      <c r="RIO319" s="68"/>
      <c r="RIP319" s="29"/>
      <c r="RIQ319" s="123"/>
      <c r="RIV319" s="68"/>
      <c r="RIW319" s="29"/>
      <c r="RIX319" s="123"/>
      <c r="RJC319" s="68"/>
      <c r="RJD319" s="29"/>
      <c r="RJE319" s="123"/>
      <c r="RJJ319" s="68"/>
      <c r="RJK319" s="29"/>
      <c r="RJL319" s="123"/>
      <c r="RJQ319" s="68"/>
      <c r="RJR319" s="29"/>
      <c r="RJS319" s="123"/>
      <c r="RJX319" s="68"/>
      <c r="RJY319" s="29"/>
      <c r="RJZ319" s="123"/>
      <c r="RKE319" s="68"/>
      <c r="RKF319" s="29"/>
      <c r="RKG319" s="123"/>
      <c r="RKL319" s="68"/>
      <c r="RKM319" s="29"/>
      <c r="RKN319" s="123"/>
      <c r="RKS319" s="68"/>
      <c r="RKT319" s="29"/>
      <c r="RKU319" s="123"/>
      <c r="RKZ319" s="68"/>
      <c r="RLA319" s="29"/>
      <c r="RLB319" s="123"/>
      <c r="RLG319" s="68"/>
      <c r="RLH319" s="29"/>
      <c r="RLI319" s="123"/>
      <c r="RLN319" s="68"/>
      <c r="RLO319" s="29"/>
      <c r="RLP319" s="123"/>
      <c r="RLU319" s="68"/>
      <c r="RLV319" s="29"/>
      <c r="RLW319" s="123"/>
      <c r="RMB319" s="68"/>
      <c r="RMC319" s="29"/>
      <c r="RMD319" s="123"/>
      <c r="RMI319" s="68"/>
      <c r="RMJ319" s="29"/>
      <c r="RMK319" s="123"/>
      <c r="RMP319" s="68"/>
      <c r="RMQ319" s="29"/>
      <c r="RMR319" s="123"/>
      <c r="RMW319" s="68"/>
      <c r="RMX319" s="29"/>
      <c r="RMY319" s="123"/>
      <c r="RND319" s="68"/>
      <c r="RNE319" s="29"/>
      <c r="RNF319" s="123"/>
      <c r="RNK319" s="68"/>
      <c r="RNL319" s="29"/>
      <c r="RNM319" s="123"/>
      <c r="RNR319" s="68"/>
      <c r="RNS319" s="29"/>
      <c r="RNT319" s="123"/>
      <c r="RNY319" s="68"/>
      <c r="RNZ319" s="29"/>
      <c r="ROA319" s="123"/>
      <c r="ROF319" s="68"/>
      <c r="ROG319" s="29"/>
      <c r="ROH319" s="123"/>
      <c r="ROM319" s="68"/>
      <c r="RON319" s="29"/>
      <c r="ROO319" s="123"/>
      <c r="ROT319" s="68"/>
      <c r="ROU319" s="29"/>
      <c r="ROV319" s="123"/>
      <c r="RPA319" s="68"/>
      <c r="RPB319" s="29"/>
      <c r="RPC319" s="123"/>
      <c r="RPH319" s="68"/>
      <c r="RPI319" s="29"/>
      <c r="RPJ319" s="123"/>
      <c r="RPO319" s="68"/>
      <c r="RPP319" s="29"/>
      <c r="RPQ319" s="123"/>
      <c r="RPV319" s="68"/>
      <c r="RPW319" s="29"/>
      <c r="RPX319" s="123"/>
      <c r="RQC319" s="68"/>
      <c r="RQD319" s="29"/>
      <c r="RQE319" s="123"/>
      <c r="RQJ319" s="68"/>
      <c r="RQK319" s="29"/>
      <c r="RQL319" s="123"/>
      <c r="RQQ319" s="68"/>
      <c r="RQR319" s="29"/>
      <c r="RQS319" s="123"/>
      <c r="RQX319" s="68"/>
      <c r="RQY319" s="29"/>
      <c r="RQZ319" s="123"/>
      <c r="RRE319" s="68"/>
      <c r="RRF319" s="29"/>
      <c r="RRG319" s="123"/>
      <c r="RRL319" s="68"/>
      <c r="RRM319" s="29"/>
      <c r="RRN319" s="123"/>
      <c r="RRS319" s="68"/>
      <c r="RRT319" s="29"/>
      <c r="RRU319" s="123"/>
      <c r="RRZ319" s="68"/>
      <c r="RSA319" s="29"/>
      <c r="RSB319" s="123"/>
      <c r="RSG319" s="68"/>
      <c r="RSH319" s="29"/>
      <c r="RSI319" s="123"/>
      <c r="RSN319" s="68"/>
      <c r="RSO319" s="29"/>
      <c r="RSP319" s="123"/>
      <c r="RSU319" s="68"/>
      <c r="RSV319" s="29"/>
      <c r="RSW319" s="123"/>
      <c r="RTB319" s="68"/>
      <c r="RTC319" s="29"/>
      <c r="RTD319" s="123"/>
      <c r="RTI319" s="68"/>
      <c r="RTJ319" s="29"/>
      <c r="RTK319" s="123"/>
      <c r="RTP319" s="68"/>
      <c r="RTQ319" s="29"/>
      <c r="RTR319" s="123"/>
      <c r="RTW319" s="68"/>
      <c r="RTX319" s="29"/>
      <c r="RTY319" s="123"/>
      <c r="RUD319" s="68"/>
      <c r="RUE319" s="29"/>
      <c r="RUF319" s="123"/>
      <c r="RUK319" s="68"/>
      <c r="RUL319" s="29"/>
      <c r="RUM319" s="123"/>
      <c r="RUR319" s="68"/>
      <c r="RUS319" s="29"/>
      <c r="RUT319" s="123"/>
      <c r="RUY319" s="68"/>
      <c r="RUZ319" s="29"/>
      <c r="RVA319" s="123"/>
      <c r="RVF319" s="68"/>
      <c r="RVG319" s="29"/>
      <c r="RVH319" s="123"/>
      <c r="RVM319" s="68"/>
      <c r="RVN319" s="29"/>
      <c r="RVO319" s="123"/>
      <c r="RVT319" s="68"/>
      <c r="RVU319" s="29"/>
      <c r="RVV319" s="123"/>
      <c r="RWA319" s="68"/>
      <c r="RWB319" s="29"/>
      <c r="RWC319" s="123"/>
      <c r="RWH319" s="68"/>
      <c r="RWI319" s="29"/>
      <c r="RWJ319" s="123"/>
      <c r="RWO319" s="68"/>
      <c r="RWP319" s="29"/>
      <c r="RWQ319" s="123"/>
      <c r="RWV319" s="68"/>
      <c r="RWW319" s="29"/>
      <c r="RWX319" s="123"/>
      <c r="RXC319" s="68"/>
      <c r="RXD319" s="29"/>
      <c r="RXE319" s="123"/>
      <c r="RXJ319" s="68"/>
      <c r="RXK319" s="29"/>
      <c r="RXL319" s="123"/>
      <c r="RXQ319" s="68"/>
      <c r="RXR319" s="29"/>
      <c r="RXS319" s="123"/>
      <c r="RXX319" s="68"/>
      <c r="RXY319" s="29"/>
      <c r="RXZ319" s="123"/>
      <c r="RYE319" s="68"/>
      <c r="RYF319" s="29"/>
      <c r="RYG319" s="123"/>
      <c r="RYL319" s="68"/>
      <c r="RYM319" s="29"/>
      <c r="RYN319" s="123"/>
      <c r="RYS319" s="68"/>
      <c r="RYT319" s="29"/>
      <c r="RYU319" s="123"/>
      <c r="RYZ319" s="68"/>
      <c r="RZA319" s="29"/>
      <c r="RZB319" s="123"/>
      <c r="RZG319" s="68"/>
      <c r="RZH319" s="29"/>
      <c r="RZI319" s="123"/>
      <c r="RZN319" s="68"/>
      <c r="RZO319" s="29"/>
      <c r="RZP319" s="123"/>
      <c r="RZU319" s="68"/>
      <c r="RZV319" s="29"/>
      <c r="RZW319" s="123"/>
      <c r="SAB319" s="68"/>
      <c r="SAC319" s="29"/>
      <c r="SAD319" s="123"/>
      <c r="SAI319" s="68"/>
      <c r="SAJ319" s="29"/>
      <c r="SAK319" s="123"/>
      <c r="SAP319" s="68"/>
      <c r="SAQ319" s="29"/>
      <c r="SAR319" s="123"/>
      <c r="SAW319" s="68"/>
      <c r="SAX319" s="29"/>
      <c r="SAY319" s="123"/>
      <c r="SBD319" s="68"/>
      <c r="SBE319" s="29"/>
      <c r="SBF319" s="123"/>
      <c r="SBK319" s="68"/>
      <c r="SBL319" s="29"/>
      <c r="SBM319" s="123"/>
      <c r="SBR319" s="68"/>
      <c r="SBS319" s="29"/>
      <c r="SBT319" s="123"/>
      <c r="SBY319" s="68"/>
      <c r="SBZ319" s="29"/>
      <c r="SCA319" s="123"/>
      <c r="SCF319" s="68"/>
      <c r="SCG319" s="29"/>
      <c r="SCH319" s="123"/>
      <c r="SCM319" s="68"/>
      <c r="SCN319" s="29"/>
      <c r="SCO319" s="123"/>
      <c r="SCT319" s="68"/>
      <c r="SCU319" s="29"/>
      <c r="SCV319" s="123"/>
      <c r="SDA319" s="68"/>
      <c r="SDB319" s="29"/>
      <c r="SDC319" s="123"/>
      <c r="SDH319" s="68"/>
      <c r="SDI319" s="29"/>
      <c r="SDJ319" s="123"/>
      <c r="SDO319" s="68"/>
      <c r="SDP319" s="29"/>
      <c r="SDQ319" s="123"/>
      <c r="SDV319" s="68"/>
      <c r="SDW319" s="29"/>
      <c r="SDX319" s="123"/>
      <c r="SEC319" s="68"/>
      <c r="SED319" s="29"/>
      <c r="SEE319" s="123"/>
      <c r="SEJ319" s="68"/>
      <c r="SEK319" s="29"/>
      <c r="SEL319" s="123"/>
      <c r="SEQ319" s="68"/>
      <c r="SER319" s="29"/>
      <c r="SES319" s="123"/>
      <c r="SEX319" s="68"/>
      <c r="SEY319" s="29"/>
      <c r="SEZ319" s="123"/>
      <c r="SFE319" s="68"/>
      <c r="SFF319" s="29"/>
      <c r="SFG319" s="123"/>
      <c r="SFL319" s="68"/>
      <c r="SFM319" s="29"/>
      <c r="SFN319" s="123"/>
      <c r="SFS319" s="68"/>
      <c r="SFT319" s="29"/>
      <c r="SFU319" s="123"/>
      <c r="SFZ319" s="68"/>
      <c r="SGA319" s="29"/>
      <c r="SGB319" s="123"/>
      <c r="SGG319" s="68"/>
      <c r="SGH319" s="29"/>
      <c r="SGI319" s="123"/>
      <c r="SGN319" s="68"/>
      <c r="SGO319" s="29"/>
      <c r="SGP319" s="123"/>
      <c r="SGU319" s="68"/>
      <c r="SGV319" s="29"/>
      <c r="SGW319" s="123"/>
      <c r="SHB319" s="68"/>
      <c r="SHC319" s="29"/>
      <c r="SHD319" s="123"/>
      <c r="SHI319" s="68"/>
      <c r="SHJ319" s="29"/>
      <c r="SHK319" s="123"/>
      <c r="SHP319" s="68"/>
      <c r="SHQ319" s="29"/>
      <c r="SHR319" s="123"/>
      <c r="SHW319" s="68"/>
      <c r="SHX319" s="29"/>
      <c r="SHY319" s="123"/>
      <c r="SID319" s="68"/>
      <c r="SIE319" s="29"/>
      <c r="SIF319" s="123"/>
      <c r="SIK319" s="68"/>
      <c r="SIL319" s="29"/>
      <c r="SIM319" s="123"/>
      <c r="SIR319" s="68"/>
      <c r="SIS319" s="29"/>
      <c r="SIT319" s="123"/>
      <c r="SIY319" s="68"/>
      <c r="SIZ319" s="29"/>
      <c r="SJA319" s="123"/>
      <c r="SJF319" s="68"/>
      <c r="SJG319" s="29"/>
      <c r="SJH319" s="123"/>
      <c r="SJM319" s="68"/>
      <c r="SJN319" s="29"/>
      <c r="SJO319" s="123"/>
      <c r="SJT319" s="68"/>
      <c r="SJU319" s="29"/>
      <c r="SJV319" s="123"/>
      <c r="SKA319" s="68"/>
      <c r="SKB319" s="29"/>
      <c r="SKC319" s="123"/>
      <c r="SKH319" s="68"/>
      <c r="SKI319" s="29"/>
      <c r="SKJ319" s="123"/>
      <c r="SKO319" s="68"/>
      <c r="SKP319" s="29"/>
      <c r="SKQ319" s="123"/>
      <c r="SKV319" s="68"/>
      <c r="SKW319" s="29"/>
      <c r="SKX319" s="123"/>
      <c r="SLC319" s="68"/>
      <c r="SLD319" s="29"/>
      <c r="SLE319" s="123"/>
      <c r="SLJ319" s="68"/>
      <c r="SLK319" s="29"/>
      <c r="SLL319" s="123"/>
      <c r="SLQ319" s="68"/>
      <c r="SLR319" s="29"/>
      <c r="SLS319" s="123"/>
      <c r="SLX319" s="68"/>
      <c r="SLY319" s="29"/>
      <c r="SLZ319" s="123"/>
      <c r="SME319" s="68"/>
      <c r="SMF319" s="29"/>
      <c r="SMG319" s="123"/>
      <c r="SML319" s="68"/>
      <c r="SMM319" s="29"/>
      <c r="SMN319" s="123"/>
      <c r="SMS319" s="68"/>
      <c r="SMT319" s="29"/>
      <c r="SMU319" s="123"/>
      <c r="SMZ319" s="68"/>
      <c r="SNA319" s="29"/>
      <c r="SNB319" s="123"/>
      <c r="SNG319" s="68"/>
      <c r="SNH319" s="29"/>
      <c r="SNI319" s="123"/>
      <c r="SNN319" s="68"/>
      <c r="SNO319" s="29"/>
      <c r="SNP319" s="123"/>
      <c r="SNU319" s="68"/>
      <c r="SNV319" s="29"/>
      <c r="SNW319" s="123"/>
      <c r="SOB319" s="68"/>
      <c r="SOC319" s="29"/>
      <c r="SOD319" s="123"/>
      <c r="SOI319" s="68"/>
      <c r="SOJ319" s="29"/>
      <c r="SOK319" s="123"/>
      <c r="SOP319" s="68"/>
      <c r="SOQ319" s="29"/>
      <c r="SOR319" s="123"/>
      <c r="SOW319" s="68"/>
      <c r="SOX319" s="29"/>
      <c r="SOY319" s="123"/>
      <c r="SPD319" s="68"/>
      <c r="SPE319" s="29"/>
      <c r="SPF319" s="123"/>
      <c r="SPK319" s="68"/>
      <c r="SPL319" s="29"/>
      <c r="SPM319" s="123"/>
      <c r="SPR319" s="68"/>
      <c r="SPS319" s="29"/>
      <c r="SPT319" s="123"/>
      <c r="SPY319" s="68"/>
      <c r="SPZ319" s="29"/>
      <c r="SQA319" s="123"/>
      <c r="SQF319" s="68"/>
      <c r="SQG319" s="29"/>
      <c r="SQH319" s="123"/>
      <c r="SQM319" s="68"/>
      <c r="SQN319" s="29"/>
      <c r="SQO319" s="123"/>
      <c r="SQT319" s="68"/>
      <c r="SQU319" s="29"/>
      <c r="SQV319" s="123"/>
      <c r="SRA319" s="68"/>
      <c r="SRB319" s="29"/>
      <c r="SRC319" s="123"/>
      <c r="SRH319" s="68"/>
      <c r="SRI319" s="29"/>
      <c r="SRJ319" s="123"/>
      <c r="SRO319" s="68"/>
      <c r="SRP319" s="29"/>
      <c r="SRQ319" s="123"/>
      <c r="SRV319" s="68"/>
      <c r="SRW319" s="29"/>
      <c r="SRX319" s="123"/>
      <c r="SSC319" s="68"/>
      <c r="SSD319" s="29"/>
      <c r="SSE319" s="123"/>
      <c r="SSJ319" s="68"/>
      <c r="SSK319" s="29"/>
      <c r="SSL319" s="123"/>
      <c r="SSQ319" s="68"/>
      <c r="SSR319" s="29"/>
      <c r="SSS319" s="123"/>
      <c r="SSX319" s="68"/>
      <c r="SSY319" s="29"/>
      <c r="SSZ319" s="123"/>
      <c r="STE319" s="68"/>
      <c r="STF319" s="29"/>
      <c r="STG319" s="123"/>
      <c r="STL319" s="68"/>
      <c r="STM319" s="29"/>
      <c r="STN319" s="123"/>
      <c r="STS319" s="68"/>
      <c r="STT319" s="29"/>
      <c r="STU319" s="123"/>
      <c r="STZ319" s="68"/>
      <c r="SUA319" s="29"/>
      <c r="SUB319" s="123"/>
      <c r="SUG319" s="68"/>
      <c r="SUH319" s="29"/>
      <c r="SUI319" s="123"/>
      <c r="SUN319" s="68"/>
      <c r="SUO319" s="29"/>
      <c r="SUP319" s="123"/>
      <c r="SUU319" s="68"/>
      <c r="SUV319" s="29"/>
      <c r="SUW319" s="123"/>
      <c r="SVB319" s="68"/>
      <c r="SVC319" s="29"/>
      <c r="SVD319" s="123"/>
      <c r="SVI319" s="68"/>
      <c r="SVJ319" s="29"/>
      <c r="SVK319" s="123"/>
      <c r="SVP319" s="68"/>
      <c r="SVQ319" s="29"/>
      <c r="SVR319" s="123"/>
      <c r="SVW319" s="68"/>
      <c r="SVX319" s="29"/>
      <c r="SVY319" s="123"/>
      <c r="SWD319" s="68"/>
      <c r="SWE319" s="29"/>
      <c r="SWF319" s="123"/>
      <c r="SWK319" s="68"/>
      <c r="SWL319" s="29"/>
      <c r="SWM319" s="123"/>
      <c r="SWR319" s="68"/>
      <c r="SWS319" s="29"/>
      <c r="SWT319" s="123"/>
      <c r="SWY319" s="68"/>
      <c r="SWZ319" s="29"/>
      <c r="SXA319" s="123"/>
      <c r="SXF319" s="68"/>
      <c r="SXG319" s="29"/>
      <c r="SXH319" s="123"/>
      <c r="SXM319" s="68"/>
      <c r="SXN319" s="29"/>
      <c r="SXO319" s="123"/>
      <c r="SXT319" s="68"/>
      <c r="SXU319" s="29"/>
      <c r="SXV319" s="123"/>
      <c r="SYA319" s="68"/>
      <c r="SYB319" s="29"/>
      <c r="SYC319" s="123"/>
      <c r="SYH319" s="68"/>
      <c r="SYI319" s="29"/>
      <c r="SYJ319" s="123"/>
      <c r="SYO319" s="68"/>
      <c r="SYP319" s="29"/>
      <c r="SYQ319" s="123"/>
      <c r="SYV319" s="68"/>
      <c r="SYW319" s="29"/>
      <c r="SYX319" s="123"/>
      <c r="SZC319" s="68"/>
      <c r="SZD319" s="29"/>
      <c r="SZE319" s="123"/>
      <c r="SZJ319" s="68"/>
      <c r="SZK319" s="29"/>
      <c r="SZL319" s="123"/>
      <c r="SZQ319" s="68"/>
      <c r="SZR319" s="29"/>
      <c r="SZS319" s="123"/>
      <c r="SZX319" s="68"/>
      <c r="SZY319" s="29"/>
      <c r="SZZ319" s="123"/>
      <c r="TAE319" s="68"/>
      <c r="TAF319" s="29"/>
      <c r="TAG319" s="123"/>
      <c r="TAL319" s="68"/>
      <c r="TAM319" s="29"/>
      <c r="TAN319" s="123"/>
      <c r="TAS319" s="68"/>
      <c r="TAT319" s="29"/>
      <c r="TAU319" s="123"/>
      <c r="TAZ319" s="68"/>
      <c r="TBA319" s="29"/>
      <c r="TBB319" s="123"/>
      <c r="TBG319" s="68"/>
      <c r="TBH319" s="29"/>
      <c r="TBI319" s="123"/>
      <c r="TBN319" s="68"/>
      <c r="TBO319" s="29"/>
      <c r="TBP319" s="123"/>
      <c r="TBU319" s="68"/>
      <c r="TBV319" s="29"/>
      <c r="TBW319" s="123"/>
      <c r="TCB319" s="68"/>
      <c r="TCC319" s="29"/>
      <c r="TCD319" s="123"/>
      <c r="TCI319" s="68"/>
      <c r="TCJ319" s="29"/>
      <c r="TCK319" s="123"/>
      <c r="TCP319" s="68"/>
      <c r="TCQ319" s="29"/>
      <c r="TCR319" s="123"/>
      <c r="TCW319" s="68"/>
      <c r="TCX319" s="29"/>
      <c r="TCY319" s="123"/>
      <c r="TDD319" s="68"/>
      <c r="TDE319" s="29"/>
      <c r="TDF319" s="123"/>
      <c r="TDK319" s="68"/>
      <c r="TDL319" s="29"/>
      <c r="TDM319" s="123"/>
      <c r="TDR319" s="68"/>
      <c r="TDS319" s="29"/>
      <c r="TDT319" s="123"/>
      <c r="TDY319" s="68"/>
      <c r="TDZ319" s="29"/>
      <c r="TEA319" s="123"/>
      <c r="TEF319" s="68"/>
      <c r="TEG319" s="29"/>
      <c r="TEH319" s="123"/>
      <c r="TEM319" s="68"/>
      <c r="TEN319" s="29"/>
      <c r="TEO319" s="123"/>
      <c r="TET319" s="68"/>
      <c r="TEU319" s="29"/>
      <c r="TEV319" s="123"/>
      <c r="TFA319" s="68"/>
      <c r="TFB319" s="29"/>
      <c r="TFC319" s="123"/>
      <c r="TFH319" s="68"/>
      <c r="TFI319" s="29"/>
      <c r="TFJ319" s="123"/>
      <c r="TFO319" s="68"/>
      <c r="TFP319" s="29"/>
      <c r="TFQ319" s="123"/>
      <c r="TFV319" s="68"/>
      <c r="TFW319" s="29"/>
      <c r="TFX319" s="123"/>
      <c r="TGC319" s="68"/>
      <c r="TGD319" s="29"/>
      <c r="TGE319" s="123"/>
      <c r="TGJ319" s="68"/>
      <c r="TGK319" s="29"/>
      <c r="TGL319" s="123"/>
      <c r="TGQ319" s="68"/>
      <c r="TGR319" s="29"/>
      <c r="TGS319" s="123"/>
      <c r="TGX319" s="68"/>
      <c r="TGY319" s="29"/>
      <c r="TGZ319" s="123"/>
      <c r="THE319" s="68"/>
      <c r="THF319" s="29"/>
      <c r="THG319" s="123"/>
      <c r="THL319" s="68"/>
      <c r="THM319" s="29"/>
      <c r="THN319" s="123"/>
      <c r="THS319" s="68"/>
      <c r="THT319" s="29"/>
      <c r="THU319" s="123"/>
      <c r="THZ319" s="68"/>
      <c r="TIA319" s="29"/>
      <c r="TIB319" s="123"/>
      <c r="TIG319" s="68"/>
      <c r="TIH319" s="29"/>
      <c r="TII319" s="123"/>
      <c r="TIN319" s="68"/>
      <c r="TIO319" s="29"/>
      <c r="TIP319" s="123"/>
      <c r="TIU319" s="68"/>
      <c r="TIV319" s="29"/>
      <c r="TIW319" s="123"/>
      <c r="TJB319" s="68"/>
      <c r="TJC319" s="29"/>
      <c r="TJD319" s="123"/>
      <c r="TJI319" s="68"/>
      <c r="TJJ319" s="29"/>
      <c r="TJK319" s="123"/>
      <c r="TJP319" s="68"/>
      <c r="TJQ319" s="29"/>
      <c r="TJR319" s="123"/>
      <c r="TJW319" s="68"/>
      <c r="TJX319" s="29"/>
      <c r="TJY319" s="123"/>
      <c r="TKD319" s="68"/>
      <c r="TKE319" s="29"/>
      <c r="TKF319" s="123"/>
      <c r="TKK319" s="68"/>
      <c r="TKL319" s="29"/>
      <c r="TKM319" s="123"/>
      <c r="TKR319" s="68"/>
      <c r="TKS319" s="29"/>
      <c r="TKT319" s="123"/>
      <c r="TKY319" s="68"/>
      <c r="TKZ319" s="29"/>
      <c r="TLA319" s="123"/>
      <c r="TLF319" s="68"/>
      <c r="TLG319" s="29"/>
      <c r="TLH319" s="123"/>
      <c r="TLM319" s="68"/>
      <c r="TLN319" s="29"/>
      <c r="TLO319" s="123"/>
      <c r="TLT319" s="68"/>
      <c r="TLU319" s="29"/>
      <c r="TLV319" s="123"/>
      <c r="TMA319" s="68"/>
      <c r="TMB319" s="29"/>
      <c r="TMC319" s="123"/>
      <c r="TMH319" s="68"/>
      <c r="TMI319" s="29"/>
      <c r="TMJ319" s="123"/>
      <c r="TMO319" s="68"/>
      <c r="TMP319" s="29"/>
      <c r="TMQ319" s="123"/>
      <c r="TMV319" s="68"/>
      <c r="TMW319" s="29"/>
      <c r="TMX319" s="123"/>
      <c r="TNC319" s="68"/>
      <c r="TND319" s="29"/>
      <c r="TNE319" s="123"/>
      <c r="TNJ319" s="68"/>
      <c r="TNK319" s="29"/>
      <c r="TNL319" s="123"/>
      <c r="TNQ319" s="68"/>
      <c r="TNR319" s="29"/>
      <c r="TNS319" s="123"/>
      <c r="TNX319" s="68"/>
      <c r="TNY319" s="29"/>
      <c r="TNZ319" s="123"/>
      <c r="TOE319" s="68"/>
      <c r="TOF319" s="29"/>
      <c r="TOG319" s="123"/>
      <c r="TOL319" s="68"/>
      <c r="TOM319" s="29"/>
      <c r="TON319" s="123"/>
      <c r="TOS319" s="68"/>
      <c r="TOT319" s="29"/>
      <c r="TOU319" s="123"/>
      <c r="TOZ319" s="68"/>
      <c r="TPA319" s="29"/>
      <c r="TPB319" s="123"/>
      <c r="TPG319" s="68"/>
      <c r="TPH319" s="29"/>
      <c r="TPI319" s="123"/>
      <c r="TPN319" s="68"/>
      <c r="TPO319" s="29"/>
      <c r="TPP319" s="123"/>
      <c r="TPU319" s="68"/>
      <c r="TPV319" s="29"/>
      <c r="TPW319" s="123"/>
      <c r="TQB319" s="68"/>
      <c r="TQC319" s="29"/>
      <c r="TQD319" s="123"/>
      <c r="TQI319" s="68"/>
      <c r="TQJ319" s="29"/>
      <c r="TQK319" s="123"/>
      <c r="TQP319" s="68"/>
      <c r="TQQ319" s="29"/>
      <c r="TQR319" s="123"/>
      <c r="TQW319" s="68"/>
      <c r="TQX319" s="29"/>
      <c r="TQY319" s="123"/>
      <c r="TRD319" s="68"/>
      <c r="TRE319" s="29"/>
      <c r="TRF319" s="123"/>
      <c r="TRK319" s="68"/>
      <c r="TRL319" s="29"/>
      <c r="TRM319" s="123"/>
      <c r="TRR319" s="68"/>
      <c r="TRS319" s="29"/>
      <c r="TRT319" s="123"/>
      <c r="TRY319" s="68"/>
      <c r="TRZ319" s="29"/>
      <c r="TSA319" s="123"/>
      <c r="TSF319" s="68"/>
      <c r="TSG319" s="29"/>
      <c r="TSH319" s="123"/>
      <c r="TSM319" s="68"/>
      <c r="TSN319" s="29"/>
      <c r="TSO319" s="123"/>
      <c r="TST319" s="68"/>
      <c r="TSU319" s="29"/>
      <c r="TSV319" s="123"/>
      <c r="TTA319" s="68"/>
      <c r="TTB319" s="29"/>
      <c r="TTC319" s="123"/>
      <c r="TTH319" s="68"/>
      <c r="TTI319" s="29"/>
      <c r="TTJ319" s="123"/>
      <c r="TTO319" s="68"/>
      <c r="TTP319" s="29"/>
      <c r="TTQ319" s="123"/>
      <c r="TTV319" s="68"/>
      <c r="TTW319" s="29"/>
      <c r="TTX319" s="123"/>
      <c r="TUC319" s="68"/>
      <c r="TUD319" s="29"/>
      <c r="TUE319" s="123"/>
      <c r="TUJ319" s="68"/>
      <c r="TUK319" s="29"/>
      <c r="TUL319" s="123"/>
      <c r="TUQ319" s="68"/>
      <c r="TUR319" s="29"/>
      <c r="TUS319" s="123"/>
      <c r="TUX319" s="68"/>
      <c r="TUY319" s="29"/>
      <c r="TUZ319" s="123"/>
      <c r="TVE319" s="68"/>
      <c r="TVF319" s="29"/>
      <c r="TVG319" s="123"/>
      <c r="TVL319" s="68"/>
      <c r="TVM319" s="29"/>
      <c r="TVN319" s="123"/>
      <c r="TVS319" s="68"/>
      <c r="TVT319" s="29"/>
      <c r="TVU319" s="123"/>
      <c r="TVZ319" s="68"/>
      <c r="TWA319" s="29"/>
      <c r="TWB319" s="123"/>
      <c r="TWG319" s="68"/>
      <c r="TWH319" s="29"/>
      <c r="TWI319" s="123"/>
      <c r="TWN319" s="68"/>
      <c r="TWO319" s="29"/>
      <c r="TWP319" s="123"/>
      <c r="TWU319" s="68"/>
      <c r="TWV319" s="29"/>
      <c r="TWW319" s="123"/>
      <c r="TXB319" s="68"/>
      <c r="TXC319" s="29"/>
      <c r="TXD319" s="123"/>
      <c r="TXI319" s="68"/>
      <c r="TXJ319" s="29"/>
      <c r="TXK319" s="123"/>
      <c r="TXP319" s="68"/>
      <c r="TXQ319" s="29"/>
      <c r="TXR319" s="123"/>
      <c r="TXW319" s="68"/>
      <c r="TXX319" s="29"/>
      <c r="TXY319" s="123"/>
      <c r="TYD319" s="68"/>
      <c r="TYE319" s="29"/>
      <c r="TYF319" s="123"/>
      <c r="TYK319" s="68"/>
      <c r="TYL319" s="29"/>
      <c r="TYM319" s="123"/>
      <c r="TYR319" s="68"/>
      <c r="TYS319" s="29"/>
      <c r="TYT319" s="123"/>
      <c r="TYY319" s="68"/>
      <c r="TYZ319" s="29"/>
      <c r="TZA319" s="123"/>
      <c r="TZF319" s="68"/>
      <c r="TZG319" s="29"/>
      <c r="TZH319" s="123"/>
      <c r="TZM319" s="68"/>
      <c r="TZN319" s="29"/>
      <c r="TZO319" s="123"/>
      <c r="TZT319" s="68"/>
      <c r="TZU319" s="29"/>
      <c r="TZV319" s="123"/>
      <c r="UAA319" s="68"/>
      <c r="UAB319" s="29"/>
      <c r="UAC319" s="123"/>
      <c r="UAH319" s="68"/>
      <c r="UAI319" s="29"/>
      <c r="UAJ319" s="123"/>
      <c r="UAO319" s="68"/>
      <c r="UAP319" s="29"/>
      <c r="UAQ319" s="123"/>
      <c r="UAV319" s="68"/>
      <c r="UAW319" s="29"/>
      <c r="UAX319" s="123"/>
      <c r="UBC319" s="68"/>
      <c r="UBD319" s="29"/>
      <c r="UBE319" s="123"/>
      <c r="UBJ319" s="68"/>
      <c r="UBK319" s="29"/>
      <c r="UBL319" s="123"/>
      <c r="UBQ319" s="68"/>
      <c r="UBR319" s="29"/>
      <c r="UBS319" s="123"/>
      <c r="UBX319" s="68"/>
      <c r="UBY319" s="29"/>
      <c r="UBZ319" s="123"/>
      <c r="UCE319" s="68"/>
      <c r="UCF319" s="29"/>
      <c r="UCG319" s="123"/>
      <c r="UCL319" s="68"/>
      <c r="UCM319" s="29"/>
      <c r="UCN319" s="123"/>
      <c r="UCS319" s="68"/>
      <c r="UCT319" s="29"/>
      <c r="UCU319" s="123"/>
      <c r="UCZ319" s="68"/>
      <c r="UDA319" s="29"/>
      <c r="UDB319" s="123"/>
      <c r="UDG319" s="68"/>
      <c r="UDH319" s="29"/>
      <c r="UDI319" s="123"/>
      <c r="UDN319" s="68"/>
      <c r="UDO319" s="29"/>
      <c r="UDP319" s="123"/>
      <c r="UDU319" s="68"/>
      <c r="UDV319" s="29"/>
      <c r="UDW319" s="123"/>
      <c r="UEB319" s="68"/>
      <c r="UEC319" s="29"/>
      <c r="UED319" s="123"/>
      <c r="UEI319" s="68"/>
      <c r="UEJ319" s="29"/>
      <c r="UEK319" s="123"/>
      <c r="UEP319" s="68"/>
      <c r="UEQ319" s="29"/>
      <c r="UER319" s="123"/>
      <c r="UEW319" s="68"/>
      <c r="UEX319" s="29"/>
      <c r="UEY319" s="123"/>
      <c r="UFD319" s="68"/>
      <c r="UFE319" s="29"/>
      <c r="UFF319" s="123"/>
      <c r="UFK319" s="68"/>
      <c r="UFL319" s="29"/>
      <c r="UFM319" s="123"/>
      <c r="UFR319" s="68"/>
      <c r="UFS319" s="29"/>
      <c r="UFT319" s="123"/>
      <c r="UFY319" s="68"/>
      <c r="UFZ319" s="29"/>
      <c r="UGA319" s="123"/>
      <c r="UGF319" s="68"/>
      <c r="UGG319" s="29"/>
      <c r="UGH319" s="123"/>
      <c r="UGM319" s="68"/>
      <c r="UGN319" s="29"/>
      <c r="UGO319" s="123"/>
      <c r="UGT319" s="68"/>
      <c r="UGU319" s="29"/>
      <c r="UGV319" s="123"/>
      <c r="UHA319" s="68"/>
      <c r="UHB319" s="29"/>
      <c r="UHC319" s="123"/>
      <c r="UHH319" s="68"/>
      <c r="UHI319" s="29"/>
      <c r="UHJ319" s="123"/>
      <c r="UHO319" s="68"/>
      <c r="UHP319" s="29"/>
      <c r="UHQ319" s="123"/>
      <c r="UHV319" s="68"/>
      <c r="UHW319" s="29"/>
      <c r="UHX319" s="123"/>
      <c r="UIC319" s="68"/>
      <c r="UID319" s="29"/>
      <c r="UIE319" s="123"/>
      <c r="UIJ319" s="68"/>
      <c r="UIK319" s="29"/>
      <c r="UIL319" s="123"/>
      <c r="UIQ319" s="68"/>
      <c r="UIR319" s="29"/>
      <c r="UIS319" s="123"/>
      <c r="UIX319" s="68"/>
      <c r="UIY319" s="29"/>
      <c r="UIZ319" s="123"/>
      <c r="UJE319" s="68"/>
      <c r="UJF319" s="29"/>
      <c r="UJG319" s="123"/>
      <c r="UJL319" s="68"/>
      <c r="UJM319" s="29"/>
      <c r="UJN319" s="123"/>
      <c r="UJS319" s="68"/>
      <c r="UJT319" s="29"/>
      <c r="UJU319" s="123"/>
      <c r="UJZ319" s="68"/>
      <c r="UKA319" s="29"/>
      <c r="UKB319" s="123"/>
      <c r="UKG319" s="68"/>
      <c r="UKH319" s="29"/>
      <c r="UKI319" s="123"/>
      <c r="UKN319" s="68"/>
      <c r="UKO319" s="29"/>
      <c r="UKP319" s="123"/>
      <c r="UKU319" s="68"/>
      <c r="UKV319" s="29"/>
      <c r="UKW319" s="123"/>
      <c r="ULB319" s="68"/>
      <c r="ULC319" s="29"/>
      <c r="ULD319" s="123"/>
      <c r="ULI319" s="68"/>
      <c r="ULJ319" s="29"/>
      <c r="ULK319" s="123"/>
      <c r="ULP319" s="68"/>
      <c r="ULQ319" s="29"/>
      <c r="ULR319" s="123"/>
      <c r="ULW319" s="68"/>
      <c r="ULX319" s="29"/>
      <c r="ULY319" s="123"/>
      <c r="UMD319" s="68"/>
      <c r="UME319" s="29"/>
      <c r="UMF319" s="123"/>
      <c r="UMK319" s="68"/>
      <c r="UML319" s="29"/>
      <c r="UMM319" s="123"/>
      <c r="UMR319" s="68"/>
      <c r="UMS319" s="29"/>
      <c r="UMT319" s="123"/>
      <c r="UMY319" s="68"/>
      <c r="UMZ319" s="29"/>
      <c r="UNA319" s="123"/>
      <c r="UNF319" s="68"/>
      <c r="UNG319" s="29"/>
      <c r="UNH319" s="123"/>
      <c r="UNM319" s="68"/>
      <c r="UNN319" s="29"/>
      <c r="UNO319" s="123"/>
      <c r="UNT319" s="68"/>
      <c r="UNU319" s="29"/>
      <c r="UNV319" s="123"/>
      <c r="UOA319" s="68"/>
      <c r="UOB319" s="29"/>
      <c r="UOC319" s="123"/>
      <c r="UOH319" s="68"/>
      <c r="UOI319" s="29"/>
      <c r="UOJ319" s="123"/>
      <c r="UOO319" s="68"/>
      <c r="UOP319" s="29"/>
      <c r="UOQ319" s="123"/>
      <c r="UOV319" s="68"/>
      <c r="UOW319" s="29"/>
      <c r="UOX319" s="123"/>
      <c r="UPC319" s="68"/>
      <c r="UPD319" s="29"/>
      <c r="UPE319" s="123"/>
      <c r="UPJ319" s="68"/>
      <c r="UPK319" s="29"/>
      <c r="UPL319" s="123"/>
      <c r="UPQ319" s="68"/>
      <c r="UPR319" s="29"/>
      <c r="UPS319" s="123"/>
      <c r="UPX319" s="68"/>
      <c r="UPY319" s="29"/>
      <c r="UPZ319" s="123"/>
      <c r="UQE319" s="68"/>
      <c r="UQF319" s="29"/>
      <c r="UQG319" s="123"/>
      <c r="UQL319" s="68"/>
      <c r="UQM319" s="29"/>
      <c r="UQN319" s="123"/>
      <c r="UQS319" s="68"/>
      <c r="UQT319" s="29"/>
      <c r="UQU319" s="123"/>
      <c r="UQZ319" s="68"/>
      <c r="URA319" s="29"/>
      <c r="URB319" s="123"/>
      <c r="URG319" s="68"/>
      <c r="URH319" s="29"/>
      <c r="URI319" s="123"/>
      <c r="URN319" s="68"/>
      <c r="URO319" s="29"/>
      <c r="URP319" s="123"/>
      <c r="URU319" s="68"/>
      <c r="URV319" s="29"/>
      <c r="URW319" s="123"/>
      <c r="USB319" s="68"/>
      <c r="USC319" s="29"/>
      <c r="USD319" s="123"/>
      <c r="USI319" s="68"/>
      <c r="USJ319" s="29"/>
      <c r="USK319" s="123"/>
      <c r="USP319" s="68"/>
      <c r="USQ319" s="29"/>
      <c r="USR319" s="123"/>
      <c r="USW319" s="68"/>
      <c r="USX319" s="29"/>
      <c r="USY319" s="123"/>
      <c r="UTD319" s="68"/>
      <c r="UTE319" s="29"/>
      <c r="UTF319" s="123"/>
      <c r="UTK319" s="68"/>
      <c r="UTL319" s="29"/>
      <c r="UTM319" s="123"/>
      <c r="UTR319" s="68"/>
      <c r="UTS319" s="29"/>
      <c r="UTT319" s="123"/>
      <c r="UTY319" s="68"/>
      <c r="UTZ319" s="29"/>
      <c r="UUA319" s="123"/>
      <c r="UUF319" s="68"/>
      <c r="UUG319" s="29"/>
      <c r="UUH319" s="123"/>
      <c r="UUM319" s="68"/>
      <c r="UUN319" s="29"/>
      <c r="UUO319" s="123"/>
      <c r="UUT319" s="68"/>
      <c r="UUU319" s="29"/>
      <c r="UUV319" s="123"/>
      <c r="UVA319" s="68"/>
      <c r="UVB319" s="29"/>
      <c r="UVC319" s="123"/>
      <c r="UVH319" s="68"/>
      <c r="UVI319" s="29"/>
      <c r="UVJ319" s="123"/>
      <c r="UVO319" s="68"/>
      <c r="UVP319" s="29"/>
      <c r="UVQ319" s="123"/>
      <c r="UVV319" s="68"/>
      <c r="UVW319" s="29"/>
      <c r="UVX319" s="123"/>
      <c r="UWC319" s="68"/>
      <c r="UWD319" s="29"/>
      <c r="UWE319" s="123"/>
      <c r="UWJ319" s="68"/>
      <c r="UWK319" s="29"/>
      <c r="UWL319" s="123"/>
      <c r="UWQ319" s="68"/>
      <c r="UWR319" s="29"/>
      <c r="UWS319" s="123"/>
      <c r="UWX319" s="68"/>
      <c r="UWY319" s="29"/>
      <c r="UWZ319" s="123"/>
      <c r="UXE319" s="68"/>
      <c r="UXF319" s="29"/>
      <c r="UXG319" s="123"/>
      <c r="UXL319" s="68"/>
      <c r="UXM319" s="29"/>
      <c r="UXN319" s="123"/>
      <c r="UXS319" s="68"/>
      <c r="UXT319" s="29"/>
      <c r="UXU319" s="123"/>
      <c r="UXZ319" s="68"/>
      <c r="UYA319" s="29"/>
      <c r="UYB319" s="123"/>
      <c r="UYG319" s="68"/>
      <c r="UYH319" s="29"/>
      <c r="UYI319" s="123"/>
      <c r="UYN319" s="68"/>
      <c r="UYO319" s="29"/>
      <c r="UYP319" s="123"/>
      <c r="UYU319" s="68"/>
      <c r="UYV319" s="29"/>
      <c r="UYW319" s="123"/>
      <c r="UZB319" s="68"/>
      <c r="UZC319" s="29"/>
      <c r="UZD319" s="123"/>
      <c r="UZI319" s="68"/>
      <c r="UZJ319" s="29"/>
      <c r="UZK319" s="123"/>
      <c r="UZP319" s="68"/>
      <c r="UZQ319" s="29"/>
      <c r="UZR319" s="123"/>
      <c r="UZW319" s="68"/>
      <c r="UZX319" s="29"/>
      <c r="UZY319" s="123"/>
      <c r="VAD319" s="68"/>
      <c r="VAE319" s="29"/>
      <c r="VAF319" s="123"/>
      <c r="VAK319" s="68"/>
      <c r="VAL319" s="29"/>
      <c r="VAM319" s="123"/>
      <c r="VAR319" s="68"/>
      <c r="VAS319" s="29"/>
      <c r="VAT319" s="123"/>
      <c r="VAY319" s="68"/>
      <c r="VAZ319" s="29"/>
      <c r="VBA319" s="123"/>
      <c r="VBF319" s="68"/>
      <c r="VBG319" s="29"/>
      <c r="VBH319" s="123"/>
      <c r="VBM319" s="68"/>
      <c r="VBN319" s="29"/>
      <c r="VBO319" s="123"/>
      <c r="VBT319" s="68"/>
      <c r="VBU319" s="29"/>
      <c r="VBV319" s="123"/>
      <c r="VCA319" s="68"/>
      <c r="VCB319" s="29"/>
      <c r="VCC319" s="123"/>
      <c r="VCH319" s="68"/>
      <c r="VCI319" s="29"/>
      <c r="VCJ319" s="123"/>
      <c r="VCO319" s="68"/>
      <c r="VCP319" s="29"/>
      <c r="VCQ319" s="123"/>
      <c r="VCV319" s="68"/>
      <c r="VCW319" s="29"/>
      <c r="VCX319" s="123"/>
      <c r="VDC319" s="68"/>
      <c r="VDD319" s="29"/>
      <c r="VDE319" s="123"/>
      <c r="VDJ319" s="68"/>
      <c r="VDK319" s="29"/>
      <c r="VDL319" s="123"/>
      <c r="VDQ319" s="68"/>
      <c r="VDR319" s="29"/>
      <c r="VDS319" s="123"/>
      <c r="VDX319" s="68"/>
      <c r="VDY319" s="29"/>
      <c r="VDZ319" s="123"/>
      <c r="VEE319" s="68"/>
      <c r="VEF319" s="29"/>
      <c r="VEG319" s="123"/>
      <c r="VEL319" s="68"/>
      <c r="VEM319" s="29"/>
      <c r="VEN319" s="123"/>
      <c r="VES319" s="68"/>
      <c r="VET319" s="29"/>
      <c r="VEU319" s="123"/>
      <c r="VEZ319" s="68"/>
      <c r="VFA319" s="29"/>
      <c r="VFB319" s="123"/>
      <c r="VFG319" s="68"/>
      <c r="VFH319" s="29"/>
      <c r="VFI319" s="123"/>
      <c r="VFN319" s="68"/>
      <c r="VFO319" s="29"/>
      <c r="VFP319" s="123"/>
      <c r="VFU319" s="68"/>
      <c r="VFV319" s="29"/>
      <c r="VFW319" s="123"/>
      <c r="VGB319" s="68"/>
      <c r="VGC319" s="29"/>
      <c r="VGD319" s="123"/>
      <c r="VGI319" s="68"/>
      <c r="VGJ319" s="29"/>
      <c r="VGK319" s="123"/>
      <c r="VGP319" s="68"/>
      <c r="VGQ319" s="29"/>
      <c r="VGR319" s="123"/>
      <c r="VGW319" s="68"/>
      <c r="VGX319" s="29"/>
      <c r="VGY319" s="123"/>
      <c r="VHD319" s="68"/>
      <c r="VHE319" s="29"/>
      <c r="VHF319" s="123"/>
      <c r="VHK319" s="68"/>
      <c r="VHL319" s="29"/>
      <c r="VHM319" s="123"/>
      <c r="VHR319" s="68"/>
      <c r="VHS319" s="29"/>
      <c r="VHT319" s="123"/>
      <c r="VHY319" s="68"/>
      <c r="VHZ319" s="29"/>
      <c r="VIA319" s="123"/>
      <c r="VIF319" s="68"/>
      <c r="VIG319" s="29"/>
      <c r="VIH319" s="123"/>
      <c r="VIM319" s="68"/>
      <c r="VIN319" s="29"/>
      <c r="VIO319" s="123"/>
      <c r="VIT319" s="68"/>
      <c r="VIU319" s="29"/>
      <c r="VIV319" s="123"/>
      <c r="VJA319" s="68"/>
      <c r="VJB319" s="29"/>
      <c r="VJC319" s="123"/>
      <c r="VJH319" s="68"/>
      <c r="VJI319" s="29"/>
      <c r="VJJ319" s="123"/>
      <c r="VJO319" s="68"/>
      <c r="VJP319" s="29"/>
      <c r="VJQ319" s="123"/>
      <c r="VJV319" s="68"/>
      <c r="VJW319" s="29"/>
      <c r="VJX319" s="123"/>
      <c r="VKC319" s="68"/>
      <c r="VKD319" s="29"/>
      <c r="VKE319" s="123"/>
      <c r="VKJ319" s="68"/>
      <c r="VKK319" s="29"/>
      <c r="VKL319" s="123"/>
      <c r="VKQ319" s="68"/>
      <c r="VKR319" s="29"/>
      <c r="VKS319" s="123"/>
      <c r="VKX319" s="68"/>
      <c r="VKY319" s="29"/>
      <c r="VKZ319" s="123"/>
      <c r="VLE319" s="68"/>
      <c r="VLF319" s="29"/>
      <c r="VLG319" s="123"/>
      <c r="VLL319" s="68"/>
      <c r="VLM319" s="29"/>
      <c r="VLN319" s="123"/>
      <c r="VLS319" s="68"/>
      <c r="VLT319" s="29"/>
      <c r="VLU319" s="123"/>
      <c r="VLZ319" s="68"/>
      <c r="VMA319" s="29"/>
      <c r="VMB319" s="123"/>
      <c r="VMG319" s="68"/>
      <c r="VMH319" s="29"/>
      <c r="VMI319" s="123"/>
      <c r="VMN319" s="68"/>
      <c r="VMO319" s="29"/>
      <c r="VMP319" s="123"/>
      <c r="VMU319" s="68"/>
      <c r="VMV319" s="29"/>
      <c r="VMW319" s="123"/>
      <c r="VNB319" s="68"/>
      <c r="VNC319" s="29"/>
      <c r="VND319" s="123"/>
      <c r="VNI319" s="68"/>
      <c r="VNJ319" s="29"/>
      <c r="VNK319" s="123"/>
      <c r="VNP319" s="68"/>
      <c r="VNQ319" s="29"/>
      <c r="VNR319" s="123"/>
      <c r="VNW319" s="68"/>
      <c r="VNX319" s="29"/>
      <c r="VNY319" s="123"/>
      <c r="VOD319" s="68"/>
      <c r="VOE319" s="29"/>
      <c r="VOF319" s="123"/>
      <c r="VOK319" s="68"/>
      <c r="VOL319" s="29"/>
      <c r="VOM319" s="123"/>
      <c r="VOR319" s="68"/>
      <c r="VOS319" s="29"/>
      <c r="VOT319" s="123"/>
      <c r="VOY319" s="68"/>
      <c r="VOZ319" s="29"/>
      <c r="VPA319" s="123"/>
      <c r="VPF319" s="68"/>
      <c r="VPG319" s="29"/>
      <c r="VPH319" s="123"/>
      <c r="VPM319" s="68"/>
      <c r="VPN319" s="29"/>
      <c r="VPO319" s="123"/>
      <c r="VPT319" s="68"/>
      <c r="VPU319" s="29"/>
      <c r="VPV319" s="123"/>
      <c r="VQA319" s="68"/>
      <c r="VQB319" s="29"/>
      <c r="VQC319" s="123"/>
      <c r="VQH319" s="68"/>
      <c r="VQI319" s="29"/>
      <c r="VQJ319" s="123"/>
      <c r="VQO319" s="68"/>
      <c r="VQP319" s="29"/>
      <c r="VQQ319" s="123"/>
      <c r="VQV319" s="68"/>
      <c r="VQW319" s="29"/>
      <c r="VQX319" s="123"/>
      <c r="VRC319" s="68"/>
      <c r="VRD319" s="29"/>
      <c r="VRE319" s="123"/>
      <c r="VRJ319" s="68"/>
      <c r="VRK319" s="29"/>
      <c r="VRL319" s="123"/>
      <c r="VRQ319" s="68"/>
      <c r="VRR319" s="29"/>
      <c r="VRS319" s="123"/>
      <c r="VRX319" s="68"/>
      <c r="VRY319" s="29"/>
      <c r="VRZ319" s="123"/>
      <c r="VSE319" s="68"/>
      <c r="VSF319" s="29"/>
      <c r="VSG319" s="123"/>
      <c r="VSL319" s="68"/>
      <c r="VSM319" s="29"/>
      <c r="VSN319" s="123"/>
      <c r="VSS319" s="68"/>
      <c r="VST319" s="29"/>
      <c r="VSU319" s="123"/>
      <c r="VSZ319" s="68"/>
      <c r="VTA319" s="29"/>
      <c r="VTB319" s="123"/>
      <c r="VTG319" s="68"/>
      <c r="VTH319" s="29"/>
      <c r="VTI319" s="123"/>
      <c r="VTN319" s="68"/>
      <c r="VTO319" s="29"/>
      <c r="VTP319" s="123"/>
      <c r="VTU319" s="68"/>
      <c r="VTV319" s="29"/>
      <c r="VTW319" s="123"/>
      <c r="VUB319" s="68"/>
      <c r="VUC319" s="29"/>
      <c r="VUD319" s="123"/>
      <c r="VUI319" s="68"/>
      <c r="VUJ319" s="29"/>
      <c r="VUK319" s="123"/>
      <c r="VUP319" s="68"/>
      <c r="VUQ319" s="29"/>
      <c r="VUR319" s="123"/>
      <c r="VUW319" s="68"/>
      <c r="VUX319" s="29"/>
      <c r="VUY319" s="123"/>
      <c r="VVD319" s="68"/>
      <c r="VVE319" s="29"/>
      <c r="VVF319" s="123"/>
      <c r="VVK319" s="68"/>
      <c r="VVL319" s="29"/>
      <c r="VVM319" s="123"/>
      <c r="VVR319" s="68"/>
      <c r="VVS319" s="29"/>
      <c r="VVT319" s="123"/>
      <c r="VVY319" s="68"/>
      <c r="VVZ319" s="29"/>
      <c r="VWA319" s="123"/>
      <c r="VWF319" s="68"/>
      <c r="VWG319" s="29"/>
      <c r="VWH319" s="123"/>
      <c r="VWM319" s="68"/>
      <c r="VWN319" s="29"/>
      <c r="VWO319" s="123"/>
      <c r="VWT319" s="68"/>
      <c r="VWU319" s="29"/>
      <c r="VWV319" s="123"/>
      <c r="VXA319" s="68"/>
      <c r="VXB319" s="29"/>
      <c r="VXC319" s="123"/>
      <c r="VXH319" s="68"/>
      <c r="VXI319" s="29"/>
      <c r="VXJ319" s="123"/>
      <c r="VXO319" s="68"/>
      <c r="VXP319" s="29"/>
      <c r="VXQ319" s="123"/>
      <c r="VXV319" s="68"/>
      <c r="VXW319" s="29"/>
      <c r="VXX319" s="123"/>
      <c r="VYC319" s="68"/>
      <c r="VYD319" s="29"/>
      <c r="VYE319" s="123"/>
      <c r="VYJ319" s="68"/>
      <c r="VYK319" s="29"/>
      <c r="VYL319" s="123"/>
      <c r="VYQ319" s="68"/>
      <c r="VYR319" s="29"/>
      <c r="VYS319" s="123"/>
      <c r="VYX319" s="68"/>
      <c r="VYY319" s="29"/>
      <c r="VYZ319" s="123"/>
      <c r="VZE319" s="68"/>
      <c r="VZF319" s="29"/>
      <c r="VZG319" s="123"/>
      <c r="VZL319" s="68"/>
      <c r="VZM319" s="29"/>
      <c r="VZN319" s="123"/>
      <c r="VZS319" s="68"/>
      <c r="VZT319" s="29"/>
      <c r="VZU319" s="123"/>
      <c r="VZZ319" s="68"/>
      <c r="WAA319" s="29"/>
      <c r="WAB319" s="123"/>
      <c r="WAG319" s="68"/>
      <c r="WAH319" s="29"/>
      <c r="WAI319" s="123"/>
      <c r="WAN319" s="68"/>
      <c r="WAO319" s="29"/>
      <c r="WAP319" s="123"/>
      <c r="WAU319" s="68"/>
      <c r="WAV319" s="29"/>
      <c r="WAW319" s="123"/>
      <c r="WBB319" s="68"/>
      <c r="WBC319" s="29"/>
      <c r="WBD319" s="123"/>
      <c r="WBI319" s="68"/>
      <c r="WBJ319" s="29"/>
      <c r="WBK319" s="123"/>
      <c r="WBP319" s="68"/>
      <c r="WBQ319" s="29"/>
      <c r="WBR319" s="123"/>
      <c r="WBW319" s="68"/>
      <c r="WBX319" s="29"/>
      <c r="WBY319" s="123"/>
      <c r="WCD319" s="68"/>
      <c r="WCE319" s="29"/>
      <c r="WCF319" s="123"/>
      <c r="WCK319" s="68"/>
      <c r="WCL319" s="29"/>
      <c r="WCM319" s="123"/>
      <c r="WCR319" s="68"/>
      <c r="WCS319" s="29"/>
      <c r="WCT319" s="123"/>
      <c r="WCY319" s="68"/>
      <c r="WCZ319" s="29"/>
      <c r="WDA319" s="123"/>
      <c r="WDF319" s="68"/>
      <c r="WDG319" s="29"/>
      <c r="WDH319" s="123"/>
      <c r="WDM319" s="68"/>
      <c r="WDN319" s="29"/>
      <c r="WDO319" s="123"/>
      <c r="WDT319" s="68"/>
      <c r="WDU319" s="29"/>
      <c r="WDV319" s="123"/>
      <c r="WEA319" s="68"/>
      <c r="WEB319" s="29"/>
      <c r="WEC319" s="123"/>
      <c r="WEH319" s="68"/>
      <c r="WEI319" s="29"/>
      <c r="WEJ319" s="123"/>
      <c r="WEO319" s="68"/>
      <c r="WEP319" s="29"/>
      <c r="WEQ319" s="123"/>
      <c r="WEV319" s="68"/>
      <c r="WEW319" s="29"/>
      <c r="WEX319" s="123"/>
      <c r="WFC319" s="68"/>
      <c r="WFD319" s="29"/>
      <c r="WFE319" s="123"/>
      <c r="WFJ319" s="68"/>
      <c r="WFK319" s="29"/>
      <c r="WFL319" s="123"/>
      <c r="WFQ319" s="68"/>
      <c r="WFR319" s="29"/>
      <c r="WFS319" s="123"/>
      <c r="WFX319" s="68"/>
      <c r="WFY319" s="29"/>
      <c r="WFZ319" s="123"/>
      <c r="WGE319" s="68"/>
      <c r="WGF319" s="29"/>
      <c r="WGG319" s="123"/>
      <c r="WGL319" s="68"/>
      <c r="WGM319" s="29"/>
      <c r="WGN319" s="123"/>
      <c r="WGS319" s="68"/>
      <c r="WGT319" s="29"/>
      <c r="WGU319" s="123"/>
      <c r="WGZ319" s="68"/>
      <c r="WHA319" s="29"/>
      <c r="WHB319" s="123"/>
      <c r="WHG319" s="68"/>
      <c r="WHH319" s="29"/>
      <c r="WHI319" s="123"/>
      <c r="WHN319" s="68"/>
      <c r="WHO319" s="29"/>
      <c r="WHP319" s="123"/>
      <c r="WHU319" s="68"/>
      <c r="WHV319" s="29"/>
      <c r="WHW319" s="123"/>
      <c r="WIB319" s="68"/>
      <c r="WIC319" s="29"/>
      <c r="WID319" s="123"/>
      <c r="WII319" s="68"/>
      <c r="WIJ319" s="29"/>
      <c r="WIK319" s="123"/>
      <c r="WIP319" s="68"/>
      <c r="WIQ319" s="29"/>
      <c r="WIR319" s="123"/>
      <c r="WIW319" s="68"/>
      <c r="WIX319" s="29"/>
      <c r="WIY319" s="123"/>
      <c r="WJD319" s="68"/>
      <c r="WJE319" s="29"/>
      <c r="WJF319" s="123"/>
      <c r="WJK319" s="68"/>
      <c r="WJL319" s="29"/>
      <c r="WJM319" s="123"/>
      <c r="WJR319" s="68"/>
      <c r="WJS319" s="29"/>
      <c r="WJT319" s="123"/>
      <c r="WJY319" s="68"/>
      <c r="WJZ319" s="29"/>
      <c r="WKA319" s="123"/>
      <c r="WKF319" s="68"/>
      <c r="WKG319" s="29"/>
      <c r="WKH319" s="123"/>
      <c r="WKM319" s="68"/>
      <c r="WKN319" s="29"/>
      <c r="WKO319" s="123"/>
      <c r="WKT319" s="68"/>
      <c r="WKU319" s="29"/>
      <c r="WKV319" s="123"/>
      <c r="WLA319" s="68"/>
      <c r="WLB319" s="29"/>
      <c r="WLC319" s="123"/>
      <c r="WLH319" s="68"/>
      <c r="WLI319" s="29"/>
      <c r="WLJ319" s="123"/>
      <c r="WLO319" s="68"/>
      <c r="WLP319" s="29"/>
      <c r="WLQ319" s="123"/>
      <c r="WLV319" s="68"/>
      <c r="WLW319" s="29"/>
      <c r="WLX319" s="123"/>
      <c r="WMC319" s="68"/>
      <c r="WMD319" s="29"/>
      <c r="WME319" s="123"/>
      <c r="WMJ319" s="68"/>
      <c r="WMK319" s="29"/>
      <c r="WML319" s="123"/>
      <c r="WMQ319" s="68"/>
      <c r="WMR319" s="29"/>
      <c r="WMS319" s="123"/>
      <c r="WMX319" s="68"/>
      <c r="WMY319" s="29"/>
      <c r="WMZ319" s="123"/>
      <c r="WNE319" s="68"/>
      <c r="WNF319" s="29"/>
      <c r="WNG319" s="123"/>
      <c r="WNL319" s="68"/>
      <c r="WNM319" s="29"/>
      <c r="WNN319" s="123"/>
      <c r="WNS319" s="68"/>
      <c r="WNT319" s="29"/>
      <c r="WNU319" s="123"/>
      <c r="WNZ319" s="68"/>
      <c r="WOA319" s="29"/>
      <c r="WOB319" s="123"/>
      <c r="WOG319" s="68"/>
      <c r="WOH319" s="29"/>
      <c r="WOI319" s="123"/>
      <c r="WON319" s="68"/>
      <c r="WOO319" s="29"/>
      <c r="WOP319" s="123"/>
      <c r="WOU319" s="68"/>
      <c r="WOV319" s="29"/>
      <c r="WOW319" s="123"/>
      <c r="WPB319" s="68"/>
      <c r="WPC319" s="29"/>
      <c r="WPD319" s="123"/>
      <c r="WPI319" s="68"/>
      <c r="WPJ319" s="29"/>
      <c r="WPK319" s="123"/>
      <c r="WPP319" s="68"/>
      <c r="WPQ319" s="29"/>
      <c r="WPR319" s="123"/>
      <c r="WPW319" s="68"/>
      <c r="WPX319" s="29"/>
      <c r="WPY319" s="123"/>
      <c r="WQD319" s="68"/>
      <c r="WQE319" s="29"/>
      <c r="WQF319" s="123"/>
      <c r="WQK319" s="68"/>
      <c r="WQL319" s="29"/>
      <c r="WQM319" s="123"/>
      <c r="WQR319" s="68"/>
      <c r="WQS319" s="29"/>
      <c r="WQT319" s="123"/>
      <c r="WQY319" s="68"/>
      <c r="WQZ319" s="29"/>
      <c r="WRA319" s="123"/>
      <c r="WRF319" s="68"/>
      <c r="WRG319" s="29"/>
      <c r="WRH319" s="123"/>
      <c r="WRM319" s="68"/>
      <c r="WRN319" s="29"/>
      <c r="WRO319" s="123"/>
      <c r="WRT319" s="68"/>
      <c r="WRU319" s="29"/>
      <c r="WRV319" s="123"/>
      <c r="WSA319" s="68"/>
      <c r="WSB319" s="29"/>
      <c r="WSC319" s="123"/>
      <c r="WSH319" s="68"/>
      <c r="WSI319" s="29"/>
      <c r="WSJ319" s="123"/>
      <c r="WSO319" s="68"/>
      <c r="WSP319" s="29"/>
      <c r="WSQ319" s="123"/>
      <c r="WSV319" s="68"/>
      <c r="WSW319" s="29"/>
      <c r="WSX319" s="123"/>
      <c r="WTC319" s="68"/>
      <c r="WTD319" s="29"/>
      <c r="WTE319" s="123"/>
      <c r="WTJ319" s="68"/>
      <c r="WTK319" s="29"/>
      <c r="WTL319" s="123"/>
      <c r="WTQ319" s="68"/>
      <c r="WTR319" s="29"/>
      <c r="WTS319" s="123"/>
      <c r="WTX319" s="68"/>
      <c r="WTY319" s="29"/>
      <c r="WTZ319" s="123"/>
      <c r="WUE319" s="68"/>
      <c r="WUF319" s="29"/>
      <c r="WUG319" s="123"/>
      <c r="WUL319" s="68"/>
      <c r="WUM319" s="29"/>
      <c r="WUN319" s="123"/>
      <c r="WUS319" s="68"/>
      <c r="WUT319" s="29"/>
      <c r="WUU319" s="123"/>
      <c r="WUZ319" s="68"/>
      <c r="WVA319" s="29"/>
      <c r="WVB319" s="123"/>
      <c r="WVG319" s="68"/>
      <c r="WVH319" s="29"/>
      <c r="WVI319" s="123"/>
      <c r="WVN319" s="68"/>
      <c r="WVO319" s="29"/>
      <c r="WVP319" s="123"/>
      <c r="WVU319" s="68"/>
      <c r="WVV319" s="29"/>
      <c r="WVW319" s="123"/>
      <c r="WWB319" s="68"/>
      <c r="WWC319" s="29"/>
      <c r="WWD319" s="123"/>
      <c r="WWI319" s="68"/>
      <c r="WWJ319" s="29"/>
      <c r="WWK319" s="123"/>
      <c r="WWP319" s="68"/>
      <c r="WWQ319" s="29"/>
      <c r="WWR319" s="123"/>
      <c r="WWW319" s="68"/>
      <c r="WWX319" s="29"/>
      <c r="WWY319" s="123"/>
      <c r="WXD319" s="68"/>
      <c r="WXE319" s="29"/>
      <c r="WXF319" s="123"/>
      <c r="WXK319" s="68"/>
      <c r="WXL319" s="29"/>
      <c r="WXM319" s="123"/>
      <c r="WXR319" s="68"/>
      <c r="WXS319" s="29"/>
      <c r="WXT319" s="123"/>
      <c r="WXY319" s="68"/>
      <c r="WXZ319" s="29"/>
      <c r="WYA319" s="123"/>
      <c r="WYF319" s="68"/>
      <c r="WYG319" s="29"/>
      <c r="WYH319" s="123"/>
      <c r="WYM319" s="68"/>
      <c r="WYN319" s="29"/>
      <c r="WYO319" s="123"/>
      <c r="WYT319" s="68"/>
      <c r="WYU319" s="29"/>
      <c r="WYV319" s="123"/>
      <c r="WZA319" s="68"/>
      <c r="WZB319" s="29"/>
      <c r="WZC319" s="123"/>
      <c r="WZH319" s="68"/>
      <c r="WZI319" s="29"/>
      <c r="WZJ319" s="123"/>
      <c r="WZO319" s="68"/>
      <c r="WZP319" s="29"/>
      <c r="WZQ319" s="123"/>
      <c r="WZV319" s="68"/>
      <c r="WZW319" s="29"/>
      <c r="WZX319" s="123"/>
      <c r="XAC319" s="68"/>
      <c r="XAD319" s="29"/>
      <c r="XAE319" s="123"/>
      <c r="XAJ319" s="68"/>
      <c r="XAK319" s="29"/>
      <c r="XAL319" s="123"/>
      <c r="XAQ319" s="68"/>
      <c r="XAR319" s="29"/>
      <c r="XAS319" s="123"/>
      <c r="XAX319" s="68"/>
      <c r="XAY319" s="29"/>
      <c r="XAZ319" s="123"/>
      <c r="XBE319" s="68"/>
      <c r="XBF319" s="29"/>
      <c r="XBG319" s="123"/>
      <c r="XBL319" s="68"/>
      <c r="XBM319" s="29"/>
      <c r="XBN319" s="123"/>
      <c r="XBS319" s="68"/>
      <c r="XBT319" s="29"/>
      <c r="XBU319" s="123"/>
      <c r="XBZ319" s="68"/>
      <c r="XCA319" s="29"/>
      <c r="XCB319" s="123"/>
      <c r="XCG319" s="68"/>
      <c r="XCH319" s="29"/>
      <c r="XCI319" s="123"/>
      <c r="XCN319" s="68"/>
      <c r="XCO319" s="29"/>
      <c r="XCP319" s="123"/>
      <c r="XCU319" s="68"/>
      <c r="XCV319" s="29"/>
      <c r="XCW319" s="123"/>
      <c r="XDB319" s="68"/>
      <c r="XDC319" s="29"/>
      <c r="XDD319" s="123"/>
      <c r="XDI319" s="68"/>
      <c r="XDJ319" s="29"/>
      <c r="XDK319" s="123"/>
      <c r="XDP319" s="68"/>
      <c r="XDQ319" s="29"/>
      <c r="XDR319" s="123"/>
      <c r="XDW319" s="68"/>
      <c r="XDX319" s="29"/>
      <c r="XDY319" s="123"/>
      <c r="XED319" s="68"/>
      <c r="XEE319" s="29"/>
      <c r="XEF319" s="123"/>
      <c r="XEK319" s="68"/>
      <c r="XEL319" s="29"/>
      <c r="XEM319" s="123"/>
      <c r="XER319" s="68"/>
      <c r="XES319" s="29"/>
      <c r="XET319" s="123"/>
      <c r="XEY319" s="68"/>
      <c r="XEZ319" s="29"/>
      <c r="XFA319" s="123"/>
    </row>
    <row r="320" spans="1:2045 2050:4096 4101:5118 5123:6140 6145:8191 8196:9213 9218:11264 11269:12286 12291:13308 13313:15359 15364:16381" s="50" customFormat="1" ht="31.5" customHeight="1" x14ac:dyDescent="0.25">
      <c r="A320" s="118">
        <v>45356</v>
      </c>
      <c r="B320" s="41" t="s">
        <v>2227</v>
      </c>
      <c r="C320" s="41">
        <v>242357</v>
      </c>
      <c r="D320" s="41" t="s">
        <v>2228</v>
      </c>
      <c r="E320" s="41" t="s">
        <v>2229</v>
      </c>
      <c r="F320" s="41" t="s">
        <v>2230</v>
      </c>
      <c r="G320" s="149">
        <v>46266</v>
      </c>
      <c r="H320"/>
      <c r="I320"/>
      <c r="J320"/>
      <c r="K320"/>
      <c r="L320"/>
      <c r="M320"/>
      <c r="N320"/>
      <c r="O320"/>
      <c r="P320"/>
      <c r="Q320"/>
      <c r="R320"/>
      <c r="S320"/>
      <c r="T320"/>
      <c r="U320"/>
      <c r="V320"/>
      <c r="W320"/>
      <c r="X320" s="46"/>
      <c r="Y320" s="46"/>
      <c r="Z320" s="46"/>
      <c r="AA320" s="46"/>
      <c r="AB320" s="46"/>
      <c r="AC320" s="46"/>
      <c r="AD320" s="46"/>
      <c r="AE320" s="46"/>
      <c r="AF320" s="46"/>
      <c r="AG320" s="46"/>
      <c r="AH320" s="46"/>
      <c r="AI320" s="46"/>
      <c r="AJ320" s="46"/>
      <c r="AK320" s="46"/>
      <c r="AL320" s="46"/>
      <c r="AM320" s="46"/>
      <c r="AN320" s="46"/>
      <c r="AO320" s="46"/>
      <c r="AP320" s="46"/>
      <c r="AQ320" s="46"/>
      <c r="AR320" s="46"/>
      <c r="AS320" s="46"/>
      <c r="AT320" s="46"/>
      <c r="AU320" s="46"/>
      <c r="AV320" s="46"/>
      <c r="AW320" s="46"/>
      <c r="AX320" s="46"/>
      <c r="AY320" s="46"/>
      <c r="AZ320" s="46"/>
      <c r="BA320" s="46"/>
      <c r="BB320" s="46"/>
      <c r="BC320" s="46"/>
      <c r="BD320" s="46"/>
      <c r="BE320" s="46"/>
      <c r="BF320" s="46"/>
      <c r="BG320" s="46"/>
      <c r="BH320" s="46"/>
      <c r="BI320" s="46"/>
      <c r="BJ320" s="46"/>
      <c r="BK320" s="46"/>
      <c r="BL320" s="46"/>
      <c r="BM320" s="46"/>
      <c r="BN320" s="46"/>
      <c r="BO320" s="46"/>
      <c r="BP320" s="46"/>
      <c r="BQ320" s="46"/>
      <c r="BR320" s="46"/>
      <c r="BS320" s="46"/>
      <c r="BT320" s="46"/>
      <c r="BU320" s="46"/>
      <c r="BV320" s="46"/>
      <c r="BW320" s="46"/>
      <c r="BX320" s="46"/>
      <c r="BY320" s="46"/>
      <c r="BZ320" s="46"/>
      <c r="CA320" s="46"/>
      <c r="CB320" s="46"/>
      <c r="CC320" s="46"/>
      <c r="CD320" s="46"/>
      <c r="CE320" s="46"/>
      <c r="CF320" s="46"/>
      <c r="CG320" s="46"/>
      <c r="CH320" s="46"/>
      <c r="CI320" s="46"/>
      <c r="CJ320" s="46"/>
      <c r="CK320" s="46"/>
      <c r="CL320" s="46"/>
      <c r="CM320" s="46"/>
      <c r="CN320" s="46"/>
      <c r="CO320" s="46"/>
      <c r="CP320" s="46"/>
      <c r="CQ320" s="46"/>
      <c r="CR320" s="46"/>
      <c r="CS320" s="46"/>
      <c r="CT320" s="46"/>
      <c r="CU320" s="46"/>
      <c r="CV320" s="46"/>
      <c r="CW320" s="46"/>
      <c r="CX320" s="46"/>
      <c r="CY320" s="46"/>
      <c r="CZ320" s="46"/>
      <c r="DA320" s="46"/>
      <c r="DB320" s="46"/>
      <c r="DC320" s="46"/>
      <c r="DD320" s="46"/>
      <c r="DE320" s="46"/>
      <c r="DF320" s="46"/>
      <c r="DG320" s="46"/>
      <c r="DH320" s="46"/>
      <c r="DI320" s="46"/>
      <c r="DJ320" s="46"/>
      <c r="DK320" s="46"/>
      <c r="DL320" s="46"/>
      <c r="DM320" s="46"/>
      <c r="DN320" s="46"/>
      <c r="DO320" s="46"/>
      <c r="DP320" s="46"/>
      <c r="DQ320" s="46"/>
      <c r="DR320" s="46"/>
      <c r="DS320" s="46"/>
      <c r="DT320" s="46"/>
      <c r="DU320" s="46"/>
      <c r="DV320" s="46"/>
      <c r="DW320" s="46"/>
      <c r="DX320" s="46"/>
      <c r="DY320" s="46"/>
      <c r="DZ320" s="46"/>
      <c r="EA320" s="46"/>
      <c r="EB320" s="46"/>
      <c r="EC320" s="46"/>
      <c r="ED320" s="46"/>
      <c r="EE320" s="46"/>
      <c r="EF320" s="46"/>
      <c r="EG320" s="46"/>
      <c r="EH320" s="46"/>
      <c r="EI320" s="46"/>
      <c r="EJ320" s="46"/>
      <c r="EK320" s="46"/>
      <c r="EL320" s="46"/>
      <c r="EM320" s="46"/>
      <c r="EN320" s="46"/>
      <c r="EO320" s="46"/>
      <c r="EP320" s="46"/>
      <c r="EQ320" s="46"/>
      <c r="ER320" s="46"/>
      <c r="ES320" s="46"/>
      <c r="ET320" s="46"/>
      <c r="EU320" s="46"/>
      <c r="EV320" s="46"/>
      <c r="EW320" s="46"/>
      <c r="EX320" s="46"/>
      <c r="EY320" s="46"/>
      <c r="EZ320" s="46"/>
      <c r="FA320" s="46"/>
      <c r="FB320" s="46"/>
      <c r="FC320" s="46"/>
      <c r="FD320" s="46"/>
      <c r="FE320" s="46"/>
      <c r="FF320" s="46"/>
      <c r="FG320" s="46"/>
      <c r="FH320" s="46"/>
      <c r="FI320" s="46"/>
      <c r="FJ320" s="46"/>
      <c r="FK320" s="46"/>
      <c r="FL320" s="46"/>
      <c r="FM320" s="46"/>
      <c r="FN320" s="46"/>
      <c r="FO320" s="46"/>
      <c r="FP320" s="46"/>
      <c r="FQ320" s="46"/>
      <c r="FR320" s="46"/>
      <c r="FS320" s="46"/>
      <c r="FT320" s="46"/>
      <c r="FU320" s="46"/>
      <c r="FV320" s="46"/>
      <c r="FW320" s="46"/>
      <c r="FX320" s="46"/>
      <c r="FY320" s="46"/>
      <c r="FZ320" s="46"/>
      <c r="GA320" s="46"/>
      <c r="GB320" s="46"/>
      <c r="GC320" s="46"/>
      <c r="GD320" s="46"/>
      <c r="GE320" s="46"/>
      <c r="GF320" s="46"/>
      <c r="GG320" s="46"/>
      <c r="GH320" s="46"/>
      <c r="GI320" s="46"/>
      <c r="GJ320" s="46"/>
      <c r="GK320" s="46"/>
      <c r="GL320" s="46"/>
      <c r="GM320" s="46"/>
      <c r="GN320" s="46"/>
      <c r="GO320" s="46"/>
      <c r="GP320" s="46"/>
      <c r="GQ320" s="46"/>
      <c r="GR320" s="46"/>
      <c r="GS320" s="46"/>
      <c r="GT320" s="46"/>
      <c r="GU320" s="46"/>
      <c r="GV320" s="46"/>
      <c r="GW320" s="46"/>
      <c r="GX320" s="46"/>
      <c r="GY320" s="46"/>
      <c r="GZ320" s="46"/>
      <c r="HA320" s="46"/>
      <c r="HB320" s="46"/>
      <c r="HC320" s="46"/>
      <c r="HD320" s="46"/>
      <c r="HE320" s="46"/>
      <c r="HF320" s="46"/>
      <c r="HG320" s="46"/>
      <c r="HH320" s="46"/>
      <c r="HI320" s="46"/>
      <c r="HJ320" s="46"/>
      <c r="HK320" s="46"/>
      <c r="HL320" s="46"/>
      <c r="HM320" s="46"/>
      <c r="HN320" s="46"/>
      <c r="HO320" s="46"/>
      <c r="HP320" s="46"/>
      <c r="HQ320" s="46"/>
      <c r="HR320" s="46"/>
      <c r="HS320" s="46"/>
      <c r="HT320" s="46"/>
      <c r="HU320" s="46"/>
      <c r="HV320" s="46"/>
      <c r="HW320" s="46"/>
      <c r="HX320" s="46"/>
      <c r="HY320" s="46"/>
      <c r="HZ320" s="46"/>
      <c r="IA320" s="46"/>
      <c r="IB320" s="46"/>
      <c r="IC320" s="46"/>
      <c r="ID320" s="46"/>
      <c r="IE320" s="46"/>
      <c r="IF320" s="46"/>
      <c r="IG320" s="46"/>
      <c r="IH320" s="46"/>
      <c r="II320" s="46"/>
      <c r="IJ320" s="46"/>
      <c r="IK320" s="46"/>
      <c r="IL320" s="46"/>
      <c r="IM320" s="46"/>
      <c r="IN320" s="46"/>
      <c r="IO320" s="46"/>
      <c r="IP320" s="46"/>
      <c r="IQ320" s="46"/>
      <c r="IR320" s="46"/>
      <c r="IS320" s="46"/>
      <c r="IT320" s="46"/>
      <c r="IU320" s="46"/>
      <c r="IV320" s="46"/>
      <c r="IW320" s="46"/>
      <c r="IX320" s="46"/>
      <c r="IY320" s="46"/>
      <c r="IZ320" s="46"/>
      <c r="JA320" s="46"/>
      <c r="JB320" s="46"/>
      <c r="JC320" s="46"/>
      <c r="JD320" s="46"/>
      <c r="JE320" s="46"/>
      <c r="JF320" s="46"/>
      <c r="JG320" s="46"/>
      <c r="JH320" s="46"/>
      <c r="JI320" s="46"/>
      <c r="JJ320" s="46"/>
      <c r="JK320" s="46"/>
      <c r="JL320" s="46"/>
      <c r="JM320" s="46"/>
      <c r="JN320" s="46"/>
      <c r="JO320" s="46"/>
      <c r="JP320" s="46"/>
      <c r="JQ320" s="46"/>
      <c r="JR320" s="46"/>
      <c r="JS320" s="46"/>
      <c r="JT320" s="46"/>
      <c r="JU320" s="46"/>
      <c r="JV320" s="46"/>
      <c r="JW320" s="46"/>
      <c r="JX320" s="46"/>
      <c r="JY320" s="46"/>
      <c r="JZ320" s="46"/>
      <c r="KA320" s="46"/>
      <c r="KB320" s="46"/>
      <c r="KC320" s="46"/>
      <c r="KD320" s="46"/>
      <c r="KE320" s="46"/>
      <c r="KF320" s="46"/>
      <c r="KG320" s="46"/>
      <c r="KH320" s="46"/>
      <c r="KI320" s="46"/>
      <c r="KJ320" s="46"/>
      <c r="KK320" s="46"/>
      <c r="KL320" s="46"/>
      <c r="KM320" s="46"/>
      <c r="KN320" s="46"/>
      <c r="KO320" s="46"/>
      <c r="KP320" s="46"/>
      <c r="KQ320" s="46"/>
      <c r="KR320" s="46"/>
      <c r="KS320" s="46"/>
      <c r="KT320" s="46"/>
      <c r="KU320" s="46"/>
      <c r="KV320" s="46"/>
      <c r="KW320" s="46"/>
      <c r="KX320" s="46"/>
      <c r="KY320" s="46"/>
      <c r="KZ320" s="46"/>
      <c r="LA320" s="46"/>
      <c r="LB320" s="46"/>
      <c r="LC320" s="46"/>
      <c r="LD320" s="46"/>
      <c r="LE320" s="46"/>
      <c r="LF320" s="46"/>
      <c r="LG320" s="46"/>
      <c r="LH320" s="46"/>
      <c r="LI320" s="46"/>
      <c r="LJ320" s="46"/>
      <c r="LK320" s="46"/>
      <c r="LL320" s="46"/>
      <c r="LM320" s="46"/>
      <c r="LN320" s="46"/>
      <c r="LO320" s="46"/>
      <c r="LP320" s="46"/>
      <c r="LQ320" s="46"/>
      <c r="LR320" s="46"/>
      <c r="LS320" s="46"/>
      <c r="LT320" s="46"/>
      <c r="LU320" s="46"/>
      <c r="LV320" s="46"/>
      <c r="LW320" s="46"/>
      <c r="LX320" s="46"/>
      <c r="LY320" s="46"/>
      <c r="LZ320" s="46"/>
      <c r="MA320" s="46"/>
      <c r="MB320" s="46"/>
      <c r="MC320" s="46"/>
      <c r="MD320" s="46"/>
      <c r="ME320" s="46"/>
      <c r="MF320" s="46"/>
      <c r="MG320" s="46"/>
      <c r="MH320" s="46"/>
      <c r="MI320" s="46"/>
      <c r="MJ320" s="46"/>
      <c r="MK320" s="46"/>
      <c r="ML320" s="46"/>
      <c r="MM320" s="46"/>
      <c r="MN320" s="46"/>
      <c r="MO320" s="46"/>
      <c r="MP320" s="46"/>
      <c r="MQ320" s="46"/>
      <c r="MR320" s="46"/>
      <c r="MS320" s="46"/>
      <c r="MT320" s="46"/>
      <c r="MU320" s="46"/>
      <c r="MV320" s="46"/>
      <c r="MW320" s="46"/>
      <c r="MX320" s="46"/>
      <c r="MY320" s="46"/>
      <c r="MZ320" s="46"/>
      <c r="NA320" s="46"/>
      <c r="NB320" s="46"/>
      <c r="NC320" s="46"/>
      <c r="ND320" s="46"/>
      <c r="NE320" s="46"/>
      <c r="NF320" s="46"/>
      <c r="NG320" s="46"/>
      <c r="NH320" s="46"/>
      <c r="NI320" s="46"/>
      <c r="NJ320" s="46"/>
      <c r="NK320" s="46"/>
      <c r="NL320" s="46"/>
      <c r="NM320" s="46"/>
      <c r="NN320" s="46"/>
      <c r="NO320" s="46"/>
      <c r="NP320" s="46"/>
      <c r="NQ320" s="46"/>
      <c r="NR320" s="46"/>
      <c r="NS320" s="46"/>
      <c r="NT320" s="46"/>
      <c r="NU320" s="46"/>
      <c r="NV320" s="46"/>
      <c r="NW320" s="46"/>
      <c r="NX320" s="46"/>
      <c r="NY320" s="46"/>
      <c r="NZ320" s="46"/>
      <c r="OA320" s="46"/>
      <c r="OB320" s="46"/>
      <c r="OC320" s="46"/>
      <c r="OD320" s="46"/>
      <c r="OE320" s="46"/>
      <c r="OF320" s="46"/>
      <c r="OG320" s="46"/>
      <c r="OH320" s="46"/>
      <c r="OI320" s="46"/>
      <c r="OJ320" s="46"/>
      <c r="OK320" s="46"/>
      <c r="OL320" s="46"/>
      <c r="OM320" s="46"/>
      <c r="ON320" s="46"/>
      <c r="OO320" s="46"/>
      <c r="OP320" s="46"/>
      <c r="OQ320" s="46"/>
      <c r="OR320" s="46"/>
      <c r="OS320" s="46"/>
      <c r="OT320" s="46"/>
      <c r="OU320" s="46"/>
      <c r="OV320" s="46"/>
      <c r="OW320" s="46"/>
      <c r="OX320" s="46"/>
      <c r="OY320" s="46"/>
      <c r="OZ320" s="46"/>
      <c r="PA320" s="46"/>
      <c r="PB320" s="46"/>
      <c r="PC320" s="46"/>
      <c r="PD320" s="46"/>
      <c r="PE320" s="46"/>
      <c r="PF320" s="46"/>
      <c r="PG320" s="46"/>
      <c r="PH320" s="46"/>
      <c r="PI320" s="46"/>
      <c r="PJ320" s="46"/>
      <c r="PK320" s="46"/>
      <c r="PL320" s="46"/>
      <c r="PM320" s="46"/>
      <c r="PN320" s="46"/>
      <c r="PO320" s="46"/>
      <c r="PP320" s="46"/>
      <c r="PQ320" s="46"/>
      <c r="PR320" s="46"/>
      <c r="PS320" s="46"/>
      <c r="PT320" s="46"/>
      <c r="PU320" s="46"/>
      <c r="PV320" s="46"/>
      <c r="PW320" s="46"/>
      <c r="PX320" s="46"/>
      <c r="PY320" s="46"/>
      <c r="PZ320" s="46"/>
      <c r="QA320" s="46"/>
      <c r="QB320" s="46"/>
      <c r="QC320" s="46"/>
      <c r="QD320" s="46"/>
      <c r="QE320" s="46"/>
      <c r="QF320" s="46"/>
      <c r="QG320" s="46"/>
      <c r="QH320" s="46"/>
      <c r="QI320" s="46"/>
      <c r="QJ320" s="46"/>
      <c r="QK320" s="46"/>
      <c r="QL320" s="46"/>
      <c r="QM320" s="46"/>
      <c r="QN320" s="46"/>
      <c r="QO320" s="46"/>
      <c r="QP320" s="46"/>
      <c r="QQ320" s="46"/>
      <c r="QR320" s="46"/>
      <c r="QS320" s="46"/>
      <c r="QT320" s="46"/>
      <c r="QU320" s="46"/>
      <c r="QV320" s="46"/>
      <c r="QW320" s="46"/>
      <c r="QX320" s="46"/>
      <c r="QY320" s="46"/>
      <c r="QZ320" s="46"/>
      <c r="RA320" s="46"/>
      <c r="RB320" s="46"/>
      <c r="RC320" s="46"/>
      <c r="RD320" s="46"/>
      <c r="RE320" s="46"/>
      <c r="RF320" s="46"/>
      <c r="RG320" s="46"/>
      <c r="RH320" s="46"/>
      <c r="RI320" s="46"/>
      <c r="RJ320" s="46"/>
      <c r="RK320" s="46"/>
      <c r="RL320" s="46"/>
      <c r="RM320" s="46"/>
      <c r="RN320" s="46"/>
      <c r="RO320" s="46"/>
      <c r="RP320" s="46"/>
      <c r="RQ320" s="46"/>
      <c r="RR320" s="46"/>
      <c r="RS320" s="46"/>
      <c r="RT320" s="46"/>
      <c r="RU320" s="46"/>
      <c r="RV320" s="46"/>
      <c r="RW320" s="46"/>
      <c r="RX320" s="46"/>
      <c r="RY320" s="46"/>
      <c r="RZ320" s="46"/>
      <c r="SA320" s="46"/>
      <c r="SB320" s="46"/>
      <c r="SC320" s="46"/>
      <c r="SD320" s="46"/>
      <c r="SE320" s="46"/>
      <c r="SF320" s="46"/>
      <c r="SG320" s="46"/>
      <c r="SH320" s="46"/>
      <c r="SI320" s="46"/>
      <c r="SJ320" s="46"/>
      <c r="SK320" s="46"/>
      <c r="SL320" s="46"/>
      <c r="SM320" s="46"/>
      <c r="SN320" s="46"/>
      <c r="SO320" s="46"/>
      <c r="SP320" s="46"/>
      <c r="SQ320" s="46"/>
      <c r="SR320" s="46"/>
      <c r="SS320" s="46"/>
      <c r="ST320" s="46"/>
      <c r="SU320" s="46"/>
      <c r="SV320" s="46"/>
      <c r="SW320" s="46"/>
      <c r="SX320" s="46"/>
      <c r="SY320" s="46"/>
      <c r="SZ320" s="46"/>
      <c r="TA320" s="46"/>
      <c r="TB320" s="46"/>
      <c r="TC320" s="46"/>
      <c r="TD320" s="46"/>
      <c r="TE320" s="46"/>
      <c r="TF320" s="46"/>
      <c r="TG320" s="46"/>
      <c r="TH320" s="46"/>
      <c r="TI320" s="46"/>
      <c r="TJ320" s="46"/>
      <c r="TK320" s="46"/>
      <c r="TL320" s="46"/>
      <c r="TM320" s="46"/>
      <c r="TN320" s="46"/>
      <c r="TO320" s="46"/>
      <c r="TP320" s="46"/>
      <c r="TQ320" s="46"/>
      <c r="TR320" s="46"/>
      <c r="TS320" s="46"/>
      <c r="TT320" s="46"/>
      <c r="TU320" s="46"/>
      <c r="TV320" s="46"/>
      <c r="TW320" s="46"/>
      <c r="TX320" s="46"/>
      <c r="TY320" s="46"/>
      <c r="TZ320" s="46"/>
      <c r="UA320" s="46"/>
      <c r="UB320" s="46"/>
      <c r="UC320" s="46"/>
      <c r="UD320" s="46"/>
      <c r="UE320" s="46"/>
      <c r="UF320" s="46"/>
      <c r="UG320" s="46"/>
      <c r="UH320" s="46"/>
      <c r="UI320" s="46"/>
      <c r="UJ320" s="46"/>
      <c r="UK320" s="46"/>
      <c r="UL320" s="46"/>
      <c r="UM320" s="46"/>
      <c r="UN320" s="46"/>
      <c r="UO320" s="46"/>
      <c r="UP320" s="46"/>
      <c r="UQ320" s="46"/>
      <c r="UR320" s="46"/>
      <c r="US320" s="46"/>
      <c r="UT320" s="46"/>
      <c r="UU320" s="46"/>
      <c r="UV320" s="46"/>
      <c r="UW320" s="46"/>
      <c r="UX320" s="46"/>
      <c r="UY320" s="46"/>
      <c r="UZ320" s="46"/>
      <c r="VA320" s="46"/>
      <c r="VB320" s="46"/>
      <c r="VC320" s="46"/>
      <c r="VD320" s="46"/>
      <c r="VE320" s="46"/>
      <c r="VF320" s="46"/>
      <c r="VG320" s="46"/>
      <c r="VH320" s="46"/>
      <c r="VI320" s="46"/>
      <c r="VJ320" s="46"/>
      <c r="VK320" s="46"/>
      <c r="VL320" s="46"/>
      <c r="VM320" s="46"/>
      <c r="VN320" s="46"/>
      <c r="VO320" s="46"/>
      <c r="VP320" s="46"/>
      <c r="VQ320" s="46"/>
      <c r="VR320" s="46"/>
      <c r="VS320" s="46"/>
      <c r="VT320" s="46"/>
      <c r="VU320" s="46"/>
      <c r="VV320" s="46"/>
      <c r="VW320" s="46"/>
      <c r="VX320" s="46"/>
      <c r="VY320" s="46"/>
      <c r="VZ320" s="46"/>
      <c r="WA320" s="46"/>
      <c r="WB320" s="46"/>
      <c r="WC320" s="46"/>
      <c r="WD320" s="46"/>
      <c r="WE320" s="46"/>
      <c r="WF320" s="46"/>
      <c r="WG320" s="46"/>
      <c r="WH320" s="46"/>
      <c r="WI320" s="46"/>
      <c r="WJ320" s="46"/>
      <c r="WK320" s="46"/>
      <c r="WL320" s="46"/>
      <c r="WM320" s="46"/>
      <c r="WN320" s="46"/>
      <c r="WO320" s="46"/>
      <c r="WP320" s="46"/>
      <c r="WQ320" s="46"/>
      <c r="WR320" s="46"/>
      <c r="WS320" s="46"/>
      <c r="WT320" s="46"/>
      <c r="WU320" s="46"/>
      <c r="WV320" s="46"/>
      <c r="WW320" s="46"/>
      <c r="WX320" s="46"/>
      <c r="WY320" s="46"/>
      <c r="WZ320" s="46"/>
      <c r="XA320" s="46"/>
      <c r="XB320" s="46"/>
      <c r="XC320" s="46"/>
      <c r="XD320" s="46"/>
      <c r="XE320" s="46"/>
      <c r="XF320" s="46"/>
      <c r="XG320" s="46"/>
      <c r="XH320" s="46"/>
      <c r="XI320" s="46"/>
      <c r="XJ320" s="46"/>
      <c r="XK320" s="46"/>
      <c r="XL320" s="46"/>
      <c r="XM320" s="46"/>
      <c r="XN320" s="46"/>
      <c r="XO320" s="46"/>
      <c r="XP320" s="46"/>
      <c r="XQ320" s="46"/>
      <c r="XR320" s="46"/>
      <c r="XS320" s="46"/>
      <c r="XT320" s="46"/>
      <c r="XU320" s="46"/>
      <c r="XV320" s="46"/>
      <c r="XW320" s="46"/>
      <c r="XX320" s="46"/>
      <c r="XY320" s="46"/>
      <c r="XZ320" s="46"/>
      <c r="YA320" s="46"/>
      <c r="YB320" s="46"/>
      <c r="YC320" s="46"/>
      <c r="YD320" s="46"/>
      <c r="YE320" s="46"/>
      <c r="YF320" s="46"/>
      <c r="YG320" s="46"/>
      <c r="YH320" s="46"/>
      <c r="YI320" s="46"/>
      <c r="YJ320" s="46"/>
      <c r="YK320" s="46"/>
      <c r="YL320" s="46"/>
      <c r="YM320" s="46"/>
      <c r="YN320" s="46"/>
      <c r="YO320" s="46"/>
      <c r="YP320" s="46"/>
      <c r="YQ320" s="46"/>
      <c r="YR320" s="46"/>
      <c r="YS320" s="46"/>
      <c r="YT320" s="46"/>
      <c r="YU320" s="46"/>
      <c r="YV320" s="46"/>
      <c r="YW320" s="46"/>
      <c r="YX320" s="46"/>
      <c r="YY320" s="46"/>
      <c r="YZ320" s="46"/>
      <c r="ZA320" s="46"/>
      <c r="ZB320" s="46"/>
      <c r="ZC320" s="46"/>
      <c r="ZD320" s="46"/>
      <c r="ZE320" s="46"/>
      <c r="ZF320" s="46"/>
      <c r="ZG320" s="46"/>
      <c r="ZH320" s="46"/>
      <c r="ZI320" s="46"/>
      <c r="ZJ320" s="46"/>
      <c r="ZK320" s="46"/>
      <c r="ZL320" s="46"/>
      <c r="ZM320" s="46"/>
      <c r="ZN320" s="46"/>
      <c r="ZO320" s="46"/>
      <c r="ZP320" s="46"/>
      <c r="ZQ320" s="46"/>
      <c r="ZR320" s="46"/>
      <c r="ZS320" s="46"/>
      <c r="ZT320" s="46"/>
      <c r="ZU320" s="46"/>
      <c r="ZV320" s="46"/>
      <c r="ZW320" s="46"/>
      <c r="ZX320" s="46"/>
      <c r="ZY320" s="46"/>
      <c r="ZZ320" s="46"/>
      <c r="AAA320" s="46"/>
      <c r="AAB320" s="46"/>
      <c r="AAC320" s="46"/>
      <c r="AAD320" s="46"/>
      <c r="AAE320" s="46"/>
      <c r="AAF320" s="46"/>
      <c r="AAG320" s="46"/>
      <c r="AAH320" s="46"/>
      <c r="AAI320" s="46"/>
      <c r="AAJ320" s="46"/>
      <c r="AAK320" s="46"/>
      <c r="AAL320" s="46"/>
      <c r="AAM320" s="46"/>
      <c r="AAN320" s="46"/>
      <c r="AAO320" s="46"/>
      <c r="AAP320" s="46"/>
      <c r="AAQ320" s="46"/>
      <c r="AAR320" s="46"/>
      <c r="AAS320" s="46"/>
      <c r="AAT320" s="46"/>
      <c r="AAU320" s="46"/>
      <c r="AAV320" s="46"/>
      <c r="AAW320" s="46"/>
      <c r="AAX320" s="46"/>
      <c r="AAY320" s="46"/>
      <c r="AAZ320" s="46"/>
      <c r="ABA320" s="46"/>
      <c r="ABB320" s="46"/>
      <c r="ABC320" s="46"/>
      <c r="ABD320" s="46"/>
      <c r="ABE320" s="46"/>
      <c r="ABF320" s="46"/>
      <c r="ABG320" s="46"/>
      <c r="ABH320" s="46"/>
      <c r="ABI320" s="46"/>
      <c r="ABJ320" s="46"/>
      <c r="ABK320" s="46"/>
      <c r="ABL320" s="46"/>
      <c r="ABM320" s="46"/>
      <c r="ABN320" s="46"/>
      <c r="ABO320" s="46"/>
      <c r="ABP320" s="46"/>
      <c r="ABQ320" s="46"/>
      <c r="ABR320" s="46"/>
      <c r="ABS320" s="46"/>
      <c r="ABT320" s="46"/>
      <c r="ABU320" s="46"/>
      <c r="ABV320" s="46"/>
      <c r="ABW320" s="46"/>
      <c r="ABX320" s="46"/>
      <c r="ABY320" s="46"/>
      <c r="ABZ320" s="46"/>
      <c r="ACA320" s="46"/>
      <c r="ACB320" s="46"/>
      <c r="ACC320" s="46"/>
      <c r="ACD320" s="46"/>
      <c r="ACE320" s="46"/>
      <c r="ACF320" s="46"/>
      <c r="ACG320" s="46"/>
      <c r="ACH320" s="46"/>
      <c r="ACI320" s="46"/>
      <c r="ACJ320" s="46"/>
      <c r="ACK320" s="46"/>
      <c r="ACL320" s="46"/>
      <c r="ACM320" s="46"/>
      <c r="ACN320" s="46"/>
      <c r="ACO320" s="46"/>
      <c r="ACP320" s="46"/>
      <c r="ACQ320" s="46"/>
      <c r="ACR320" s="46"/>
      <c r="ACS320" s="46"/>
      <c r="ACT320" s="46"/>
      <c r="ACU320" s="46"/>
      <c r="ACV320" s="46"/>
      <c r="ACW320" s="46"/>
      <c r="ACX320" s="46"/>
      <c r="ACY320" s="46"/>
      <c r="ACZ320" s="46"/>
      <c r="ADA320" s="46"/>
      <c r="ADB320" s="46"/>
      <c r="ADC320" s="46"/>
      <c r="ADD320" s="46"/>
      <c r="ADE320" s="46"/>
      <c r="ADF320" s="46"/>
      <c r="ADG320" s="46"/>
      <c r="ADH320" s="46"/>
      <c r="ADI320" s="46"/>
      <c r="ADJ320" s="46"/>
      <c r="ADK320" s="46"/>
      <c r="ADL320" s="46"/>
      <c r="ADM320" s="46"/>
      <c r="ADN320" s="46"/>
      <c r="ADO320" s="46"/>
      <c r="ADP320" s="46"/>
      <c r="ADQ320" s="46"/>
      <c r="ADR320" s="46"/>
      <c r="ADS320" s="46"/>
      <c r="ADT320" s="46"/>
      <c r="ADU320" s="46"/>
      <c r="ADV320" s="46"/>
      <c r="ADW320" s="46"/>
      <c r="ADX320" s="46"/>
      <c r="ADY320" s="46"/>
      <c r="ADZ320" s="46"/>
      <c r="AEA320" s="46"/>
      <c r="AEB320" s="46"/>
      <c r="AEC320" s="46"/>
      <c r="AED320" s="46"/>
      <c r="AEE320" s="46"/>
      <c r="AEF320" s="46"/>
      <c r="AEG320" s="46"/>
      <c r="AEH320" s="46"/>
      <c r="AEI320" s="46"/>
      <c r="AEJ320" s="46"/>
      <c r="AEK320" s="46"/>
      <c r="AEL320" s="46"/>
      <c r="AEM320" s="46"/>
      <c r="AEN320" s="46"/>
      <c r="AEO320" s="46"/>
      <c r="AEP320" s="46"/>
      <c r="AEQ320" s="46"/>
      <c r="AER320" s="46"/>
      <c r="AES320" s="46"/>
      <c r="AET320" s="46"/>
      <c r="AEU320" s="46"/>
      <c r="AEV320" s="46"/>
      <c r="AEW320" s="46"/>
      <c r="AEX320" s="46"/>
      <c r="AEY320" s="46"/>
      <c r="AEZ320" s="46"/>
      <c r="AFA320" s="46"/>
      <c r="AFB320" s="46"/>
      <c r="AFC320" s="46"/>
      <c r="AFD320" s="46"/>
      <c r="AFE320" s="46"/>
      <c r="AFF320" s="46"/>
      <c r="AFG320" s="46"/>
      <c r="AFH320" s="46"/>
      <c r="AFI320" s="46"/>
      <c r="AFJ320" s="46"/>
      <c r="AFK320" s="46"/>
      <c r="AFL320" s="46"/>
      <c r="AFM320" s="46"/>
      <c r="AFN320" s="46"/>
      <c r="AFO320" s="46"/>
      <c r="AFP320" s="46"/>
      <c r="AFQ320" s="46"/>
      <c r="AFR320" s="46"/>
      <c r="AFS320" s="46"/>
      <c r="AFT320" s="46"/>
      <c r="AFU320" s="46"/>
      <c r="AFV320" s="46"/>
      <c r="AFW320" s="46"/>
      <c r="AFX320" s="46"/>
      <c r="AFY320" s="46"/>
      <c r="AFZ320" s="46"/>
      <c r="AGA320" s="46"/>
      <c r="AGB320" s="46"/>
      <c r="AGC320" s="46"/>
      <c r="AGD320" s="46"/>
      <c r="AGE320" s="46"/>
      <c r="AGF320" s="46"/>
      <c r="AGG320" s="46"/>
      <c r="AGH320" s="46"/>
      <c r="AGI320" s="46"/>
      <c r="AGJ320" s="46"/>
      <c r="AGK320" s="46"/>
      <c r="AGL320" s="46"/>
      <c r="AGM320" s="46"/>
      <c r="AGN320" s="46"/>
      <c r="AGO320" s="46"/>
      <c r="AGP320" s="46"/>
      <c r="AGQ320" s="46"/>
      <c r="AGR320" s="46"/>
      <c r="AGS320" s="46"/>
      <c r="AGT320" s="46"/>
      <c r="AGU320" s="46"/>
      <c r="AGV320" s="46"/>
      <c r="AGW320" s="46"/>
      <c r="AGX320" s="46"/>
      <c r="AGY320" s="46"/>
      <c r="AGZ320" s="46"/>
      <c r="AHA320" s="46"/>
      <c r="AHB320" s="46"/>
      <c r="AHC320" s="46"/>
      <c r="AHD320" s="46"/>
      <c r="AHE320" s="46"/>
      <c r="AHF320" s="46"/>
      <c r="AHG320" s="46"/>
      <c r="AHH320" s="46"/>
      <c r="AHI320" s="46"/>
      <c r="AHJ320" s="46"/>
      <c r="AHK320" s="46"/>
      <c r="AHL320" s="46"/>
      <c r="AHM320" s="46"/>
      <c r="AHN320" s="46"/>
      <c r="AHO320" s="46"/>
      <c r="AHP320" s="46"/>
      <c r="AHQ320" s="46"/>
      <c r="AHR320" s="46"/>
      <c r="AHS320" s="46"/>
      <c r="AHT320" s="46"/>
      <c r="AHU320" s="46"/>
      <c r="AHV320" s="46"/>
      <c r="AHW320" s="46"/>
      <c r="AHX320" s="46"/>
      <c r="AHY320" s="46"/>
      <c r="AHZ320" s="46"/>
      <c r="AIA320" s="46"/>
      <c r="AIB320" s="46"/>
      <c r="AIC320" s="46"/>
      <c r="AID320" s="46"/>
      <c r="AIE320" s="46"/>
      <c r="AIF320" s="46"/>
      <c r="AIG320" s="46"/>
      <c r="AIH320" s="46"/>
      <c r="AII320" s="46"/>
      <c r="AIJ320" s="46"/>
      <c r="AIK320" s="46"/>
      <c r="AIL320" s="46"/>
      <c r="AIM320" s="46"/>
      <c r="AIN320" s="46"/>
      <c r="AIO320" s="46"/>
      <c r="AIP320" s="46"/>
      <c r="AIQ320" s="46"/>
      <c r="AIR320" s="46"/>
      <c r="AIS320" s="46"/>
      <c r="AIT320" s="46"/>
      <c r="AIU320" s="46"/>
      <c r="AIV320" s="46"/>
      <c r="AIW320" s="46"/>
      <c r="AIX320" s="46"/>
      <c r="AIY320" s="46"/>
      <c r="AIZ320" s="46"/>
      <c r="AJA320" s="46"/>
      <c r="AJB320" s="46"/>
      <c r="AJC320" s="46"/>
      <c r="AJD320" s="46"/>
      <c r="AJE320" s="46"/>
      <c r="AJF320" s="46"/>
      <c r="AJG320" s="46"/>
      <c r="AJH320" s="46"/>
      <c r="AJI320" s="46"/>
      <c r="AJJ320" s="46"/>
      <c r="AJK320" s="46"/>
      <c r="AJL320" s="46"/>
      <c r="AJM320" s="46"/>
      <c r="AJN320" s="46"/>
      <c r="AJO320" s="46"/>
      <c r="AJP320" s="46"/>
      <c r="AJQ320" s="46"/>
      <c r="AJR320" s="46"/>
      <c r="AJS320" s="46"/>
      <c r="AJT320" s="46"/>
      <c r="AJU320" s="46"/>
      <c r="AJV320" s="46"/>
      <c r="AJW320" s="46"/>
      <c r="AJX320" s="46"/>
      <c r="AJY320" s="46"/>
      <c r="AJZ320" s="46"/>
      <c r="AKA320" s="46"/>
      <c r="AKB320" s="46"/>
      <c r="AKC320" s="46"/>
      <c r="AKD320" s="46"/>
      <c r="AKE320" s="46"/>
      <c r="AKF320" s="46"/>
      <c r="AKG320" s="46"/>
      <c r="AKH320" s="46"/>
      <c r="AKI320" s="46"/>
      <c r="AKJ320" s="46"/>
      <c r="AKK320" s="46"/>
      <c r="AKL320" s="46"/>
      <c r="AKM320" s="46"/>
      <c r="AKN320" s="46"/>
      <c r="AKO320" s="46"/>
      <c r="AKP320" s="46"/>
      <c r="AKQ320" s="46"/>
      <c r="AKR320" s="46"/>
      <c r="AKS320" s="46"/>
      <c r="AKT320" s="46"/>
      <c r="AKU320" s="46"/>
      <c r="AKV320" s="46"/>
      <c r="AKW320" s="46"/>
      <c r="AKX320" s="46"/>
      <c r="AKY320" s="46"/>
      <c r="AKZ320" s="46"/>
      <c r="ALA320" s="46"/>
      <c r="ALB320" s="46"/>
      <c r="ALC320" s="46"/>
      <c r="ALD320" s="46"/>
      <c r="ALE320" s="46"/>
      <c r="ALF320" s="46"/>
      <c r="ALG320" s="46"/>
      <c r="ALH320" s="46"/>
      <c r="ALI320" s="46"/>
      <c r="ALJ320" s="46"/>
      <c r="ALK320" s="46"/>
      <c r="ALL320" s="46"/>
      <c r="ALM320" s="46"/>
      <c r="ALN320" s="46"/>
      <c r="ALO320" s="46"/>
      <c r="ALP320" s="46"/>
      <c r="ALQ320" s="46"/>
      <c r="ALR320" s="46"/>
      <c r="ALS320" s="46"/>
      <c r="ALT320" s="46"/>
      <c r="ALU320" s="46"/>
      <c r="ALV320" s="46"/>
      <c r="ALW320" s="46"/>
      <c r="ALX320" s="46"/>
      <c r="ALY320" s="46"/>
      <c r="ALZ320" s="46"/>
      <c r="AMA320" s="46"/>
      <c r="AMB320" s="46"/>
      <c r="AMC320" s="46"/>
      <c r="AMD320" s="46"/>
      <c r="AME320" s="46"/>
      <c r="AMF320" s="46"/>
      <c r="AMG320" s="46"/>
      <c r="AMH320" s="46"/>
      <c r="AMI320" s="46"/>
      <c r="AMJ320" s="46"/>
      <c r="AMK320" s="46"/>
      <c r="AML320" s="46"/>
      <c r="AMM320" s="46"/>
      <c r="AMN320" s="46"/>
      <c r="AMO320" s="46"/>
      <c r="AMP320" s="46"/>
      <c r="AMQ320" s="46"/>
      <c r="AMR320" s="46"/>
      <c r="AMS320" s="46"/>
      <c r="AMT320" s="46"/>
      <c r="AMU320" s="46"/>
      <c r="AMV320" s="46"/>
      <c r="AMW320" s="46"/>
      <c r="AMX320" s="46"/>
      <c r="AMY320" s="46"/>
      <c r="AMZ320" s="46"/>
      <c r="ANA320" s="46"/>
      <c r="ANB320" s="46"/>
      <c r="ANC320" s="46"/>
      <c r="AND320" s="46"/>
      <c r="ANE320" s="46"/>
      <c r="ANF320" s="46"/>
      <c r="ANG320" s="46"/>
      <c r="ANH320" s="46"/>
      <c r="ANI320" s="46"/>
      <c r="ANJ320" s="46"/>
      <c r="ANK320" s="46"/>
      <c r="ANL320" s="46"/>
      <c r="ANM320" s="46"/>
      <c r="ANN320" s="46"/>
      <c r="ANO320" s="46"/>
      <c r="ANP320" s="46"/>
      <c r="ANQ320" s="46"/>
      <c r="ANR320" s="46"/>
      <c r="ANS320" s="46"/>
      <c r="ANT320" s="46"/>
      <c r="ANU320" s="46"/>
      <c r="ANV320" s="46"/>
      <c r="ANW320" s="46"/>
      <c r="ANX320" s="46"/>
      <c r="ANY320" s="46"/>
      <c r="ANZ320" s="46"/>
      <c r="AOA320" s="46"/>
      <c r="AOB320" s="46"/>
      <c r="AOC320" s="46"/>
      <c r="AOD320" s="46"/>
      <c r="AOE320" s="46"/>
      <c r="AOF320" s="46"/>
      <c r="AOG320" s="46"/>
      <c r="AOH320" s="46"/>
      <c r="AOI320" s="46"/>
      <c r="AOJ320" s="46"/>
      <c r="AOK320" s="46"/>
      <c r="AOL320" s="46"/>
      <c r="AOM320" s="46"/>
      <c r="AON320" s="46"/>
      <c r="AOO320" s="46"/>
      <c r="AOP320" s="46"/>
      <c r="AOQ320" s="46"/>
      <c r="AOR320" s="46"/>
      <c r="AOS320" s="46"/>
      <c r="AOT320" s="46"/>
      <c r="AOU320" s="46"/>
      <c r="AOV320" s="46"/>
      <c r="AOW320" s="46"/>
      <c r="AOX320" s="46"/>
      <c r="AOY320" s="46"/>
      <c r="AOZ320" s="46"/>
      <c r="APA320" s="46"/>
      <c r="APB320" s="46"/>
      <c r="APC320" s="46"/>
      <c r="APD320" s="46"/>
      <c r="APE320" s="46"/>
      <c r="APF320" s="46"/>
      <c r="APG320" s="46"/>
      <c r="APH320" s="46"/>
      <c r="API320" s="46"/>
      <c r="APJ320" s="46"/>
      <c r="APK320" s="46"/>
      <c r="APL320" s="46"/>
      <c r="APM320" s="46"/>
      <c r="APN320" s="46"/>
      <c r="APO320" s="46"/>
      <c r="APP320" s="46"/>
      <c r="APQ320" s="46"/>
      <c r="APR320" s="46"/>
      <c r="APS320" s="46"/>
      <c r="APT320" s="46"/>
      <c r="APU320" s="46"/>
      <c r="APV320" s="46"/>
      <c r="APW320" s="46"/>
      <c r="APX320" s="46"/>
      <c r="APY320" s="46"/>
      <c r="APZ320" s="46"/>
      <c r="AQA320" s="46"/>
      <c r="AQB320" s="46"/>
      <c r="AQC320" s="46"/>
      <c r="AQD320" s="46"/>
      <c r="AQE320" s="46"/>
      <c r="AQF320" s="46"/>
      <c r="AQG320" s="46"/>
      <c r="AQH320" s="46"/>
      <c r="AQI320" s="46"/>
      <c r="AQJ320" s="46"/>
      <c r="AQK320" s="46"/>
      <c r="AQL320" s="46"/>
      <c r="AQM320" s="46"/>
      <c r="AQN320" s="46"/>
      <c r="AQO320" s="46"/>
      <c r="AQP320" s="46"/>
      <c r="AQQ320" s="46"/>
      <c r="AQR320" s="46"/>
      <c r="AQS320" s="46"/>
      <c r="AQT320" s="46"/>
      <c r="AQU320" s="46"/>
      <c r="AQV320" s="46"/>
      <c r="AQW320" s="46"/>
      <c r="AQX320" s="46"/>
      <c r="AQY320" s="46"/>
      <c r="AQZ320" s="46"/>
      <c r="ARA320" s="46"/>
      <c r="ARB320" s="46"/>
      <c r="ARC320" s="46"/>
      <c r="ARD320" s="46"/>
      <c r="ARE320" s="46"/>
      <c r="ARF320" s="46"/>
      <c r="ARG320" s="46"/>
      <c r="ARH320" s="46"/>
      <c r="ARI320" s="46"/>
      <c r="ARJ320" s="46"/>
      <c r="ARK320" s="46"/>
      <c r="ARL320" s="46"/>
      <c r="ARM320" s="46"/>
      <c r="ARN320" s="46"/>
      <c r="ARO320" s="46"/>
      <c r="ARP320" s="46"/>
      <c r="ARQ320" s="46"/>
      <c r="ARR320" s="46"/>
      <c r="ARS320" s="46"/>
      <c r="ART320" s="46"/>
      <c r="ARU320" s="46"/>
      <c r="ARV320" s="46"/>
      <c r="ARW320" s="46"/>
      <c r="ARX320" s="46"/>
      <c r="ARY320" s="46"/>
      <c r="ARZ320" s="46"/>
      <c r="ASA320" s="46"/>
      <c r="ASB320" s="46"/>
      <c r="ASC320" s="46"/>
      <c r="ASD320" s="46"/>
      <c r="ASE320" s="46"/>
      <c r="ASF320" s="46"/>
      <c r="ASG320" s="46"/>
      <c r="ASH320" s="46"/>
      <c r="ASI320" s="46"/>
      <c r="ASJ320" s="46"/>
      <c r="ASK320" s="46"/>
      <c r="ASL320" s="46"/>
      <c r="ASM320" s="46"/>
      <c r="ASN320" s="46"/>
      <c r="ASO320" s="46"/>
      <c r="ASP320" s="46"/>
      <c r="ASQ320" s="46"/>
      <c r="ASR320" s="46"/>
      <c r="ASS320" s="46"/>
      <c r="AST320" s="46"/>
      <c r="ASU320" s="46"/>
      <c r="ASV320" s="46"/>
      <c r="ASW320" s="46"/>
      <c r="ASX320" s="46"/>
      <c r="ASY320" s="46"/>
      <c r="ASZ320" s="46"/>
      <c r="ATA320" s="46"/>
      <c r="ATB320" s="46"/>
      <c r="ATC320" s="46"/>
      <c r="ATD320" s="46"/>
      <c r="ATE320" s="46"/>
      <c r="ATF320" s="46"/>
      <c r="ATG320" s="46"/>
      <c r="ATH320" s="46"/>
      <c r="ATI320" s="46"/>
      <c r="ATJ320" s="46"/>
      <c r="ATK320" s="46"/>
      <c r="ATL320" s="46"/>
      <c r="ATM320" s="46"/>
      <c r="ATN320" s="46"/>
      <c r="ATO320" s="46"/>
      <c r="ATP320" s="46"/>
      <c r="ATQ320" s="46"/>
      <c r="ATR320" s="46"/>
      <c r="ATS320" s="46"/>
      <c r="ATT320" s="46"/>
      <c r="ATU320" s="46"/>
      <c r="ATV320" s="46"/>
      <c r="ATW320" s="46"/>
      <c r="ATX320" s="46"/>
      <c r="ATY320" s="46"/>
      <c r="ATZ320" s="46"/>
      <c r="AUA320" s="46"/>
      <c r="AUB320" s="46"/>
      <c r="AUC320" s="46"/>
      <c r="AUD320" s="46"/>
      <c r="AUE320" s="46"/>
      <c r="AUF320" s="46"/>
      <c r="AUG320" s="46"/>
      <c r="AUH320" s="46"/>
      <c r="AUI320" s="46"/>
      <c r="AUJ320" s="46"/>
      <c r="AUK320" s="46"/>
      <c r="AUL320" s="46"/>
      <c r="AUM320" s="46"/>
      <c r="AUN320" s="46"/>
      <c r="AUO320" s="46"/>
      <c r="AUP320" s="46"/>
      <c r="AUQ320" s="46"/>
      <c r="AUR320" s="46"/>
      <c r="AUS320" s="46"/>
      <c r="AUT320" s="46"/>
      <c r="AUU320" s="46"/>
      <c r="AUV320" s="46"/>
      <c r="AUW320" s="46"/>
      <c r="AUX320" s="46"/>
      <c r="AUY320" s="46"/>
      <c r="AUZ320" s="46"/>
      <c r="AVA320" s="46"/>
      <c r="AVB320" s="46"/>
      <c r="AVC320" s="46"/>
      <c r="AVD320" s="46"/>
      <c r="AVE320" s="46"/>
      <c r="AVF320" s="46"/>
      <c r="AVG320" s="46"/>
      <c r="AVH320" s="46"/>
      <c r="AVI320" s="46"/>
      <c r="AVJ320" s="46"/>
      <c r="AVK320" s="46"/>
      <c r="AVL320" s="46"/>
      <c r="AVM320" s="46"/>
      <c r="AVN320" s="46"/>
      <c r="AVO320" s="46"/>
      <c r="AVP320" s="46"/>
      <c r="AVQ320" s="46"/>
      <c r="AVR320" s="46"/>
      <c r="AVS320" s="46"/>
      <c r="AVT320" s="46"/>
      <c r="AVU320" s="46"/>
      <c r="AVV320" s="46"/>
      <c r="AVW320" s="46"/>
      <c r="AVX320" s="46"/>
      <c r="AVY320" s="46"/>
      <c r="AVZ320" s="46"/>
      <c r="AWA320" s="46"/>
      <c r="AWB320" s="46"/>
      <c r="AWC320" s="46"/>
      <c r="AWD320" s="46"/>
      <c r="AWE320" s="46"/>
      <c r="AWF320" s="46"/>
      <c r="AWG320" s="46"/>
      <c r="AWH320" s="46"/>
      <c r="AWI320" s="46"/>
      <c r="AWJ320" s="46"/>
      <c r="AWK320" s="46"/>
      <c r="AWL320" s="46"/>
      <c r="AWM320" s="46"/>
      <c r="AWN320" s="46"/>
      <c r="AWO320" s="46"/>
      <c r="AWP320" s="46"/>
      <c r="AWQ320" s="46"/>
      <c r="AWR320" s="46"/>
      <c r="AWS320" s="46"/>
      <c r="AWT320" s="46"/>
      <c r="AWU320" s="46"/>
      <c r="AWV320" s="46"/>
      <c r="AWW320" s="46"/>
      <c r="AWX320" s="46"/>
      <c r="AWY320" s="46"/>
      <c r="AWZ320" s="46"/>
      <c r="AXA320" s="46"/>
      <c r="AXB320" s="46"/>
      <c r="AXC320" s="46"/>
      <c r="AXD320" s="46"/>
      <c r="AXE320" s="46"/>
      <c r="AXF320" s="46"/>
      <c r="AXG320" s="46"/>
      <c r="AXH320" s="46"/>
      <c r="AXI320" s="46"/>
      <c r="AXJ320" s="46"/>
      <c r="AXK320" s="46"/>
      <c r="AXL320" s="46"/>
      <c r="AXM320" s="46"/>
      <c r="AXN320" s="46"/>
      <c r="AXO320" s="46"/>
      <c r="AXP320" s="46"/>
      <c r="AXQ320" s="46"/>
      <c r="AXR320" s="46"/>
      <c r="AXS320" s="46"/>
      <c r="AXT320" s="46"/>
      <c r="AXU320" s="46"/>
      <c r="AXV320" s="46"/>
      <c r="AXW320" s="46"/>
      <c r="AXX320" s="46"/>
      <c r="AXY320" s="46"/>
      <c r="AXZ320" s="46"/>
      <c r="AYA320" s="46"/>
      <c r="AYB320" s="46"/>
      <c r="AYC320" s="46"/>
      <c r="AYD320" s="46"/>
      <c r="AYE320" s="46"/>
      <c r="AYF320" s="46"/>
      <c r="AYG320" s="46"/>
      <c r="AYH320" s="46"/>
      <c r="AYI320" s="46"/>
      <c r="AYJ320" s="46"/>
      <c r="AYK320" s="46"/>
      <c r="AYL320" s="46"/>
      <c r="AYM320" s="46"/>
      <c r="AYN320" s="46"/>
      <c r="AYO320" s="46"/>
      <c r="AYP320" s="46"/>
      <c r="AYQ320" s="46"/>
      <c r="AYR320" s="46"/>
      <c r="AYS320" s="46"/>
      <c r="AYT320" s="46"/>
      <c r="AYU320" s="46"/>
      <c r="AYV320" s="46"/>
      <c r="AYW320" s="46"/>
      <c r="AYX320" s="46"/>
      <c r="AYY320" s="46"/>
      <c r="AYZ320" s="46"/>
      <c r="AZA320" s="46"/>
      <c r="AZB320" s="46"/>
      <c r="AZC320" s="46"/>
      <c r="AZD320" s="46"/>
      <c r="AZE320" s="46"/>
      <c r="AZF320" s="46"/>
      <c r="AZG320" s="46"/>
      <c r="AZH320" s="46"/>
      <c r="AZI320" s="46"/>
      <c r="AZJ320" s="46"/>
      <c r="AZK320" s="46"/>
      <c r="AZL320" s="46"/>
      <c r="AZM320" s="46"/>
      <c r="AZN320" s="46"/>
      <c r="AZO320" s="46"/>
      <c r="AZP320" s="46"/>
      <c r="AZQ320" s="46"/>
      <c r="AZR320" s="46"/>
      <c r="AZS320" s="46"/>
      <c r="AZT320" s="46"/>
      <c r="AZU320" s="46"/>
      <c r="AZV320" s="46"/>
      <c r="AZW320" s="46"/>
      <c r="AZX320" s="46"/>
      <c r="AZY320" s="46"/>
      <c r="AZZ320" s="46"/>
      <c r="BAA320" s="46"/>
      <c r="BAB320" s="46"/>
      <c r="BAC320" s="46"/>
      <c r="BAD320" s="46"/>
      <c r="BAE320" s="46"/>
      <c r="BAF320" s="46"/>
      <c r="BAG320" s="46"/>
      <c r="BAH320" s="46"/>
      <c r="BAI320" s="46"/>
      <c r="BAJ320" s="46"/>
      <c r="BAK320" s="46"/>
      <c r="BAL320" s="46"/>
      <c r="BAM320" s="46"/>
      <c r="BAN320" s="46"/>
      <c r="BAO320" s="46"/>
      <c r="BAP320" s="46"/>
      <c r="BAQ320" s="46"/>
      <c r="BAR320" s="46"/>
      <c r="BAS320" s="46"/>
      <c r="BAT320" s="46"/>
      <c r="BAU320" s="46"/>
      <c r="BAV320" s="46"/>
      <c r="BAW320" s="46"/>
      <c r="BAX320" s="46"/>
      <c r="BAY320" s="46"/>
      <c r="BAZ320" s="46"/>
      <c r="BBA320" s="46"/>
      <c r="BBB320" s="46"/>
      <c r="BBC320" s="46"/>
      <c r="BBD320" s="46"/>
      <c r="BBE320" s="46"/>
      <c r="BBF320" s="46"/>
      <c r="BBG320" s="46"/>
      <c r="BBH320" s="46"/>
      <c r="BBI320" s="46"/>
      <c r="BBJ320" s="46"/>
      <c r="BBK320" s="46"/>
      <c r="BBL320" s="46"/>
      <c r="BBM320" s="46"/>
      <c r="BBN320" s="46"/>
      <c r="BBO320" s="46"/>
      <c r="BBP320" s="46"/>
      <c r="BBQ320" s="46"/>
      <c r="BBR320" s="46"/>
      <c r="BBS320" s="46"/>
      <c r="BBT320" s="46"/>
      <c r="BBU320" s="46"/>
      <c r="BBV320" s="46"/>
      <c r="BBW320" s="46"/>
      <c r="BBX320" s="46"/>
      <c r="BBY320" s="46"/>
      <c r="BBZ320" s="46"/>
      <c r="BCA320" s="46"/>
      <c r="BCB320" s="46"/>
      <c r="BCC320" s="46"/>
      <c r="BCD320" s="46"/>
      <c r="BCE320" s="46"/>
      <c r="BCF320" s="46"/>
      <c r="BCG320" s="46"/>
      <c r="BCH320" s="46"/>
      <c r="BCI320" s="46"/>
      <c r="BCJ320" s="46"/>
      <c r="BCK320" s="46"/>
      <c r="BCL320" s="46"/>
      <c r="BCM320" s="46"/>
      <c r="BCN320" s="46"/>
      <c r="BCO320" s="46"/>
      <c r="BCP320" s="46"/>
      <c r="BCQ320" s="46"/>
      <c r="BCR320" s="46"/>
      <c r="BCS320" s="46"/>
      <c r="BCT320" s="46"/>
      <c r="BCU320" s="46"/>
      <c r="BCV320" s="46"/>
      <c r="BCW320" s="46"/>
      <c r="BCX320" s="46"/>
      <c r="BCY320" s="46"/>
      <c r="BCZ320" s="46"/>
      <c r="BDA320" s="46"/>
      <c r="BDB320" s="46"/>
      <c r="BDC320" s="46"/>
      <c r="BDD320" s="46"/>
      <c r="BDE320" s="46"/>
      <c r="BDF320" s="46"/>
      <c r="BDG320" s="46"/>
      <c r="BDH320" s="46"/>
      <c r="BDI320" s="46"/>
      <c r="BDJ320" s="46"/>
      <c r="BDK320" s="46"/>
      <c r="BDL320" s="46"/>
      <c r="BDM320" s="46"/>
      <c r="BDN320" s="46"/>
      <c r="BDO320" s="46"/>
      <c r="BDP320" s="46"/>
      <c r="BDQ320" s="46"/>
      <c r="BDR320" s="46"/>
      <c r="BDS320" s="46"/>
      <c r="BDT320" s="46"/>
      <c r="BDU320" s="46"/>
      <c r="BDV320" s="46"/>
      <c r="BDW320" s="46"/>
      <c r="BDX320" s="46"/>
      <c r="BDY320" s="46"/>
      <c r="BDZ320" s="46"/>
      <c r="BEA320" s="46"/>
      <c r="BEB320" s="46"/>
      <c r="BEC320" s="46"/>
      <c r="BED320" s="46"/>
      <c r="BEE320" s="46"/>
      <c r="BEF320" s="46"/>
      <c r="BEG320" s="46"/>
      <c r="BEH320" s="46"/>
      <c r="BEI320" s="46"/>
      <c r="BEJ320" s="46"/>
      <c r="BEK320" s="46"/>
      <c r="BEL320" s="46"/>
      <c r="BEM320" s="46"/>
      <c r="BEN320" s="46"/>
      <c r="BEO320" s="46"/>
      <c r="BEP320" s="46"/>
      <c r="BEQ320" s="46"/>
      <c r="BER320" s="46"/>
      <c r="BES320" s="46"/>
      <c r="BET320" s="46"/>
      <c r="BEU320" s="46"/>
      <c r="BEV320" s="46"/>
      <c r="BEW320" s="46"/>
      <c r="BEX320" s="46"/>
      <c r="BEY320" s="46"/>
      <c r="BEZ320" s="46"/>
      <c r="BFA320" s="46"/>
      <c r="BFB320" s="46"/>
      <c r="BFC320" s="46"/>
      <c r="BFD320" s="46"/>
      <c r="BFE320" s="46"/>
      <c r="BFF320" s="46"/>
      <c r="BFG320" s="46"/>
      <c r="BFH320" s="46"/>
      <c r="BFI320" s="46"/>
      <c r="BFJ320" s="46"/>
      <c r="BFK320" s="46"/>
      <c r="BFL320" s="46"/>
      <c r="BFM320" s="46"/>
      <c r="BFN320" s="46"/>
      <c r="BFO320" s="46"/>
      <c r="BFP320" s="46"/>
      <c r="BFQ320" s="46"/>
      <c r="BFR320" s="46"/>
      <c r="BFS320" s="46"/>
      <c r="BFT320" s="46"/>
      <c r="BFU320" s="46"/>
      <c r="BFV320" s="46"/>
      <c r="BFW320" s="46"/>
      <c r="BFX320" s="46"/>
      <c r="BFY320" s="46"/>
      <c r="BFZ320" s="46"/>
      <c r="BGA320" s="46"/>
      <c r="BGB320" s="46"/>
      <c r="BGC320" s="46"/>
      <c r="BGD320" s="46"/>
      <c r="BGE320" s="46"/>
      <c r="BGF320" s="46"/>
      <c r="BGG320" s="46"/>
      <c r="BGH320" s="46"/>
      <c r="BGI320" s="46"/>
      <c r="BGJ320" s="46"/>
      <c r="BGK320" s="46"/>
      <c r="BGL320" s="46"/>
      <c r="BGM320" s="46"/>
      <c r="BGN320" s="46"/>
      <c r="BGO320" s="46"/>
      <c r="BGP320" s="46"/>
      <c r="BGQ320" s="46"/>
      <c r="BGR320" s="46"/>
      <c r="BGS320" s="46"/>
      <c r="BGT320" s="46"/>
      <c r="BGU320" s="46"/>
      <c r="BGV320" s="46"/>
      <c r="BGW320" s="46"/>
      <c r="BGX320" s="46"/>
      <c r="BGY320" s="46"/>
      <c r="BGZ320" s="46"/>
      <c r="BHA320" s="46"/>
      <c r="BHB320" s="46"/>
      <c r="BHC320" s="46"/>
      <c r="BHD320" s="46"/>
      <c r="BHE320" s="46"/>
      <c r="BHF320" s="46"/>
      <c r="BHG320" s="46"/>
      <c r="BHH320" s="46"/>
      <c r="BHI320" s="46"/>
      <c r="BHJ320" s="46"/>
      <c r="BHK320" s="46"/>
      <c r="BHL320" s="46"/>
      <c r="BHM320" s="46"/>
      <c r="BHN320" s="46"/>
      <c r="BHO320" s="46"/>
      <c r="BHP320" s="46"/>
      <c r="BHQ320" s="46"/>
      <c r="BHR320" s="46"/>
      <c r="BHS320" s="46"/>
      <c r="BHT320" s="46"/>
      <c r="BHU320" s="46"/>
      <c r="BHV320" s="46"/>
      <c r="BHW320" s="46"/>
      <c r="BHX320" s="46"/>
      <c r="BHY320" s="46"/>
      <c r="BHZ320" s="46"/>
      <c r="BIA320" s="46"/>
      <c r="BIB320" s="46"/>
      <c r="BIC320" s="46"/>
      <c r="BID320" s="46"/>
      <c r="BIE320" s="46"/>
      <c r="BIF320" s="46"/>
      <c r="BIG320" s="46"/>
      <c r="BIH320" s="46"/>
      <c r="BII320" s="46"/>
      <c r="BIJ320" s="46"/>
      <c r="BIK320" s="46"/>
      <c r="BIL320" s="46"/>
      <c r="BIM320" s="46"/>
      <c r="BIN320" s="46"/>
      <c r="BIO320" s="46"/>
      <c r="BIP320" s="46"/>
      <c r="BIQ320" s="46"/>
      <c r="BIR320" s="46"/>
      <c r="BIS320" s="46"/>
      <c r="BIT320" s="46"/>
      <c r="BIU320" s="46"/>
      <c r="BIV320" s="46"/>
      <c r="BIW320" s="46"/>
      <c r="BIX320" s="46"/>
      <c r="BIY320" s="46"/>
      <c r="BIZ320" s="46"/>
      <c r="BJA320" s="46"/>
      <c r="BJB320" s="46"/>
      <c r="BJC320" s="46"/>
      <c r="BJD320" s="46"/>
      <c r="BJE320" s="46"/>
      <c r="BJF320" s="46"/>
      <c r="BJG320" s="46"/>
      <c r="BJH320" s="46"/>
      <c r="BJI320" s="46"/>
      <c r="BJJ320" s="46"/>
      <c r="BJK320" s="46"/>
      <c r="BJL320" s="46"/>
      <c r="BJM320" s="46"/>
      <c r="BJN320" s="46"/>
      <c r="BJO320" s="46"/>
      <c r="BJP320" s="46"/>
      <c r="BJQ320" s="46"/>
      <c r="BJR320" s="46"/>
      <c r="BJS320" s="46"/>
      <c r="BJT320" s="46"/>
      <c r="BJU320" s="46"/>
      <c r="BJV320" s="46"/>
      <c r="BJW320" s="46"/>
      <c r="BJX320" s="46"/>
      <c r="BJY320" s="46"/>
      <c r="BJZ320" s="46"/>
      <c r="BKA320" s="46"/>
      <c r="BKB320" s="46"/>
      <c r="BKC320" s="46"/>
      <c r="BKD320" s="46"/>
      <c r="BKE320" s="46"/>
      <c r="BKF320" s="46"/>
      <c r="BKG320" s="46"/>
      <c r="BKH320" s="46"/>
      <c r="BKI320" s="46"/>
      <c r="BKJ320" s="46"/>
      <c r="BKK320" s="46"/>
      <c r="BKL320" s="46"/>
      <c r="BKM320" s="46"/>
      <c r="BKN320" s="46"/>
      <c r="BKO320" s="46"/>
      <c r="BKP320" s="46"/>
      <c r="BKQ320" s="46"/>
      <c r="BKR320" s="46"/>
      <c r="BKS320" s="46"/>
      <c r="BKT320" s="46"/>
      <c r="BKU320" s="46"/>
      <c r="BKV320" s="46"/>
      <c r="BKW320" s="46"/>
      <c r="BKX320" s="46"/>
      <c r="BKY320" s="46"/>
      <c r="BKZ320" s="46"/>
      <c r="BLA320" s="46"/>
      <c r="BLB320" s="46"/>
      <c r="BLC320" s="46"/>
      <c r="BLD320" s="46"/>
      <c r="BLE320" s="46"/>
      <c r="BLF320" s="46"/>
      <c r="BLG320" s="46"/>
      <c r="BLH320" s="46"/>
      <c r="BLI320" s="46"/>
      <c r="BLJ320" s="46"/>
      <c r="BLK320" s="46"/>
      <c r="BLL320" s="46"/>
      <c r="BLM320" s="46"/>
      <c r="BLN320" s="46"/>
      <c r="BLO320" s="46"/>
      <c r="BLP320" s="46"/>
      <c r="BLQ320" s="46"/>
      <c r="BLR320" s="46"/>
      <c r="BLS320" s="46"/>
      <c r="BLT320" s="46"/>
      <c r="BLU320" s="46"/>
      <c r="BLV320" s="46"/>
      <c r="BLW320" s="46"/>
      <c r="BLX320" s="46"/>
      <c r="BLY320" s="46"/>
      <c r="BLZ320" s="46"/>
      <c r="BMA320" s="46"/>
      <c r="BMB320" s="46"/>
      <c r="BMC320" s="46"/>
      <c r="BMD320" s="46"/>
      <c r="BME320" s="46"/>
      <c r="BMF320" s="46"/>
      <c r="BMG320" s="46"/>
      <c r="BMH320" s="46"/>
      <c r="BMI320" s="46"/>
      <c r="BMJ320" s="46"/>
      <c r="BMK320" s="46"/>
      <c r="BML320" s="46"/>
      <c r="BMM320" s="46"/>
      <c r="BMN320" s="46"/>
      <c r="BMO320" s="46"/>
      <c r="BMP320" s="46"/>
      <c r="BMQ320" s="46"/>
      <c r="BMR320" s="46"/>
      <c r="BMS320" s="46"/>
      <c r="BMT320" s="46"/>
      <c r="BMU320" s="46"/>
      <c r="BMV320" s="46"/>
      <c r="BMW320" s="46"/>
      <c r="BMX320" s="46"/>
      <c r="BMY320" s="46"/>
      <c r="BMZ320" s="46"/>
      <c r="BNA320" s="46"/>
      <c r="BNB320" s="46"/>
      <c r="BNC320" s="46"/>
      <c r="BND320" s="46"/>
      <c r="BNE320" s="46"/>
      <c r="BNF320" s="46"/>
      <c r="BNG320" s="46"/>
      <c r="BNH320" s="46"/>
      <c r="BNI320" s="46"/>
      <c r="BNJ320" s="46"/>
      <c r="BNK320" s="46"/>
      <c r="BNL320" s="46"/>
      <c r="BNM320" s="46"/>
      <c r="BNN320" s="46"/>
      <c r="BNO320" s="46"/>
      <c r="BNP320" s="46"/>
      <c r="BNQ320" s="46"/>
      <c r="BNR320" s="46"/>
      <c r="BNS320" s="46"/>
      <c r="BNT320" s="46"/>
      <c r="BNU320" s="46"/>
      <c r="BNV320" s="46"/>
      <c r="BNW320" s="46"/>
      <c r="BNX320" s="46"/>
      <c r="BNY320" s="46"/>
      <c r="BNZ320" s="46"/>
      <c r="BOA320" s="46"/>
      <c r="BOB320" s="46"/>
      <c r="BOC320" s="46"/>
      <c r="BOD320" s="46"/>
      <c r="BOE320" s="46"/>
      <c r="BOF320" s="46"/>
      <c r="BOG320" s="46"/>
      <c r="BOH320" s="46"/>
      <c r="BOI320" s="46"/>
      <c r="BOJ320" s="46"/>
      <c r="BOK320" s="46"/>
      <c r="BOL320" s="46"/>
      <c r="BOM320" s="46"/>
      <c r="BON320" s="46"/>
      <c r="BOO320" s="46"/>
      <c r="BOP320" s="46"/>
      <c r="BOQ320" s="46"/>
      <c r="BOR320" s="46"/>
      <c r="BOS320" s="46"/>
      <c r="BOT320" s="46"/>
      <c r="BOU320" s="46"/>
      <c r="BOV320" s="46"/>
      <c r="BOW320" s="46"/>
      <c r="BOX320" s="46"/>
      <c r="BOY320" s="46"/>
      <c r="BOZ320" s="46"/>
      <c r="BPA320" s="46"/>
      <c r="BPB320" s="46"/>
      <c r="BPC320" s="46"/>
      <c r="BPD320" s="46"/>
      <c r="BPE320" s="46"/>
      <c r="BPF320" s="46"/>
      <c r="BPG320" s="46"/>
      <c r="BPH320" s="46"/>
      <c r="BPI320" s="46"/>
      <c r="BPJ320" s="46"/>
      <c r="BPK320" s="46"/>
      <c r="BPL320" s="46"/>
      <c r="BPM320" s="46"/>
      <c r="BPN320" s="46"/>
      <c r="BPO320" s="46"/>
      <c r="BPP320" s="46"/>
      <c r="BPQ320" s="46"/>
      <c r="BPR320" s="46"/>
      <c r="BPS320" s="46"/>
      <c r="BPT320" s="46"/>
      <c r="BPU320" s="46"/>
      <c r="BPV320" s="46"/>
      <c r="BPW320" s="46"/>
      <c r="BPX320" s="46"/>
      <c r="BPY320" s="46"/>
      <c r="BPZ320" s="46"/>
      <c r="BQA320" s="46"/>
      <c r="BQB320" s="46"/>
      <c r="BQC320" s="46"/>
      <c r="BQD320" s="46"/>
      <c r="BQE320" s="46"/>
      <c r="BQF320" s="46"/>
      <c r="BQG320" s="46"/>
      <c r="BQH320" s="46"/>
      <c r="BQI320" s="46"/>
      <c r="BQJ320" s="46"/>
      <c r="BQK320" s="46"/>
      <c r="BQL320" s="46"/>
      <c r="BQM320" s="46"/>
      <c r="BQN320" s="46"/>
      <c r="BQO320" s="46"/>
      <c r="BQP320" s="46"/>
      <c r="BQQ320" s="46"/>
      <c r="BQR320" s="46"/>
      <c r="BQS320" s="46"/>
      <c r="BQT320" s="46"/>
      <c r="BQU320" s="46"/>
      <c r="BQV320" s="46"/>
      <c r="BQW320" s="46"/>
      <c r="BQX320" s="46"/>
      <c r="BQY320" s="46"/>
      <c r="BQZ320" s="46"/>
      <c r="BRA320" s="46"/>
      <c r="BRB320" s="46"/>
      <c r="BRC320" s="46"/>
      <c r="BRD320" s="46"/>
      <c r="BRE320" s="46"/>
      <c r="BRF320" s="46"/>
      <c r="BRG320" s="46"/>
      <c r="BRH320" s="46"/>
      <c r="BRI320" s="46"/>
      <c r="BRJ320" s="46"/>
      <c r="BRK320" s="46"/>
      <c r="BRL320" s="46"/>
      <c r="BRM320" s="46"/>
      <c r="BRN320" s="46"/>
      <c r="BRO320" s="46"/>
      <c r="BRP320" s="46"/>
      <c r="BRQ320" s="46"/>
      <c r="BRR320" s="46"/>
      <c r="BRS320" s="46"/>
      <c r="BRT320" s="46"/>
      <c r="BRU320" s="46"/>
      <c r="BRV320" s="46"/>
      <c r="BRW320" s="46"/>
      <c r="BRX320" s="46"/>
      <c r="BRY320" s="46"/>
      <c r="BRZ320" s="46"/>
      <c r="BSA320" s="46"/>
      <c r="BSB320" s="46"/>
      <c r="BSC320" s="46"/>
      <c r="BSD320" s="46"/>
      <c r="BSE320" s="46"/>
      <c r="BSF320" s="46"/>
      <c r="BSG320" s="46"/>
      <c r="BSH320" s="46"/>
      <c r="BSI320" s="46"/>
      <c r="BSJ320" s="46"/>
      <c r="BSK320" s="46"/>
      <c r="BSL320" s="46"/>
      <c r="BSM320" s="46"/>
      <c r="BSN320" s="46"/>
      <c r="BSO320" s="46"/>
      <c r="BSP320" s="46"/>
      <c r="BSQ320" s="46"/>
      <c r="BSR320" s="46"/>
      <c r="BSS320" s="46"/>
      <c r="BST320" s="46"/>
      <c r="BSU320" s="46"/>
      <c r="BSV320" s="46"/>
      <c r="BSW320" s="46"/>
      <c r="BSX320" s="46"/>
      <c r="BSY320" s="46"/>
      <c r="BSZ320" s="46"/>
      <c r="BTA320" s="46"/>
      <c r="BTB320" s="46"/>
      <c r="BTC320" s="46"/>
      <c r="BTD320" s="46"/>
      <c r="BTE320" s="46"/>
      <c r="BTF320" s="46"/>
      <c r="BTG320" s="46"/>
      <c r="BTH320" s="46"/>
      <c r="BTI320" s="46"/>
      <c r="BTJ320" s="46"/>
      <c r="BTK320" s="46"/>
      <c r="BTL320" s="46"/>
      <c r="BTM320" s="46"/>
      <c r="BTN320" s="46"/>
      <c r="BTO320" s="46"/>
      <c r="BTP320" s="46"/>
      <c r="BTQ320" s="46"/>
      <c r="BTR320" s="46"/>
      <c r="BTS320" s="46"/>
      <c r="BTT320" s="46"/>
      <c r="BTU320" s="46"/>
      <c r="BTV320" s="46"/>
      <c r="BTX320" s="68"/>
      <c r="BTY320" s="29"/>
      <c r="BTZ320" s="123"/>
      <c r="BUE320" s="68"/>
      <c r="BUF320" s="29"/>
      <c r="BUG320" s="123"/>
      <c r="BUL320" s="68"/>
      <c r="BUM320" s="29"/>
      <c r="BUN320" s="123"/>
      <c r="BUS320" s="68"/>
      <c r="BUT320" s="29"/>
      <c r="BUU320" s="123"/>
      <c r="BUZ320" s="68"/>
      <c r="BVA320" s="29"/>
      <c r="BVB320" s="123"/>
      <c r="BVG320" s="68"/>
      <c r="BVH320" s="29"/>
      <c r="BVI320" s="123"/>
      <c r="BVN320" s="68"/>
      <c r="BVO320" s="29"/>
      <c r="BVP320" s="123"/>
      <c r="BVU320" s="68"/>
      <c r="BVV320" s="29"/>
      <c r="BVW320" s="123"/>
      <c r="BWB320" s="68"/>
      <c r="BWC320" s="29"/>
      <c r="BWD320" s="123"/>
      <c r="BWI320" s="68"/>
      <c r="BWJ320" s="29"/>
      <c r="BWK320" s="123"/>
      <c r="BWP320" s="68"/>
      <c r="BWQ320" s="29"/>
      <c r="BWR320" s="123"/>
      <c r="BWW320" s="68"/>
      <c r="BWX320" s="29"/>
      <c r="BWY320" s="123"/>
      <c r="BXD320" s="68"/>
      <c r="BXE320" s="29"/>
      <c r="BXF320" s="123"/>
      <c r="BXK320" s="68"/>
      <c r="BXL320" s="29"/>
      <c r="BXM320" s="123"/>
      <c r="BXR320" s="68"/>
      <c r="BXS320" s="29"/>
      <c r="BXT320" s="123"/>
      <c r="BXY320" s="68"/>
      <c r="BXZ320" s="29"/>
      <c r="BYA320" s="123"/>
      <c r="BYF320" s="68"/>
      <c r="BYG320" s="29"/>
      <c r="BYH320" s="123"/>
      <c r="BYM320" s="68"/>
      <c r="BYN320" s="29"/>
      <c r="BYO320" s="123"/>
      <c r="BYT320" s="68"/>
      <c r="BYU320" s="29"/>
      <c r="BYV320" s="123"/>
      <c r="BZA320" s="68"/>
      <c r="BZB320" s="29"/>
      <c r="BZC320" s="123"/>
      <c r="BZH320" s="68"/>
      <c r="BZI320" s="29"/>
      <c r="BZJ320" s="123"/>
      <c r="BZO320" s="68"/>
      <c r="BZP320" s="29"/>
      <c r="BZQ320" s="123"/>
      <c r="BZV320" s="68"/>
      <c r="BZW320" s="29"/>
      <c r="BZX320" s="123"/>
      <c r="CAC320" s="68"/>
      <c r="CAD320" s="29"/>
      <c r="CAE320" s="123"/>
      <c r="CAJ320" s="68"/>
      <c r="CAK320" s="29"/>
      <c r="CAL320" s="123"/>
      <c r="CAQ320" s="68"/>
      <c r="CAR320" s="29"/>
      <c r="CAS320" s="123"/>
      <c r="CAX320" s="68"/>
      <c r="CAY320" s="29"/>
      <c r="CAZ320" s="123"/>
      <c r="CBE320" s="68"/>
      <c r="CBF320" s="29"/>
      <c r="CBG320" s="123"/>
      <c r="CBL320" s="68"/>
      <c r="CBM320" s="29"/>
      <c r="CBN320" s="123"/>
      <c r="CBS320" s="68"/>
      <c r="CBT320" s="29"/>
      <c r="CBU320" s="123"/>
      <c r="CBZ320" s="68"/>
      <c r="CCA320" s="29"/>
      <c r="CCB320" s="123"/>
      <c r="CCG320" s="68"/>
      <c r="CCH320" s="29"/>
      <c r="CCI320" s="123"/>
      <c r="CCN320" s="68"/>
      <c r="CCO320" s="29"/>
      <c r="CCP320" s="123"/>
      <c r="CCU320" s="68"/>
      <c r="CCV320" s="29"/>
      <c r="CCW320" s="123"/>
      <c r="CDB320" s="68"/>
      <c r="CDC320" s="29"/>
      <c r="CDD320" s="123"/>
      <c r="CDI320" s="68"/>
      <c r="CDJ320" s="29"/>
      <c r="CDK320" s="123"/>
      <c r="CDP320" s="68"/>
      <c r="CDQ320" s="29"/>
      <c r="CDR320" s="123"/>
      <c r="CDW320" s="68"/>
      <c r="CDX320" s="29"/>
      <c r="CDY320" s="123"/>
      <c r="CED320" s="68"/>
      <c r="CEE320" s="29"/>
      <c r="CEF320" s="123"/>
      <c r="CEK320" s="68"/>
      <c r="CEL320" s="29"/>
      <c r="CEM320" s="123"/>
      <c r="CER320" s="68"/>
      <c r="CES320" s="29"/>
      <c r="CET320" s="123"/>
      <c r="CEY320" s="68"/>
      <c r="CEZ320" s="29"/>
      <c r="CFA320" s="123"/>
      <c r="CFF320" s="68"/>
      <c r="CFG320" s="29"/>
      <c r="CFH320" s="123"/>
      <c r="CFM320" s="68"/>
      <c r="CFN320" s="29"/>
      <c r="CFO320" s="123"/>
      <c r="CFT320" s="68"/>
      <c r="CFU320" s="29"/>
      <c r="CFV320" s="123"/>
      <c r="CGA320" s="68"/>
      <c r="CGB320" s="29"/>
      <c r="CGC320" s="123"/>
      <c r="CGH320" s="68"/>
      <c r="CGI320" s="29"/>
      <c r="CGJ320" s="123"/>
      <c r="CGO320" s="68"/>
      <c r="CGP320" s="29"/>
      <c r="CGQ320" s="123"/>
      <c r="CGV320" s="68"/>
      <c r="CGW320" s="29"/>
      <c r="CGX320" s="123"/>
      <c r="CHC320" s="68"/>
      <c r="CHD320" s="29"/>
      <c r="CHE320" s="123"/>
      <c r="CHJ320" s="68"/>
      <c r="CHK320" s="29"/>
      <c r="CHL320" s="123"/>
      <c r="CHQ320" s="68"/>
      <c r="CHR320" s="29"/>
      <c r="CHS320" s="123"/>
      <c r="CHX320" s="68"/>
      <c r="CHY320" s="29"/>
      <c r="CHZ320" s="123"/>
      <c r="CIE320" s="68"/>
      <c r="CIF320" s="29"/>
      <c r="CIG320" s="123"/>
      <c r="CIL320" s="68"/>
      <c r="CIM320" s="29"/>
      <c r="CIN320" s="123"/>
      <c r="CIS320" s="68"/>
      <c r="CIT320" s="29"/>
      <c r="CIU320" s="123"/>
      <c r="CIZ320" s="68"/>
      <c r="CJA320" s="29"/>
      <c r="CJB320" s="123"/>
      <c r="CJG320" s="68"/>
      <c r="CJH320" s="29"/>
      <c r="CJI320" s="123"/>
      <c r="CJN320" s="68"/>
      <c r="CJO320" s="29"/>
      <c r="CJP320" s="123"/>
      <c r="CJU320" s="68"/>
      <c r="CJV320" s="29"/>
      <c r="CJW320" s="123"/>
      <c r="CKB320" s="68"/>
      <c r="CKC320" s="29"/>
      <c r="CKD320" s="123"/>
      <c r="CKI320" s="68"/>
      <c r="CKJ320" s="29"/>
      <c r="CKK320" s="123"/>
      <c r="CKP320" s="68"/>
      <c r="CKQ320" s="29"/>
      <c r="CKR320" s="123"/>
      <c r="CKW320" s="68"/>
      <c r="CKX320" s="29"/>
      <c r="CKY320" s="123"/>
      <c r="CLD320" s="68"/>
      <c r="CLE320" s="29"/>
      <c r="CLF320" s="123"/>
      <c r="CLK320" s="68"/>
      <c r="CLL320" s="29"/>
      <c r="CLM320" s="123"/>
      <c r="CLR320" s="68"/>
      <c r="CLS320" s="29"/>
      <c r="CLT320" s="123"/>
      <c r="CLY320" s="68"/>
      <c r="CLZ320" s="29"/>
      <c r="CMA320" s="123"/>
      <c r="CMF320" s="68"/>
      <c r="CMG320" s="29"/>
      <c r="CMH320" s="123"/>
      <c r="CMM320" s="68"/>
      <c r="CMN320" s="29"/>
      <c r="CMO320" s="123"/>
      <c r="CMT320" s="68"/>
      <c r="CMU320" s="29"/>
      <c r="CMV320" s="123"/>
      <c r="CNA320" s="68"/>
      <c r="CNB320" s="29"/>
      <c r="CNC320" s="123"/>
      <c r="CNH320" s="68"/>
      <c r="CNI320" s="29"/>
      <c r="CNJ320" s="123"/>
      <c r="CNO320" s="68"/>
      <c r="CNP320" s="29"/>
      <c r="CNQ320" s="123"/>
      <c r="CNV320" s="68"/>
      <c r="CNW320" s="29"/>
      <c r="CNX320" s="123"/>
      <c r="COC320" s="68"/>
      <c r="COD320" s="29"/>
      <c r="COE320" s="123"/>
      <c r="COJ320" s="68"/>
      <c r="COK320" s="29"/>
      <c r="COL320" s="123"/>
      <c r="COQ320" s="68"/>
      <c r="COR320" s="29"/>
      <c r="COS320" s="123"/>
      <c r="COX320" s="68"/>
      <c r="COY320" s="29"/>
      <c r="COZ320" s="123"/>
      <c r="CPE320" s="68"/>
      <c r="CPF320" s="29"/>
      <c r="CPG320" s="123"/>
      <c r="CPL320" s="68"/>
      <c r="CPM320" s="29"/>
      <c r="CPN320" s="123"/>
      <c r="CPS320" s="68"/>
      <c r="CPT320" s="29"/>
      <c r="CPU320" s="123"/>
      <c r="CPZ320" s="68"/>
      <c r="CQA320" s="29"/>
      <c r="CQB320" s="123"/>
      <c r="CQG320" s="68"/>
      <c r="CQH320" s="29"/>
      <c r="CQI320" s="123"/>
      <c r="CQN320" s="68"/>
      <c r="CQO320" s="29"/>
      <c r="CQP320" s="123"/>
      <c r="CQU320" s="68"/>
      <c r="CQV320" s="29"/>
      <c r="CQW320" s="123"/>
      <c r="CRB320" s="68"/>
      <c r="CRC320" s="29"/>
      <c r="CRD320" s="123"/>
      <c r="CRI320" s="68"/>
      <c r="CRJ320" s="29"/>
      <c r="CRK320" s="123"/>
      <c r="CRP320" s="68"/>
      <c r="CRQ320" s="29"/>
      <c r="CRR320" s="123"/>
      <c r="CRW320" s="68"/>
      <c r="CRX320" s="29"/>
      <c r="CRY320" s="123"/>
      <c r="CSD320" s="68"/>
      <c r="CSE320" s="29"/>
      <c r="CSF320" s="123"/>
      <c r="CSK320" s="68"/>
      <c r="CSL320" s="29"/>
      <c r="CSM320" s="123"/>
      <c r="CSR320" s="68"/>
      <c r="CSS320" s="29"/>
      <c r="CST320" s="123"/>
      <c r="CSY320" s="68"/>
      <c r="CSZ320" s="29"/>
      <c r="CTA320" s="123"/>
      <c r="CTF320" s="68"/>
      <c r="CTG320" s="29"/>
      <c r="CTH320" s="123"/>
      <c r="CTM320" s="68"/>
      <c r="CTN320" s="29"/>
      <c r="CTO320" s="123"/>
      <c r="CTT320" s="68"/>
      <c r="CTU320" s="29"/>
      <c r="CTV320" s="123"/>
      <c r="CUA320" s="68"/>
      <c r="CUB320" s="29"/>
      <c r="CUC320" s="123"/>
      <c r="CUH320" s="68"/>
      <c r="CUI320" s="29"/>
      <c r="CUJ320" s="123"/>
      <c r="CUO320" s="68"/>
      <c r="CUP320" s="29"/>
      <c r="CUQ320" s="123"/>
      <c r="CUV320" s="68"/>
      <c r="CUW320" s="29"/>
      <c r="CUX320" s="123"/>
      <c r="CVC320" s="68"/>
      <c r="CVD320" s="29"/>
      <c r="CVE320" s="123"/>
      <c r="CVJ320" s="68"/>
      <c r="CVK320" s="29"/>
      <c r="CVL320" s="123"/>
      <c r="CVQ320" s="68"/>
      <c r="CVR320" s="29"/>
      <c r="CVS320" s="123"/>
      <c r="CVX320" s="68"/>
      <c r="CVY320" s="29"/>
      <c r="CVZ320" s="123"/>
      <c r="CWE320" s="68"/>
      <c r="CWF320" s="29"/>
      <c r="CWG320" s="123"/>
      <c r="CWL320" s="68"/>
      <c r="CWM320" s="29"/>
      <c r="CWN320" s="123"/>
      <c r="CWS320" s="68"/>
      <c r="CWT320" s="29"/>
      <c r="CWU320" s="123"/>
      <c r="CWZ320" s="68"/>
      <c r="CXA320" s="29"/>
      <c r="CXB320" s="123"/>
      <c r="CXG320" s="68"/>
      <c r="CXH320" s="29"/>
      <c r="CXI320" s="123"/>
      <c r="CXN320" s="68"/>
      <c r="CXO320" s="29"/>
      <c r="CXP320" s="123"/>
      <c r="CXU320" s="68"/>
      <c r="CXV320" s="29"/>
      <c r="CXW320" s="123"/>
      <c r="CYB320" s="68"/>
      <c r="CYC320" s="29"/>
      <c r="CYD320" s="123"/>
      <c r="CYI320" s="68"/>
      <c r="CYJ320" s="29"/>
      <c r="CYK320" s="123"/>
      <c r="CYP320" s="68"/>
      <c r="CYQ320" s="29"/>
      <c r="CYR320" s="123"/>
      <c r="CYW320" s="68"/>
      <c r="CYX320" s="29"/>
      <c r="CYY320" s="123"/>
      <c r="CZD320" s="68"/>
      <c r="CZE320" s="29"/>
      <c r="CZF320" s="123"/>
      <c r="CZK320" s="68"/>
      <c r="CZL320" s="29"/>
      <c r="CZM320" s="123"/>
      <c r="CZR320" s="68"/>
      <c r="CZS320" s="29"/>
      <c r="CZT320" s="123"/>
      <c r="CZY320" s="68"/>
      <c r="CZZ320" s="29"/>
      <c r="DAA320" s="123"/>
      <c r="DAF320" s="68"/>
      <c r="DAG320" s="29"/>
      <c r="DAH320" s="123"/>
      <c r="DAM320" s="68"/>
      <c r="DAN320" s="29"/>
      <c r="DAO320" s="123"/>
      <c r="DAT320" s="68"/>
      <c r="DAU320" s="29"/>
      <c r="DAV320" s="123"/>
      <c r="DBA320" s="68"/>
      <c r="DBB320" s="29"/>
      <c r="DBC320" s="123"/>
      <c r="DBH320" s="68"/>
      <c r="DBI320" s="29"/>
      <c r="DBJ320" s="123"/>
      <c r="DBO320" s="68"/>
      <c r="DBP320" s="29"/>
      <c r="DBQ320" s="123"/>
      <c r="DBV320" s="68"/>
      <c r="DBW320" s="29"/>
      <c r="DBX320" s="123"/>
      <c r="DCC320" s="68"/>
      <c r="DCD320" s="29"/>
      <c r="DCE320" s="123"/>
      <c r="DCJ320" s="68"/>
      <c r="DCK320" s="29"/>
      <c r="DCL320" s="123"/>
      <c r="DCQ320" s="68"/>
      <c r="DCR320" s="29"/>
      <c r="DCS320" s="123"/>
      <c r="DCX320" s="68"/>
      <c r="DCY320" s="29"/>
      <c r="DCZ320" s="123"/>
      <c r="DDE320" s="68"/>
      <c r="DDF320" s="29"/>
      <c r="DDG320" s="123"/>
      <c r="DDL320" s="68"/>
      <c r="DDM320" s="29"/>
      <c r="DDN320" s="123"/>
      <c r="DDS320" s="68"/>
      <c r="DDT320" s="29"/>
      <c r="DDU320" s="123"/>
      <c r="DDZ320" s="68"/>
      <c r="DEA320" s="29"/>
      <c r="DEB320" s="123"/>
      <c r="DEG320" s="68"/>
      <c r="DEH320" s="29"/>
      <c r="DEI320" s="123"/>
      <c r="DEN320" s="68"/>
      <c r="DEO320" s="29"/>
      <c r="DEP320" s="123"/>
      <c r="DEU320" s="68"/>
      <c r="DEV320" s="29"/>
      <c r="DEW320" s="123"/>
      <c r="DFB320" s="68"/>
      <c r="DFC320" s="29"/>
      <c r="DFD320" s="123"/>
      <c r="DFI320" s="68"/>
      <c r="DFJ320" s="29"/>
      <c r="DFK320" s="123"/>
      <c r="DFP320" s="68"/>
      <c r="DFQ320" s="29"/>
      <c r="DFR320" s="123"/>
      <c r="DFW320" s="68"/>
      <c r="DFX320" s="29"/>
      <c r="DFY320" s="123"/>
      <c r="DGD320" s="68"/>
      <c r="DGE320" s="29"/>
      <c r="DGF320" s="123"/>
      <c r="DGK320" s="68"/>
      <c r="DGL320" s="29"/>
      <c r="DGM320" s="123"/>
      <c r="DGR320" s="68"/>
      <c r="DGS320" s="29"/>
      <c r="DGT320" s="123"/>
      <c r="DGY320" s="68"/>
      <c r="DGZ320" s="29"/>
      <c r="DHA320" s="123"/>
      <c r="DHF320" s="68"/>
      <c r="DHG320" s="29"/>
      <c r="DHH320" s="123"/>
      <c r="DHM320" s="68"/>
      <c r="DHN320" s="29"/>
      <c r="DHO320" s="123"/>
      <c r="DHT320" s="68"/>
      <c r="DHU320" s="29"/>
      <c r="DHV320" s="123"/>
      <c r="DIA320" s="68"/>
      <c r="DIB320" s="29"/>
      <c r="DIC320" s="123"/>
      <c r="DIH320" s="68"/>
      <c r="DII320" s="29"/>
      <c r="DIJ320" s="123"/>
      <c r="DIO320" s="68"/>
      <c r="DIP320" s="29"/>
      <c r="DIQ320" s="123"/>
      <c r="DIV320" s="68"/>
      <c r="DIW320" s="29"/>
      <c r="DIX320" s="123"/>
      <c r="DJC320" s="68"/>
      <c r="DJD320" s="29"/>
      <c r="DJE320" s="123"/>
      <c r="DJJ320" s="68"/>
      <c r="DJK320" s="29"/>
      <c r="DJL320" s="123"/>
      <c r="DJQ320" s="68"/>
      <c r="DJR320" s="29"/>
      <c r="DJS320" s="123"/>
      <c r="DJX320" s="68"/>
      <c r="DJY320" s="29"/>
      <c r="DJZ320" s="123"/>
      <c r="DKE320" s="68"/>
      <c r="DKF320" s="29"/>
      <c r="DKG320" s="123"/>
      <c r="DKL320" s="68"/>
      <c r="DKM320" s="29"/>
      <c r="DKN320" s="123"/>
      <c r="DKS320" s="68"/>
      <c r="DKT320" s="29"/>
      <c r="DKU320" s="123"/>
      <c r="DKZ320" s="68"/>
      <c r="DLA320" s="29"/>
      <c r="DLB320" s="123"/>
      <c r="DLG320" s="68"/>
      <c r="DLH320" s="29"/>
      <c r="DLI320" s="123"/>
      <c r="DLN320" s="68"/>
      <c r="DLO320" s="29"/>
      <c r="DLP320" s="123"/>
      <c r="DLU320" s="68"/>
      <c r="DLV320" s="29"/>
      <c r="DLW320" s="123"/>
      <c r="DMB320" s="68"/>
      <c r="DMC320" s="29"/>
      <c r="DMD320" s="123"/>
      <c r="DMI320" s="68"/>
      <c r="DMJ320" s="29"/>
      <c r="DMK320" s="123"/>
      <c r="DMP320" s="68"/>
      <c r="DMQ320" s="29"/>
      <c r="DMR320" s="123"/>
      <c r="DMW320" s="68"/>
      <c r="DMX320" s="29"/>
      <c r="DMY320" s="123"/>
      <c r="DND320" s="68"/>
      <c r="DNE320" s="29"/>
      <c r="DNF320" s="123"/>
      <c r="DNK320" s="68"/>
      <c r="DNL320" s="29"/>
      <c r="DNM320" s="123"/>
      <c r="DNR320" s="68"/>
      <c r="DNS320" s="29"/>
      <c r="DNT320" s="123"/>
      <c r="DNY320" s="68"/>
      <c r="DNZ320" s="29"/>
      <c r="DOA320" s="123"/>
      <c r="DOF320" s="68"/>
      <c r="DOG320" s="29"/>
      <c r="DOH320" s="123"/>
      <c r="DOM320" s="68"/>
      <c r="DON320" s="29"/>
      <c r="DOO320" s="123"/>
      <c r="DOT320" s="68"/>
      <c r="DOU320" s="29"/>
      <c r="DOV320" s="123"/>
      <c r="DPA320" s="68"/>
      <c r="DPB320" s="29"/>
      <c r="DPC320" s="123"/>
      <c r="DPH320" s="68"/>
      <c r="DPI320" s="29"/>
      <c r="DPJ320" s="123"/>
      <c r="DPO320" s="68"/>
      <c r="DPP320" s="29"/>
      <c r="DPQ320" s="123"/>
      <c r="DPV320" s="68"/>
      <c r="DPW320" s="29"/>
      <c r="DPX320" s="123"/>
      <c r="DQC320" s="68"/>
      <c r="DQD320" s="29"/>
      <c r="DQE320" s="123"/>
      <c r="DQJ320" s="68"/>
      <c r="DQK320" s="29"/>
      <c r="DQL320" s="123"/>
      <c r="DQQ320" s="68"/>
      <c r="DQR320" s="29"/>
      <c r="DQS320" s="123"/>
      <c r="DQX320" s="68"/>
      <c r="DQY320" s="29"/>
      <c r="DQZ320" s="123"/>
      <c r="DRE320" s="68"/>
      <c r="DRF320" s="29"/>
      <c r="DRG320" s="123"/>
      <c r="DRL320" s="68"/>
      <c r="DRM320" s="29"/>
      <c r="DRN320" s="123"/>
      <c r="DRS320" s="68"/>
      <c r="DRT320" s="29"/>
      <c r="DRU320" s="123"/>
      <c r="DRZ320" s="68"/>
      <c r="DSA320" s="29"/>
      <c r="DSB320" s="123"/>
      <c r="DSG320" s="68"/>
      <c r="DSH320" s="29"/>
      <c r="DSI320" s="123"/>
      <c r="DSN320" s="68"/>
      <c r="DSO320" s="29"/>
      <c r="DSP320" s="123"/>
      <c r="DSU320" s="68"/>
      <c r="DSV320" s="29"/>
      <c r="DSW320" s="123"/>
      <c r="DTB320" s="68"/>
      <c r="DTC320" s="29"/>
      <c r="DTD320" s="123"/>
      <c r="DTI320" s="68"/>
      <c r="DTJ320" s="29"/>
      <c r="DTK320" s="123"/>
      <c r="DTP320" s="68"/>
      <c r="DTQ320" s="29"/>
      <c r="DTR320" s="123"/>
      <c r="DTW320" s="68"/>
      <c r="DTX320" s="29"/>
      <c r="DTY320" s="123"/>
      <c r="DUD320" s="68"/>
      <c r="DUE320" s="29"/>
      <c r="DUF320" s="123"/>
      <c r="DUK320" s="68"/>
      <c r="DUL320" s="29"/>
      <c r="DUM320" s="123"/>
      <c r="DUR320" s="68"/>
      <c r="DUS320" s="29"/>
      <c r="DUT320" s="123"/>
      <c r="DUY320" s="68"/>
      <c r="DUZ320" s="29"/>
      <c r="DVA320" s="123"/>
      <c r="DVF320" s="68"/>
      <c r="DVG320" s="29"/>
      <c r="DVH320" s="123"/>
      <c r="DVM320" s="68"/>
      <c r="DVN320" s="29"/>
      <c r="DVO320" s="123"/>
      <c r="DVT320" s="68"/>
      <c r="DVU320" s="29"/>
      <c r="DVV320" s="123"/>
      <c r="DWA320" s="68"/>
      <c r="DWB320" s="29"/>
      <c r="DWC320" s="123"/>
      <c r="DWH320" s="68"/>
      <c r="DWI320" s="29"/>
      <c r="DWJ320" s="123"/>
      <c r="DWO320" s="68"/>
      <c r="DWP320" s="29"/>
      <c r="DWQ320" s="123"/>
      <c r="DWV320" s="68"/>
      <c r="DWW320" s="29"/>
      <c r="DWX320" s="123"/>
      <c r="DXC320" s="68"/>
      <c r="DXD320" s="29"/>
      <c r="DXE320" s="123"/>
      <c r="DXJ320" s="68"/>
      <c r="DXK320" s="29"/>
      <c r="DXL320" s="123"/>
      <c r="DXQ320" s="68"/>
      <c r="DXR320" s="29"/>
      <c r="DXS320" s="123"/>
      <c r="DXX320" s="68"/>
      <c r="DXY320" s="29"/>
      <c r="DXZ320" s="123"/>
      <c r="DYE320" s="68"/>
      <c r="DYF320" s="29"/>
      <c r="DYG320" s="123"/>
      <c r="DYL320" s="68"/>
      <c r="DYM320" s="29"/>
      <c r="DYN320" s="123"/>
      <c r="DYS320" s="68"/>
      <c r="DYT320" s="29"/>
      <c r="DYU320" s="123"/>
      <c r="DYZ320" s="68"/>
      <c r="DZA320" s="29"/>
      <c r="DZB320" s="123"/>
      <c r="DZG320" s="68"/>
      <c r="DZH320" s="29"/>
      <c r="DZI320" s="123"/>
      <c r="DZN320" s="68"/>
      <c r="DZO320" s="29"/>
      <c r="DZP320" s="123"/>
      <c r="DZU320" s="68"/>
      <c r="DZV320" s="29"/>
      <c r="DZW320" s="123"/>
      <c r="EAB320" s="68"/>
      <c r="EAC320" s="29"/>
      <c r="EAD320" s="123"/>
      <c r="EAI320" s="68"/>
      <c r="EAJ320" s="29"/>
      <c r="EAK320" s="123"/>
      <c r="EAP320" s="68"/>
      <c r="EAQ320" s="29"/>
      <c r="EAR320" s="123"/>
      <c r="EAW320" s="68"/>
      <c r="EAX320" s="29"/>
      <c r="EAY320" s="123"/>
      <c r="EBD320" s="68"/>
      <c r="EBE320" s="29"/>
      <c r="EBF320" s="123"/>
      <c r="EBK320" s="68"/>
      <c r="EBL320" s="29"/>
      <c r="EBM320" s="123"/>
      <c r="EBR320" s="68"/>
      <c r="EBS320" s="29"/>
      <c r="EBT320" s="123"/>
      <c r="EBY320" s="68"/>
      <c r="EBZ320" s="29"/>
      <c r="ECA320" s="123"/>
      <c r="ECF320" s="68"/>
      <c r="ECG320" s="29"/>
      <c r="ECH320" s="123"/>
      <c r="ECM320" s="68"/>
      <c r="ECN320" s="29"/>
      <c r="ECO320" s="123"/>
      <c r="ECT320" s="68"/>
      <c r="ECU320" s="29"/>
      <c r="ECV320" s="123"/>
      <c r="EDA320" s="68"/>
      <c r="EDB320" s="29"/>
      <c r="EDC320" s="123"/>
      <c r="EDH320" s="68"/>
      <c r="EDI320" s="29"/>
      <c r="EDJ320" s="123"/>
      <c r="EDO320" s="68"/>
      <c r="EDP320" s="29"/>
      <c r="EDQ320" s="123"/>
      <c r="EDV320" s="68"/>
      <c r="EDW320" s="29"/>
      <c r="EDX320" s="123"/>
      <c r="EEC320" s="68"/>
      <c r="EED320" s="29"/>
      <c r="EEE320" s="123"/>
      <c r="EEJ320" s="68"/>
      <c r="EEK320" s="29"/>
      <c r="EEL320" s="123"/>
      <c r="EEQ320" s="68"/>
      <c r="EER320" s="29"/>
      <c r="EES320" s="123"/>
      <c r="EEX320" s="68"/>
      <c r="EEY320" s="29"/>
      <c r="EEZ320" s="123"/>
      <c r="EFE320" s="68"/>
      <c r="EFF320" s="29"/>
      <c r="EFG320" s="123"/>
      <c r="EFL320" s="68"/>
      <c r="EFM320" s="29"/>
      <c r="EFN320" s="123"/>
      <c r="EFS320" s="68"/>
      <c r="EFT320" s="29"/>
      <c r="EFU320" s="123"/>
      <c r="EFZ320" s="68"/>
      <c r="EGA320" s="29"/>
      <c r="EGB320" s="123"/>
      <c r="EGG320" s="68"/>
      <c r="EGH320" s="29"/>
      <c r="EGI320" s="123"/>
      <c r="EGN320" s="68"/>
      <c r="EGO320" s="29"/>
      <c r="EGP320" s="123"/>
      <c r="EGU320" s="68"/>
      <c r="EGV320" s="29"/>
      <c r="EGW320" s="123"/>
      <c r="EHB320" s="68"/>
      <c r="EHC320" s="29"/>
      <c r="EHD320" s="123"/>
      <c r="EHI320" s="68"/>
      <c r="EHJ320" s="29"/>
      <c r="EHK320" s="123"/>
      <c r="EHP320" s="68"/>
      <c r="EHQ320" s="29"/>
      <c r="EHR320" s="123"/>
      <c r="EHW320" s="68"/>
      <c r="EHX320" s="29"/>
      <c r="EHY320" s="123"/>
      <c r="EID320" s="68"/>
      <c r="EIE320" s="29"/>
      <c r="EIF320" s="123"/>
      <c r="EIK320" s="68"/>
      <c r="EIL320" s="29"/>
      <c r="EIM320" s="123"/>
      <c r="EIR320" s="68"/>
      <c r="EIS320" s="29"/>
      <c r="EIT320" s="123"/>
      <c r="EIY320" s="68"/>
      <c r="EIZ320" s="29"/>
      <c r="EJA320" s="123"/>
      <c r="EJF320" s="68"/>
      <c r="EJG320" s="29"/>
      <c r="EJH320" s="123"/>
      <c r="EJM320" s="68"/>
      <c r="EJN320" s="29"/>
      <c r="EJO320" s="123"/>
      <c r="EJT320" s="68"/>
      <c r="EJU320" s="29"/>
      <c r="EJV320" s="123"/>
      <c r="EKA320" s="68"/>
      <c r="EKB320" s="29"/>
      <c r="EKC320" s="123"/>
      <c r="EKH320" s="68"/>
      <c r="EKI320" s="29"/>
      <c r="EKJ320" s="123"/>
      <c r="EKO320" s="68"/>
      <c r="EKP320" s="29"/>
      <c r="EKQ320" s="123"/>
      <c r="EKV320" s="68"/>
      <c r="EKW320" s="29"/>
      <c r="EKX320" s="123"/>
      <c r="ELC320" s="68"/>
      <c r="ELD320" s="29"/>
      <c r="ELE320" s="123"/>
      <c r="ELJ320" s="68"/>
      <c r="ELK320" s="29"/>
      <c r="ELL320" s="123"/>
      <c r="ELQ320" s="68"/>
      <c r="ELR320" s="29"/>
      <c r="ELS320" s="123"/>
      <c r="ELX320" s="68"/>
      <c r="ELY320" s="29"/>
      <c r="ELZ320" s="123"/>
      <c r="EME320" s="68"/>
      <c r="EMF320" s="29"/>
      <c r="EMG320" s="123"/>
      <c r="EML320" s="68"/>
      <c r="EMM320" s="29"/>
      <c r="EMN320" s="123"/>
      <c r="EMS320" s="68"/>
      <c r="EMT320" s="29"/>
      <c r="EMU320" s="123"/>
      <c r="EMZ320" s="68"/>
      <c r="ENA320" s="29"/>
      <c r="ENB320" s="123"/>
      <c r="ENG320" s="68"/>
      <c r="ENH320" s="29"/>
      <c r="ENI320" s="123"/>
      <c r="ENN320" s="68"/>
      <c r="ENO320" s="29"/>
      <c r="ENP320" s="123"/>
      <c r="ENU320" s="68"/>
      <c r="ENV320" s="29"/>
      <c r="ENW320" s="123"/>
      <c r="EOB320" s="68"/>
      <c r="EOC320" s="29"/>
      <c r="EOD320" s="123"/>
      <c r="EOI320" s="68"/>
      <c r="EOJ320" s="29"/>
      <c r="EOK320" s="123"/>
      <c r="EOP320" s="68"/>
      <c r="EOQ320" s="29"/>
      <c r="EOR320" s="123"/>
      <c r="EOW320" s="68"/>
      <c r="EOX320" s="29"/>
      <c r="EOY320" s="123"/>
      <c r="EPD320" s="68"/>
      <c r="EPE320" s="29"/>
      <c r="EPF320" s="123"/>
      <c r="EPK320" s="68"/>
      <c r="EPL320" s="29"/>
      <c r="EPM320" s="123"/>
      <c r="EPR320" s="68"/>
      <c r="EPS320" s="29"/>
      <c r="EPT320" s="123"/>
      <c r="EPY320" s="68"/>
      <c r="EPZ320" s="29"/>
      <c r="EQA320" s="123"/>
      <c r="EQF320" s="68"/>
      <c r="EQG320" s="29"/>
      <c r="EQH320" s="123"/>
      <c r="EQM320" s="68"/>
      <c r="EQN320" s="29"/>
      <c r="EQO320" s="123"/>
      <c r="EQT320" s="68"/>
      <c r="EQU320" s="29"/>
      <c r="EQV320" s="123"/>
      <c r="ERA320" s="68"/>
      <c r="ERB320" s="29"/>
      <c r="ERC320" s="123"/>
      <c r="ERH320" s="68"/>
      <c r="ERI320" s="29"/>
      <c r="ERJ320" s="123"/>
      <c r="ERO320" s="68"/>
      <c r="ERP320" s="29"/>
      <c r="ERQ320" s="123"/>
      <c r="ERV320" s="68"/>
      <c r="ERW320" s="29"/>
      <c r="ERX320" s="123"/>
      <c r="ESC320" s="68"/>
      <c r="ESD320" s="29"/>
      <c r="ESE320" s="123"/>
      <c r="ESJ320" s="68"/>
      <c r="ESK320" s="29"/>
      <c r="ESL320" s="123"/>
      <c r="ESQ320" s="68"/>
      <c r="ESR320" s="29"/>
      <c r="ESS320" s="123"/>
      <c r="ESX320" s="68"/>
      <c r="ESY320" s="29"/>
      <c r="ESZ320" s="123"/>
      <c r="ETE320" s="68"/>
      <c r="ETF320" s="29"/>
      <c r="ETG320" s="123"/>
      <c r="ETL320" s="68"/>
      <c r="ETM320" s="29"/>
      <c r="ETN320" s="123"/>
      <c r="ETS320" s="68"/>
      <c r="ETT320" s="29"/>
      <c r="ETU320" s="123"/>
      <c r="ETZ320" s="68"/>
      <c r="EUA320" s="29"/>
      <c r="EUB320" s="123"/>
      <c r="EUG320" s="68"/>
      <c r="EUH320" s="29"/>
      <c r="EUI320" s="123"/>
      <c r="EUN320" s="68"/>
      <c r="EUO320" s="29"/>
      <c r="EUP320" s="123"/>
      <c r="EUU320" s="68"/>
      <c r="EUV320" s="29"/>
      <c r="EUW320" s="123"/>
      <c r="EVB320" s="68"/>
      <c r="EVC320" s="29"/>
      <c r="EVD320" s="123"/>
      <c r="EVI320" s="68"/>
      <c r="EVJ320" s="29"/>
      <c r="EVK320" s="123"/>
      <c r="EVP320" s="68"/>
      <c r="EVQ320" s="29"/>
      <c r="EVR320" s="123"/>
      <c r="EVW320" s="68"/>
      <c r="EVX320" s="29"/>
      <c r="EVY320" s="123"/>
      <c r="EWD320" s="68"/>
      <c r="EWE320" s="29"/>
      <c r="EWF320" s="123"/>
      <c r="EWK320" s="68"/>
      <c r="EWL320" s="29"/>
      <c r="EWM320" s="123"/>
      <c r="EWR320" s="68"/>
      <c r="EWS320" s="29"/>
      <c r="EWT320" s="123"/>
      <c r="EWY320" s="68"/>
      <c r="EWZ320" s="29"/>
      <c r="EXA320" s="123"/>
      <c r="EXF320" s="68"/>
      <c r="EXG320" s="29"/>
      <c r="EXH320" s="123"/>
      <c r="EXM320" s="68"/>
      <c r="EXN320" s="29"/>
      <c r="EXO320" s="123"/>
      <c r="EXT320" s="68"/>
      <c r="EXU320" s="29"/>
      <c r="EXV320" s="123"/>
      <c r="EYA320" s="68"/>
      <c r="EYB320" s="29"/>
      <c r="EYC320" s="123"/>
      <c r="EYH320" s="68"/>
      <c r="EYI320" s="29"/>
      <c r="EYJ320" s="123"/>
      <c r="EYO320" s="68"/>
      <c r="EYP320" s="29"/>
      <c r="EYQ320" s="123"/>
      <c r="EYV320" s="68"/>
      <c r="EYW320" s="29"/>
      <c r="EYX320" s="123"/>
      <c r="EZC320" s="68"/>
      <c r="EZD320" s="29"/>
      <c r="EZE320" s="123"/>
      <c r="EZJ320" s="68"/>
      <c r="EZK320" s="29"/>
      <c r="EZL320" s="123"/>
      <c r="EZQ320" s="68"/>
      <c r="EZR320" s="29"/>
      <c r="EZS320" s="123"/>
      <c r="EZX320" s="68"/>
      <c r="EZY320" s="29"/>
      <c r="EZZ320" s="123"/>
      <c r="FAE320" s="68"/>
      <c r="FAF320" s="29"/>
      <c r="FAG320" s="123"/>
      <c r="FAL320" s="68"/>
      <c r="FAM320" s="29"/>
      <c r="FAN320" s="123"/>
      <c r="FAS320" s="68"/>
      <c r="FAT320" s="29"/>
      <c r="FAU320" s="123"/>
      <c r="FAZ320" s="68"/>
      <c r="FBA320" s="29"/>
      <c r="FBB320" s="123"/>
      <c r="FBG320" s="68"/>
      <c r="FBH320" s="29"/>
      <c r="FBI320" s="123"/>
      <c r="FBN320" s="68"/>
      <c r="FBO320" s="29"/>
      <c r="FBP320" s="123"/>
      <c r="FBU320" s="68"/>
      <c r="FBV320" s="29"/>
      <c r="FBW320" s="123"/>
      <c r="FCB320" s="68"/>
      <c r="FCC320" s="29"/>
      <c r="FCD320" s="123"/>
      <c r="FCI320" s="68"/>
      <c r="FCJ320" s="29"/>
      <c r="FCK320" s="123"/>
      <c r="FCP320" s="68"/>
      <c r="FCQ320" s="29"/>
      <c r="FCR320" s="123"/>
      <c r="FCW320" s="68"/>
      <c r="FCX320" s="29"/>
      <c r="FCY320" s="123"/>
      <c r="FDD320" s="68"/>
      <c r="FDE320" s="29"/>
      <c r="FDF320" s="123"/>
      <c r="FDK320" s="68"/>
      <c r="FDL320" s="29"/>
      <c r="FDM320" s="123"/>
      <c r="FDR320" s="68"/>
      <c r="FDS320" s="29"/>
      <c r="FDT320" s="123"/>
      <c r="FDY320" s="68"/>
      <c r="FDZ320" s="29"/>
      <c r="FEA320" s="123"/>
      <c r="FEF320" s="68"/>
      <c r="FEG320" s="29"/>
      <c r="FEH320" s="123"/>
      <c r="FEM320" s="68"/>
      <c r="FEN320" s="29"/>
      <c r="FEO320" s="123"/>
      <c r="FET320" s="68"/>
      <c r="FEU320" s="29"/>
      <c r="FEV320" s="123"/>
      <c r="FFA320" s="68"/>
      <c r="FFB320" s="29"/>
      <c r="FFC320" s="123"/>
      <c r="FFH320" s="68"/>
      <c r="FFI320" s="29"/>
      <c r="FFJ320" s="123"/>
      <c r="FFO320" s="68"/>
      <c r="FFP320" s="29"/>
      <c r="FFQ320" s="123"/>
      <c r="FFV320" s="68"/>
      <c r="FFW320" s="29"/>
      <c r="FFX320" s="123"/>
      <c r="FGC320" s="68"/>
      <c r="FGD320" s="29"/>
      <c r="FGE320" s="123"/>
      <c r="FGJ320" s="68"/>
      <c r="FGK320" s="29"/>
      <c r="FGL320" s="123"/>
      <c r="FGQ320" s="68"/>
      <c r="FGR320" s="29"/>
      <c r="FGS320" s="123"/>
      <c r="FGX320" s="68"/>
      <c r="FGY320" s="29"/>
      <c r="FGZ320" s="123"/>
      <c r="FHE320" s="68"/>
      <c r="FHF320" s="29"/>
      <c r="FHG320" s="123"/>
      <c r="FHL320" s="68"/>
      <c r="FHM320" s="29"/>
      <c r="FHN320" s="123"/>
      <c r="FHS320" s="68"/>
      <c r="FHT320" s="29"/>
      <c r="FHU320" s="123"/>
      <c r="FHZ320" s="68"/>
      <c r="FIA320" s="29"/>
      <c r="FIB320" s="123"/>
      <c r="FIG320" s="68"/>
      <c r="FIH320" s="29"/>
      <c r="FII320" s="123"/>
      <c r="FIN320" s="68"/>
      <c r="FIO320" s="29"/>
      <c r="FIP320" s="123"/>
      <c r="FIU320" s="68"/>
      <c r="FIV320" s="29"/>
      <c r="FIW320" s="123"/>
      <c r="FJB320" s="68"/>
      <c r="FJC320" s="29"/>
      <c r="FJD320" s="123"/>
      <c r="FJI320" s="68"/>
      <c r="FJJ320" s="29"/>
      <c r="FJK320" s="123"/>
      <c r="FJP320" s="68"/>
      <c r="FJQ320" s="29"/>
      <c r="FJR320" s="123"/>
      <c r="FJW320" s="68"/>
      <c r="FJX320" s="29"/>
      <c r="FJY320" s="123"/>
      <c r="FKD320" s="68"/>
      <c r="FKE320" s="29"/>
      <c r="FKF320" s="123"/>
      <c r="FKK320" s="68"/>
      <c r="FKL320" s="29"/>
      <c r="FKM320" s="123"/>
      <c r="FKR320" s="68"/>
      <c r="FKS320" s="29"/>
      <c r="FKT320" s="123"/>
      <c r="FKY320" s="68"/>
      <c r="FKZ320" s="29"/>
      <c r="FLA320" s="123"/>
      <c r="FLF320" s="68"/>
      <c r="FLG320" s="29"/>
      <c r="FLH320" s="123"/>
      <c r="FLM320" s="68"/>
      <c r="FLN320" s="29"/>
      <c r="FLO320" s="123"/>
      <c r="FLT320" s="68"/>
      <c r="FLU320" s="29"/>
      <c r="FLV320" s="123"/>
      <c r="FMA320" s="68"/>
      <c r="FMB320" s="29"/>
      <c r="FMC320" s="123"/>
      <c r="FMH320" s="68"/>
      <c r="FMI320" s="29"/>
      <c r="FMJ320" s="123"/>
      <c r="FMO320" s="68"/>
      <c r="FMP320" s="29"/>
      <c r="FMQ320" s="123"/>
      <c r="FMV320" s="68"/>
      <c r="FMW320" s="29"/>
      <c r="FMX320" s="123"/>
      <c r="FNC320" s="68"/>
      <c r="FND320" s="29"/>
      <c r="FNE320" s="123"/>
      <c r="FNJ320" s="68"/>
      <c r="FNK320" s="29"/>
      <c r="FNL320" s="123"/>
      <c r="FNQ320" s="68"/>
      <c r="FNR320" s="29"/>
      <c r="FNS320" s="123"/>
      <c r="FNX320" s="68"/>
      <c r="FNY320" s="29"/>
      <c r="FNZ320" s="123"/>
      <c r="FOE320" s="68"/>
      <c r="FOF320" s="29"/>
      <c r="FOG320" s="123"/>
      <c r="FOL320" s="68"/>
      <c r="FOM320" s="29"/>
      <c r="FON320" s="123"/>
      <c r="FOS320" s="68"/>
      <c r="FOT320" s="29"/>
      <c r="FOU320" s="123"/>
      <c r="FOZ320" s="68"/>
      <c r="FPA320" s="29"/>
      <c r="FPB320" s="123"/>
      <c r="FPG320" s="68"/>
      <c r="FPH320" s="29"/>
      <c r="FPI320" s="123"/>
      <c r="FPN320" s="68"/>
      <c r="FPO320" s="29"/>
      <c r="FPP320" s="123"/>
      <c r="FPU320" s="68"/>
      <c r="FPV320" s="29"/>
      <c r="FPW320" s="123"/>
      <c r="FQB320" s="68"/>
      <c r="FQC320" s="29"/>
      <c r="FQD320" s="123"/>
      <c r="FQI320" s="68"/>
      <c r="FQJ320" s="29"/>
      <c r="FQK320" s="123"/>
      <c r="FQP320" s="68"/>
      <c r="FQQ320" s="29"/>
      <c r="FQR320" s="123"/>
      <c r="FQW320" s="68"/>
      <c r="FQX320" s="29"/>
      <c r="FQY320" s="123"/>
      <c r="FRD320" s="68"/>
      <c r="FRE320" s="29"/>
      <c r="FRF320" s="123"/>
      <c r="FRK320" s="68"/>
      <c r="FRL320" s="29"/>
      <c r="FRM320" s="123"/>
      <c r="FRR320" s="68"/>
      <c r="FRS320" s="29"/>
      <c r="FRT320" s="123"/>
      <c r="FRY320" s="68"/>
      <c r="FRZ320" s="29"/>
      <c r="FSA320" s="123"/>
      <c r="FSF320" s="68"/>
      <c r="FSG320" s="29"/>
      <c r="FSH320" s="123"/>
      <c r="FSM320" s="68"/>
      <c r="FSN320" s="29"/>
      <c r="FSO320" s="123"/>
      <c r="FST320" s="68"/>
      <c r="FSU320" s="29"/>
      <c r="FSV320" s="123"/>
      <c r="FTA320" s="68"/>
      <c r="FTB320" s="29"/>
      <c r="FTC320" s="123"/>
      <c r="FTH320" s="68"/>
      <c r="FTI320" s="29"/>
      <c r="FTJ320" s="123"/>
      <c r="FTO320" s="68"/>
      <c r="FTP320" s="29"/>
      <c r="FTQ320" s="123"/>
      <c r="FTV320" s="68"/>
      <c r="FTW320" s="29"/>
      <c r="FTX320" s="123"/>
      <c r="FUC320" s="68"/>
      <c r="FUD320" s="29"/>
      <c r="FUE320" s="123"/>
      <c r="FUJ320" s="68"/>
      <c r="FUK320" s="29"/>
      <c r="FUL320" s="123"/>
      <c r="FUQ320" s="68"/>
      <c r="FUR320" s="29"/>
      <c r="FUS320" s="123"/>
      <c r="FUX320" s="68"/>
      <c r="FUY320" s="29"/>
      <c r="FUZ320" s="123"/>
      <c r="FVE320" s="68"/>
      <c r="FVF320" s="29"/>
      <c r="FVG320" s="123"/>
      <c r="FVL320" s="68"/>
      <c r="FVM320" s="29"/>
      <c r="FVN320" s="123"/>
      <c r="FVS320" s="68"/>
      <c r="FVT320" s="29"/>
      <c r="FVU320" s="123"/>
      <c r="FVZ320" s="68"/>
      <c r="FWA320" s="29"/>
      <c r="FWB320" s="123"/>
      <c r="FWG320" s="68"/>
      <c r="FWH320" s="29"/>
      <c r="FWI320" s="123"/>
      <c r="FWN320" s="68"/>
      <c r="FWO320" s="29"/>
      <c r="FWP320" s="123"/>
      <c r="FWU320" s="68"/>
      <c r="FWV320" s="29"/>
      <c r="FWW320" s="123"/>
      <c r="FXB320" s="68"/>
      <c r="FXC320" s="29"/>
      <c r="FXD320" s="123"/>
      <c r="FXI320" s="68"/>
      <c r="FXJ320" s="29"/>
      <c r="FXK320" s="123"/>
      <c r="FXP320" s="68"/>
      <c r="FXQ320" s="29"/>
      <c r="FXR320" s="123"/>
      <c r="FXW320" s="68"/>
      <c r="FXX320" s="29"/>
      <c r="FXY320" s="123"/>
      <c r="FYD320" s="68"/>
      <c r="FYE320" s="29"/>
      <c r="FYF320" s="123"/>
      <c r="FYK320" s="68"/>
      <c r="FYL320" s="29"/>
      <c r="FYM320" s="123"/>
      <c r="FYR320" s="68"/>
      <c r="FYS320" s="29"/>
      <c r="FYT320" s="123"/>
      <c r="FYY320" s="68"/>
      <c r="FYZ320" s="29"/>
      <c r="FZA320" s="123"/>
      <c r="FZF320" s="68"/>
      <c r="FZG320" s="29"/>
      <c r="FZH320" s="123"/>
      <c r="FZM320" s="68"/>
      <c r="FZN320" s="29"/>
      <c r="FZO320" s="123"/>
      <c r="FZT320" s="68"/>
      <c r="FZU320" s="29"/>
      <c r="FZV320" s="123"/>
      <c r="GAA320" s="68"/>
      <c r="GAB320" s="29"/>
      <c r="GAC320" s="123"/>
      <c r="GAH320" s="68"/>
      <c r="GAI320" s="29"/>
      <c r="GAJ320" s="123"/>
      <c r="GAO320" s="68"/>
      <c r="GAP320" s="29"/>
      <c r="GAQ320" s="123"/>
      <c r="GAV320" s="68"/>
      <c r="GAW320" s="29"/>
      <c r="GAX320" s="123"/>
      <c r="GBC320" s="68"/>
      <c r="GBD320" s="29"/>
      <c r="GBE320" s="123"/>
      <c r="GBJ320" s="68"/>
      <c r="GBK320" s="29"/>
      <c r="GBL320" s="123"/>
      <c r="GBQ320" s="68"/>
      <c r="GBR320" s="29"/>
      <c r="GBS320" s="123"/>
      <c r="GBX320" s="68"/>
      <c r="GBY320" s="29"/>
      <c r="GBZ320" s="123"/>
      <c r="GCE320" s="68"/>
      <c r="GCF320" s="29"/>
      <c r="GCG320" s="123"/>
      <c r="GCL320" s="68"/>
      <c r="GCM320" s="29"/>
      <c r="GCN320" s="123"/>
      <c r="GCS320" s="68"/>
      <c r="GCT320" s="29"/>
      <c r="GCU320" s="123"/>
      <c r="GCZ320" s="68"/>
      <c r="GDA320" s="29"/>
      <c r="GDB320" s="123"/>
      <c r="GDG320" s="68"/>
      <c r="GDH320" s="29"/>
      <c r="GDI320" s="123"/>
      <c r="GDN320" s="68"/>
      <c r="GDO320" s="29"/>
      <c r="GDP320" s="123"/>
      <c r="GDU320" s="68"/>
      <c r="GDV320" s="29"/>
      <c r="GDW320" s="123"/>
      <c r="GEB320" s="68"/>
      <c r="GEC320" s="29"/>
      <c r="GED320" s="123"/>
      <c r="GEI320" s="68"/>
      <c r="GEJ320" s="29"/>
      <c r="GEK320" s="123"/>
      <c r="GEP320" s="68"/>
      <c r="GEQ320" s="29"/>
      <c r="GER320" s="123"/>
      <c r="GEW320" s="68"/>
      <c r="GEX320" s="29"/>
      <c r="GEY320" s="123"/>
      <c r="GFD320" s="68"/>
      <c r="GFE320" s="29"/>
      <c r="GFF320" s="123"/>
      <c r="GFK320" s="68"/>
      <c r="GFL320" s="29"/>
      <c r="GFM320" s="123"/>
      <c r="GFR320" s="68"/>
      <c r="GFS320" s="29"/>
      <c r="GFT320" s="123"/>
      <c r="GFY320" s="68"/>
      <c r="GFZ320" s="29"/>
      <c r="GGA320" s="123"/>
      <c r="GGF320" s="68"/>
      <c r="GGG320" s="29"/>
      <c r="GGH320" s="123"/>
      <c r="GGM320" s="68"/>
      <c r="GGN320" s="29"/>
      <c r="GGO320" s="123"/>
      <c r="GGT320" s="68"/>
      <c r="GGU320" s="29"/>
      <c r="GGV320" s="123"/>
      <c r="GHA320" s="68"/>
      <c r="GHB320" s="29"/>
      <c r="GHC320" s="123"/>
      <c r="GHH320" s="68"/>
      <c r="GHI320" s="29"/>
      <c r="GHJ320" s="123"/>
      <c r="GHO320" s="68"/>
      <c r="GHP320" s="29"/>
      <c r="GHQ320" s="123"/>
      <c r="GHV320" s="68"/>
      <c r="GHW320" s="29"/>
      <c r="GHX320" s="123"/>
      <c r="GIC320" s="68"/>
      <c r="GID320" s="29"/>
      <c r="GIE320" s="123"/>
      <c r="GIJ320" s="68"/>
      <c r="GIK320" s="29"/>
      <c r="GIL320" s="123"/>
      <c r="GIQ320" s="68"/>
      <c r="GIR320" s="29"/>
      <c r="GIS320" s="123"/>
      <c r="GIX320" s="68"/>
      <c r="GIY320" s="29"/>
      <c r="GIZ320" s="123"/>
      <c r="GJE320" s="68"/>
      <c r="GJF320" s="29"/>
      <c r="GJG320" s="123"/>
      <c r="GJL320" s="68"/>
      <c r="GJM320" s="29"/>
      <c r="GJN320" s="123"/>
      <c r="GJS320" s="68"/>
      <c r="GJT320" s="29"/>
      <c r="GJU320" s="123"/>
      <c r="GJZ320" s="68"/>
      <c r="GKA320" s="29"/>
      <c r="GKB320" s="123"/>
      <c r="GKG320" s="68"/>
      <c r="GKH320" s="29"/>
      <c r="GKI320" s="123"/>
      <c r="GKN320" s="68"/>
      <c r="GKO320" s="29"/>
      <c r="GKP320" s="123"/>
      <c r="GKU320" s="68"/>
      <c r="GKV320" s="29"/>
      <c r="GKW320" s="123"/>
      <c r="GLB320" s="68"/>
      <c r="GLC320" s="29"/>
      <c r="GLD320" s="123"/>
      <c r="GLI320" s="68"/>
      <c r="GLJ320" s="29"/>
      <c r="GLK320" s="123"/>
      <c r="GLP320" s="68"/>
      <c r="GLQ320" s="29"/>
      <c r="GLR320" s="123"/>
      <c r="GLW320" s="68"/>
      <c r="GLX320" s="29"/>
      <c r="GLY320" s="123"/>
      <c r="GMD320" s="68"/>
      <c r="GME320" s="29"/>
      <c r="GMF320" s="123"/>
      <c r="GMK320" s="68"/>
      <c r="GML320" s="29"/>
      <c r="GMM320" s="123"/>
      <c r="GMR320" s="68"/>
      <c r="GMS320" s="29"/>
      <c r="GMT320" s="123"/>
      <c r="GMY320" s="68"/>
      <c r="GMZ320" s="29"/>
      <c r="GNA320" s="123"/>
      <c r="GNF320" s="68"/>
      <c r="GNG320" s="29"/>
      <c r="GNH320" s="123"/>
      <c r="GNM320" s="68"/>
      <c r="GNN320" s="29"/>
      <c r="GNO320" s="123"/>
      <c r="GNT320" s="68"/>
      <c r="GNU320" s="29"/>
      <c r="GNV320" s="123"/>
      <c r="GOA320" s="68"/>
      <c r="GOB320" s="29"/>
      <c r="GOC320" s="123"/>
      <c r="GOH320" s="68"/>
      <c r="GOI320" s="29"/>
      <c r="GOJ320" s="123"/>
      <c r="GOO320" s="68"/>
      <c r="GOP320" s="29"/>
      <c r="GOQ320" s="123"/>
      <c r="GOV320" s="68"/>
      <c r="GOW320" s="29"/>
      <c r="GOX320" s="123"/>
      <c r="GPC320" s="68"/>
      <c r="GPD320" s="29"/>
      <c r="GPE320" s="123"/>
      <c r="GPJ320" s="68"/>
      <c r="GPK320" s="29"/>
      <c r="GPL320" s="123"/>
      <c r="GPQ320" s="68"/>
      <c r="GPR320" s="29"/>
      <c r="GPS320" s="123"/>
      <c r="GPX320" s="68"/>
      <c r="GPY320" s="29"/>
      <c r="GPZ320" s="123"/>
      <c r="GQE320" s="68"/>
      <c r="GQF320" s="29"/>
      <c r="GQG320" s="123"/>
      <c r="GQL320" s="68"/>
      <c r="GQM320" s="29"/>
      <c r="GQN320" s="123"/>
      <c r="GQS320" s="68"/>
      <c r="GQT320" s="29"/>
      <c r="GQU320" s="123"/>
      <c r="GQZ320" s="68"/>
      <c r="GRA320" s="29"/>
      <c r="GRB320" s="123"/>
      <c r="GRG320" s="68"/>
      <c r="GRH320" s="29"/>
      <c r="GRI320" s="123"/>
      <c r="GRN320" s="68"/>
      <c r="GRO320" s="29"/>
      <c r="GRP320" s="123"/>
      <c r="GRU320" s="68"/>
      <c r="GRV320" s="29"/>
      <c r="GRW320" s="123"/>
      <c r="GSB320" s="68"/>
      <c r="GSC320" s="29"/>
      <c r="GSD320" s="123"/>
      <c r="GSI320" s="68"/>
      <c r="GSJ320" s="29"/>
      <c r="GSK320" s="123"/>
      <c r="GSP320" s="68"/>
      <c r="GSQ320" s="29"/>
      <c r="GSR320" s="123"/>
      <c r="GSW320" s="68"/>
      <c r="GSX320" s="29"/>
      <c r="GSY320" s="123"/>
      <c r="GTD320" s="68"/>
      <c r="GTE320" s="29"/>
      <c r="GTF320" s="123"/>
      <c r="GTK320" s="68"/>
      <c r="GTL320" s="29"/>
      <c r="GTM320" s="123"/>
      <c r="GTR320" s="68"/>
      <c r="GTS320" s="29"/>
      <c r="GTT320" s="123"/>
      <c r="GTY320" s="68"/>
      <c r="GTZ320" s="29"/>
      <c r="GUA320" s="123"/>
      <c r="GUF320" s="68"/>
      <c r="GUG320" s="29"/>
      <c r="GUH320" s="123"/>
      <c r="GUM320" s="68"/>
      <c r="GUN320" s="29"/>
      <c r="GUO320" s="123"/>
      <c r="GUT320" s="68"/>
      <c r="GUU320" s="29"/>
      <c r="GUV320" s="123"/>
      <c r="GVA320" s="68"/>
      <c r="GVB320" s="29"/>
      <c r="GVC320" s="123"/>
      <c r="GVH320" s="68"/>
      <c r="GVI320" s="29"/>
      <c r="GVJ320" s="123"/>
      <c r="GVO320" s="68"/>
      <c r="GVP320" s="29"/>
      <c r="GVQ320" s="123"/>
      <c r="GVV320" s="68"/>
      <c r="GVW320" s="29"/>
      <c r="GVX320" s="123"/>
      <c r="GWC320" s="68"/>
      <c r="GWD320" s="29"/>
      <c r="GWE320" s="123"/>
      <c r="GWJ320" s="68"/>
      <c r="GWK320" s="29"/>
      <c r="GWL320" s="123"/>
      <c r="GWQ320" s="68"/>
      <c r="GWR320" s="29"/>
      <c r="GWS320" s="123"/>
      <c r="GWX320" s="68"/>
      <c r="GWY320" s="29"/>
      <c r="GWZ320" s="123"/>
      <c r="GXE320" s="68"/>
      <c r="GXF320" s="29"/>
      <c r="GXG320" s="123"/>
      <c r="GXL320" s="68"/>
      <c r="GXM320" s="29"/>
      <c r="GXN320" s="123"/>
      <c r="GXS320" s="68"/>
      <c r="GXT320" s="29"/>
      <c r="GXU320" s="123"/>
      <c r="GXZ320" s="68"/>
      <c r="GYA320" s="29"/>
      <c r="GYB320" s="123"/>
      <c r="GYG320" s="68"/>
      <c r="GYH320" s="29"/>
      <c r="GYI320" s="123"/>
      <c r="GYN320" s="68"/>
      <c r="GYO320" s="29"/>
      <c r="GYP320" s="123"/>
      <c r="GYU320" s="68"/>
      <c r="GYV320" s="29"/>
      <c r="GYW320" s="123"/>
      <c r="GZB320" s="68"/>
      <c r="GZC320" s="29"/>
      <c r="GZD320" s="123"/>
      <c r="GZI320" s="68"/>
      <c r="GZJ320" s="29"/>
      <c r="GZK320" s="123"/>
      <c r="GZP320" s="68"/>
      <c r="GZQ320" s="29"/>
      <c r="GZR320" s="123"/>
      <c r="GZW320" s="68"/>
      <c r="GZX320" s="29"/>
      <c r="GZY320" s="123"/>
      <c r="HAD320" s="68"/>
      <c r="HAE320" s="29"/>
      <c r="HAF320" s="123"/>
      <c r="HAK320" s="68"/>
      <c r="HAL320" s="29"/>
      <c r="HAM320" s="123"/>
      <c r="HAR320" s="68"/>
      <c r="HAS320" s="29"/>
      <c r="HAT320" s="123"/>
      <c r="HAY320" s="68"/>
      <c r="HAZ320" s="29"/>
      <c r="HBA320" s="123"/>
      <c r="HBF320" s="68"/>
      <c r="HBG320" s="29"/>
      <c r="HBH320" s="123"/>
      <c r="HBM320" s="68"/>
      <c r="HBN320" s="29"/>
      <c r="HBO320" s="123"/>
      <c r="HBT320" s="68"/>
      <c r="HBU320" s="29"/>
      <c r="HBV320" s="123"/>
      <c r="HCA320" s="68"/>
      <c r="HCB320" s="29"/>
      <c r="HCC320" s="123"/>
      <c r="HCH320" s="68"/>
      <c r="HCI320" s="29"/>
      <c r="HCJ320" s="123"/>
      <c r="HCO320" s="68"/>
      <c r="HCP320" s="29"/>
      <c r="HCQ320" s="123"/>
      <c r="HCV320" s="68"/>
      <c r="HCW320" s="29"/>
      <c r="HCX320" s="123"/>
      <c r="HDC320" s="68"/>
      <c r="HDD320" s="29"/>
      <c r="HDE320" s="123"/>
      <c r="HDJ320" s="68"/>
      <c r="HDK320" s="29"/>
      <c r="HDL320" s="123"/>
      <c r="HDQ320" s="68"/>
      <c r="HDR320" s="29"/>
      <c r="HDS320" s="123"/>
      <c r="HDX320" s="68"/>
      <c r="HDY320" s="29"/>
      <c r="HDZ320" s="123"/>
      <c r="HEE320" s="68"/>
      <c r="HEF320" s="29"/>
      <c r="HEG320" s="123"/>
      <c r="HEL320" s="68"/>
      <c r="HEM320" s="29"/>
      <c r="HEN320" s="123"/>
      <c r="HES320" s="68"/>
      <c r="HET320" s="29"/>
      <c r="HEU320" s="123"/>
      <c r="HEZ320" s="68"/>
      <c r="HFA320" s="29"/>
      <c r="HFB320" s="123"/>
      <c r="HFG320" s="68"/>
      <c r="HFH320" s="29"/>
      <c r="HFI320" s="123"/>
      <c r="HFN320" s="68"/>
      <c r="HFO320" s="29"/>
      <c r="HFP320" s="123"/>
      <c r="HFU320" s="68"/>
      <c r="HFV320" s="29"/>
      <c r="HFW320" s="123"/>
      <c r="HGB320" s="68"/>
      <c r="HGC320" s="29"/>
      <c r="HGD320" s="123"/>
      <c r="HGI320" s="68"/>
      <c r="HGJ320" s="29"/>
      <c r="HGK320" s="123"/>
      <c r="HGP320" s="68"/>
      <c r="HGQ320" s="29"/>
      <c r="HGR320" s="123"/>
      <c r="HGW320" s="68"/>
      <c r="HGX320" s="29"/>
      <c r="HGY320" s="123"/>
      <c r="HHD320" s="68"/>
      <c r="HHE320" s="29"/>
      <c r="HHF320" s="123"/>
      <c r="HHK320" s="68"/>
      <c r="HHL320" s="29"/>
      <c r="HHM320" s="123"/>
      <c r="HHR320" s="68"/>
      <c r="HHS320" s="29"/>
      <c r="HHT320" s="123"/>
      <c r="HHY320" s="68"/>
      <c r="HHZ320" s="29"/>
      <c r="HIA320" s="123"/>
      <c r="HIF320" s="68"/>
      <c r="HIG320" s="29"/>
      <c r="HIH320" s="123"/>
      <c r="HIM320" s="68"/>
      <c r="HIN320" s="29"/>
      <c r="HIO320" s="123"/>
      <c r="HIT320" s="68"/>
      <c r="HIU320" s="29"/>
      <c r="HIV320" s="123"/>
      <c r="HJA320" s="68"/>
      <c r="HJB320" s="29"/>
      <c r="HJC320" s="123"/>
      <c r="HJH320" s="68"/>
      <c r="HJI320" s="29"/>
      <c r="HJJ320" s="123"/>
      <c r="HJO320" s="68"/>
      <c r="HJP320" s="29"/>
      <c r="HJQ320" s="123"/>
      <c r="HJV320" s="68"/>
      <c r="HJW320" s="29"/>
      <c r="HJX320" s="123"/>
      <c r="HKC320" s="68"/>
      <c r="HKD320" s="29"/>
      <c r="HKE320" s="123"/>
      <c r="HKJ320" s="68"/>
      <c r="HKK320" s="29"/>
      <c r="HKL320" s="123"/>
      <c r="HKQ320" s="68"/>
      <c r="HKR320" s="29"/>
      <c r="HKS320" s="123"/>
      <c r="HKX320" s="68"/>
      <c r="HKY320" s="29"/>
      <c r="HKZ320" s="123"/>
      <c r="HLE320" s="68"/>
      <c r="HLF320" s="29"/>
      <c r="HLG320" s="123"/>
      <c r="HLL320" s="68"/>
      <c r="HLM320" s="29"/>
      <c r="HLN320" s="123"/>
      <c r="HLS320" s="68"/>
      <c r="HLT320" s="29"/>
      <c r="HLU320" s="123"/>
      <c r="HLZ320" s="68"/>
      <c r="HMA320" s="29"/>
      <c r="HMB320" s="123"/>
      <c r="HMG320" s="68"/>
      <c r="HMH320" s="29"/>
      <c r="HMI320" s="123"/>
      <c r="HMN320" s="68"/>
      <c r="HMO320" s="29"/>
      <c r="HMP320" s="123"/>
      <c r="HMU320" s="68"/>
      <c r="HMV320" s="29"/>
      <c r="HMW320" s="123"/>
      <c r="HNB320" s="68"/>
      <c r="HNC320" s="29"/>
      <c r="HND320" s="123"/>
      <c r="HNI320" s="68"/>
      <c r="HNJ320" s="29"/>
      <c r="HNK320" s="123"/>
      <c r="HNP320" s="68"/>
      <c r="HNQ320" s="29"/>
      <c r="HNR320" s="123"/>
      <c r="HNW320" s="68"/>
      <c r="HNX320" s="29"/>
      <c r="HNY320" s="123"/>
      <c r="HOD320" s="68"/>
      <c r="HOE320" s="29"/>
      <c r="HOF320" s="123"/>
      <c r="HOK320" s="68"/>
      <c r="HOL320" s="29"/>
      <c r="HOM320" s="123"/>
      <c r="HOR320" s="68"/>
      <c r="HOS320" s="29"/>
      <c r="HOT320" s="123"/>
      <c r="HOY320" s="68"/>
      <c r="HOZ320" s="29"/>
      <c r="HPA320" s="123"/>
      <c r="HPF320" s="68"/>
      <c r="HPG320" s="29"/>
      <c r="HPH320" s="123"/>
      <c r="HPM320" s="68"/>
      <c r="HPN320" s="29"/>
      <c r="HPO320" s="123"/>
      <c r="HPT320" s="68"/>
      <c r="HPU320" s="29"/>
      <c r="HPV320" s="123"/>
      <c r="HQA320" s="68"/>
      <c r="HQB320" s="29"/>
      <c r="HQC320" s="123"/>
      <c r="HQH320" s="68"/>
      <c r="HQI320" s="29"/>
      <c r="HQJ320" s="123"/>
      <c r="HQO320" s="68"/>
      <c r="HQP320" s="29"/>
      <c r="HQQ320" s="123"/>
      <c r="HQV320" s="68"/>
      <c r="HQW320" s="29"/>
      <c r="HQX320" s="123"/>
      <c r="HRC320" s="68"/>
      <c r="HRD320" s="29"/>
      <c r="HRE320" s="123"/>
      <c r="HRJ320" s="68"/>
      <c r="HRK320" s="29"/>
      <c r="HRL320" s="123"/>
      <c r="HRQ320" s="68"/>
      <c r="HRR320" s="29"/>
      <c r="HRS320" s="123"/>
      <c r="HRX320" s="68"/>
      <c r="HRY320" s="29"/>
      <c r="HRZ320" s="123"/>
      <c r="HSE320" s="68"/>
      <c r="HSF320" s="29"/>
      <c r="HSG320" s="123"/>
      <c r="HSL320" s="68"/>
      <c r="HSM320" s="29"/>
      <c r="HSN320" s="123"/>
      <c r="HSS320" s="68"/>
      <c r="HST320" s="29"/>
      <c r="HSU320" s="123"/>
      <c r="HSZ320" s="68"/>
      <c r="HTA320" s="29"/>
      <c r="HTB320" s="123"/>
      <c r="HTG320" s="68"/>
      <c r="HTH320" s="29"/>
      <c r="HTI320" s="123"/>
      <c r="HTN320" s="68"/>
      <c r="HTO320" s="29"/>
      <c r="HTP320" s="123"/>
      <c r="HTU320" s="68"/>
      <c r="HTV320" s="29"/>
      <c r="HTW320" s="123"/>
      <c r="HUB320" s="68"/>
      <c r="HUC320" s="29"/>
      <c r="HUD320" s="123"/>
      <c r="HUI320" s="68"/>
      <c r="HUJ320" s="29"/>
      <c r="HUK320" s="123"/>
      <c r="HUP320" s="68"/>
      <c r="HUQ320" s="29"/>
      <c r="HUR320" s="123"/>
      <c r="HUW320" s="68"/>
      <c r="HUX320" s="29"/>
      <c r="HUY320" s="123"/>
      <c r="HVD320" s="68"/>
      <c r="HVE320" s="29"/>
      <c r="HVF320" s="123"/>
      <c r="HVK320" s="68"/>
      <c r="HVL320" s="29"/>
      <c r="HVM320" s="123"/>
      <c r="HVR320" s="68"/>
      <c r="HVS320" s="29"/>
      <c r="HVT320" s="123"/>
      <c r="HVY320" s="68"/>
      <c r="HVZ320" s="29"/>
      <c r="HWA320" s="123"/>
      <c r="HWF320" s="68"/>
      <c r="HWG320" s="29"/>
      <c r="HWH320" s="123"/>
      <c r="HWM320" s="68"/>
      <c r="HWN320" s="29"/>
      <c r="HWO320" s="123"/>
      <c r="HWT320" s="68"/>
      <c r="HWU320" s="29"/>
      <c r="HWV320" s="123"/>
      <c r="HXA320" s="68"/>
      <c r="HXB320" s="29"/>
      <c r="HXC320" s="123"/>
      <c r="HXH320" s="68"/>
      <c r="HXI320" s="29"/>
      <c r="HXJ320" s="123"/>
      <c r="HXO320" s="68"/>
      <c r="HXP320" s="29"/>
      <c r="HXQ320" s="123"/>
      <c r="HXV320" s="68"/>
      <c r="HXW320" s="29"/>
      <c r="HXX320" s="123"/>
      <c r="HYC320" s="68"/>
      <c r="HYD320" s="29"/>
      <c r="HYE320" s="123"/>
      <c r="HYJ320" s="68"/>
      <c r="HYK320" s="29"/>
      <c r="HYL320" s="123"/>
      <c r="HYQ320" s="68"/>
      <c r="HYR320" s="29"/>
      <c r="HYS320" s="123"/>
      <c r="HYX320" s="68"/>
      <c r="HYY320" s="29"/>
      <c r="HYZ320" s="123"/>
      <c r="HZE320" s="68"/>
      <c r="HZF320" s="29"/>
      <c r="HZG320" s="123"/>
      <c r="HZL320" s="68"/>
      <c r="HZM320" s="29"/>
      <c r="HZN320" s="123"/>
      <c r="HZS320" s="68"/>
      <c r="HZT320" s="29"/>
      <c r="HZU320" s="123"/>
      <c r="HZZ320" s="68"/>
      <c r="IAA320" s="29"/>
      <c r="IAB320" s="123"/>
      <c r="IAG320" s="68"/>
      <c r="IAH320" s="29"/>
      <c r="IAI320" s="123"/>
      <c r="IAN320" s="68"/>
      <c r="IAO320" s="29"/>
      <c r="IAP320" s="123"/>
      <c r="IAU320" s="68"/>
      <c r="IAV320" s="29"/>
      <c r="IAW320" s="123"/>
      <c r="IBB320" s="68"/>
      <c r="IBC320" s="29"/>
      <c r="IBD320" s="123"/>
      <c r="IBI320" s="68"/>
      <c r="IBJ320" s="29"/>
      <c r="IBK320" s="123"/>
      <c r="IBP320" s="68"/>
      <c r="IBQ320" s="29"/>
      <c r="IBR320" s="123"/>
      <c r="IBW320" s="68"/>
      <c r="IBX320" s="29"/>
      <c r="IBY320" s="123"/>
      <c r="ICD320" s="68"/>
      <c r="ICE320" s="29"/>
      <c r="ICF320" s="123"/>
      <c r="ICK320" s="68"/>
      <c r="ICL320" s="29"/>
      <c r="ICM320" s="123"/>
      <c r="ICR320" s="68"/>
      <c r="ICS320" s="29"/>
      <c r="ICT320" s="123"/>
      <c r="ICY320" s="68"/>
      <c r="ICZ320" s="29"/>
      <c r="IDA320" s="123"/>
      <c r="IDF320" s="68"/>
      <c r="IDG320" s="29"/>
      <c r="IDH320" s="123"/>
      <c r="IDM320" s="68"/>
      <c r="IDN320" s="29"/>
      <c r="IDO320" s="123"/>
      <c r="IDT320" s="68"/>
      <c r="IDU320" s="29"/>
      <c r="IDV320" s="123"/>
      <c r="IEA320" s="68"/>
      <c r="IEB320" s="29"/>
      <c r="IEC320" s="123"/>
      <c r="IEH320" s="68"/>
      <c r="IEI320" s="29"/>
      <c r="IEJ320" s="123"/>
      <c r="IEO320" s="68"/>
      <c r="IEP320" s="29"/>
      <c r="IEQ320" s="123"/>
      <c r="IEV320" s="68"/>
      <c r="IEW320" s="29"/>
      <c r="IEX320" s="123"/>
      <c r="IFC320" s="68"/>
      <c r="IFD320" s="29"/>
      <c r="IFE320" s="123"/>
      <c r="IFJ320" s="68"/>
      <c r="IFK320" s="29"/>
      <c r="IFL320" s="123"/>
      <c r="IFQ320" s="68"/>
      <c r="IFR320" s="29"/>
      <c r="IFS320" s="123"/>
      <c r="IFX320" s="68"/>
      <c r="IFY320" s="29"/>
      <c r="IFZ320" s="123"/>
      <c r="IGE320" s="68"/>
      <c r="IGF320" s="29"/>
      <c r="IGG320" s="123"/>
      <c r="IGL320" s="68"/>
      <c r="IGM320" s="29"/>
      <c r="IGN320" s="123"/>
      <c r="IGS320" s="68"/>
      <c r="IGT320" s="29"/>
      <c r="IGU320" s="123"/>
      <c r="IGZ320" s="68"/>
      <c r="IHA320" s="29"/>
      <c r="IHB320" s="123"/>
      <c r="IHG320" s="68"/>
      <c r="IHH320" s="29"/>
      <c r="IHI320" s="123"/>
      <c r="IHN320" s="68"/>
      <c r="IHO320" s="29"/>
      <c r="IHP320" s="123"/>
      <c r="IHU320" s="68"/>
      <c r="IHV320" s="29"/>
      <c r="IHW320" s="123"/>
      <c r="IIB320" s="68"/>
      <c r="IIC320" s="29"/>
      <c r="IID320" s="123"/>
      <c r="III320" s="68"/>
      <c r="IIJ320" s="29"/>
      <c r="IIK320" s="123"/>
      <c r="IIP320" s="68"/>
      <c r="IIQ320" s="29"/>
      <c r="IIR320" s="123"/>
      <c r="IIW320" s="68"/>
      <c r="IIX320" s="29"/>
      <c r="IIY320" s="123"/>
      <c r="IJD320" s="68"/>
      <c r="IJE320" s="29"/>
      <c r="IJF320" s="123"/>
      <c r="IJK320" s="68"/>
      <c r="IJL320" s="29"/>
      <c r="IJM320" s="123"/>
      <c r="IJR320" s="68"/>
      <c r="IJS320" s="29"/>
      <c r="IJT320" s="123"/>
      <c r="IJY320" s="68"/>
      <c r="IJZ320" s="29"/>
      <c r="IKA320" s="123"/>
      <c r="IKF320" s="68"/>
      <c r="IKG320" s="29"/>
      <c r="IKH320" s="123"/>
      <c r="IKM320" s="68"/>
      <c r="IKN320" s="29"/>
      <c r="IKO320" s="123"/>
      <c r="IKT320" s="68"/>
      <c r="IKU320" s="29"/>
      <c r="IKV320" s="123"/>
      <c r="ILA320" s="68"/>
      <c r="ILB320" s="29"/>
      <c r="ILC320" s="123"/>
      <c r="ILH320" s="68"/>
      <c r="ILI320" s="29"/>
      <c r="ILJ320" s="123"/>
      <c r="ILO320" s="68"/>
      <c r="ILP320" s="29"/>
      <c r="ILQ320" s="123"/>
      <c r="ILV320" s="68"/>
      <c r="ILW320" s="29"/>
      <c r="ILX320" s="123"/>
      <c r="IMC320" s="68"/>
      <c r="IMD320" s="29"/>
      <c r="IME320" s="123"/>
      <c r="IMJ320" s="68"/>
      <c r="IMK320" s="29"/>
      <c r="IML320" s="123"/>
      <c r="IMQ320" s="68"/>
      <c r="IMR320" s="29"/>
      <c r="IMS320" s="123"/>
      <c r="IMX320" s="68"/>
      <c r="IMY320" s="29"/>
      <c r="IMZ320" s="123"/>
      <c r="INE320" s="68"/>
      <c r="INF320" s="29"/>
      <c r="ING320" s="123"/>
      <c r="INL320" s="68"/>
      <c r="INM320" s="29"/>
      <c r="INN320" s="123"/>
      <c r="INS320" s="68"/>
      <c r="INT320" s="29"/>
      <c r="INU320" s="123"/>
      <c r="INZ320" s="68"/>
      <c r="IOA320" s="29"/>
      <c r="IOB320" s="123"/>
      <c r="IOG320" s="68"/>
      <c r="IOH320" s="29"/>
      <c r="IOI320" s="123"/>
      <c r="ION320" s="68"/>
      <c r="IOO320" s="29"/>
      <c r="IOP320" s="123"/>
      <c r="IOU320" s="68"/>
      <c r="IOV320" s="29"/>
      <c r="IOW320" s="123"/>
      <c r="IPB320" s="68"/>
      <c r="IPC320" s="29"/>
      <c r="IPD320" s="123"/>
      <c r="IPI320" s="68"/>
      <c r="IPJ320" s="29"/>
      <c r="IPK320" s="123"/>
      <c r="IPP320" s="68"/>
      <c r="IPQ320" s="29"/>
      <c r="IPR320" s="123"/>
      <c r="IPW320" s="68"/>
      <c r="IPX320" s="29"/>
      <c r="IPY320" s="123"/>
      <c r="IQD320" s="68"/>
      <c r="IQE320" s="29"/>
      <c r="IQF320" s="123"/>
      <c r="IQK320" s="68"/>
      <c r="IQL320" s="29"/>
      <c r="IQM320" s="123"/>
      <c r="IQR320" s="68"/>
      <c r="IQS320" s="29"/>
      <c r="IQT320" s="123"/>
      <c r="IQY320" s="68"/>
      <c r="IQZ320" s="29"/>
      <c r="IRA320" s="123"/>
      <c r="IRF320" s="68"/>
      <c r="IRG320" s="29"/>
      <c r="IRH320" s="123"/>
      <c r="IRM320" s="68"/>
      <c r="IRN320" s="29"/>
      <c r="IRO320" s="123"/>
      <c r="IRT320" s="68"/>
      <c r="IRU320" s="29"/>
      <c r="IRV320" s="123"/>
      <c r="ISA320" s="68"/>
      <c r="ISB320" s="29"/>
      <c r="ISC320" s="123"/>
      <c r="ISH320" s="68"/>
      <c r="ISI320" s="29"/>
      <c r="ISJ320" s="123"/>
      <c r="ISO320" s="68"/>
      <c r="ISP320" s="29"/>
      <c r="ISQ320" s="123"/>
      <c r="ISV320" s="68"/>
      <c r="ISW320" s="29"/>
      <c r="ISX320" s="123"/>
      <c r="ITC320" s="68"/>
      <c r="ITD320" s="29"/>
      <c r="ITE320" s="123"/>
      <c r="ITJ320" s="68"/>
      <c r="ITK320" s="29"/>
      <c r="ITL320" s="123"/>
      <c r="ITQ320" s="68"/>
      <c r="ITR320" s="29"/>
      <c r="ITS320" s="123"/>
      <c r="ITX320" s="68"/>
      <c r="ITY320" s="29"/>
      <c r="ITZ320" s="123"/>
      <c r="IUE320" s="68"/>
      <c r="IUF320" s="29"/>
      <c r="IUG320" s="123"/>
      <c r="IUL320" s="68"/>
      <c r="IUM320" s="29"/>
      <c r="IUN320" s="123"/>
      <c r="IUS320" s="68"/>
      <c r="IUT320" s="29"/>
      <c r="IUU320" s="123"/>
      <c r="IUZ320" s="68"/>
      <c r="IVA320" s="29"/>
      <c r="IVB320" s="123"/>
      <c r="IVG320" s="68"/>
      <c r="IVH320" s="29"/>
      <c r="IVI320" s="123"/>
      <c r="IVN320" s="68"/>
      <c r="IVO320" s="29"/>
      <c r="IVP320" s="123"/>
      <c r="IVU320" s="68"/>
      <c r="IVV320" s="29"/>
      <c r="IVW320" s="123"/>
      <c r="IWB320" s="68"/>
      <c r="IWC320" s="29"/>
      <c r="IWD320" s="123"/>
      <c r="IWI320" s="68"/>
      <c r="IWJ320" s="29"/>
      <c r="IWK320" s="123"/>
      <c r="IWP320" s="68"/>
      <c r="IWQ320" s="29"/>
      <c r="IWR320" s="123"/>
      <c r="IWW320" s="68"/>
      <c r="IWX320" s="29"/>
      <c r="IWY320" s="123"/>
      <c r="IXD320" s="68"/>
      <c r="IXE320" s="29"/>
      <c r="IXF320" s="123"/>
      <c r="IXK320" s="68"/>
      <c r="IXL320" s="29"/>
      <c r="IXM320" s="123"/>
      <c r="IXR320" s="68"/>
      <c r="IXS320" s="29"/>
      <c r="IXT320" s="123"/>
      <c r="IXY320" s="68"/>
      <c r="IXZ320" s="29"/>
      <c r="IYA320" s="123"/>
      <c r="IYF320" s="68"/>
      <c r="IYG320" s="29"/>
      <c r="IYH320" s="123"/>
      <c r="IYM320" s="68"/>
      <c r="IYN320" s="29"/>
      <c r="IYO320" s="123"/>
      <c r="IYT320" s="68"/>
      <c r="IYU320" s="29"/>
      <c r="IYV320" s="123"/>
      <c r="IZA320" s="68"/>
      <c r="IZB320" s="29"/>
      <c r="IZC320" s="123"/>
      <c r="IZH320" s="68"/>
      <c r="IZI320" s="29"/>
      <c r="IZJ320" s="123"/>
      <c r="IZO320" s="68"/>
      <c r="IZP320" s="29"/>
      <c r="IZQ320" s="123"/>
      <c r="IZV320" s="68"/>
      <c r="IZW320" s="29"/>
      <c r="IZX320" s="123"/>
      <c r="JAC320" s="68"/>
      <c r="JAD320" s="29"/>
      <c r="JAE320" s="123"/>
      <c r="JAJ320" s="68"/>
      <c r="JAK320" s="29"/>
      <c r="JAL320" s="123"/>
      <c r="JAQ320" s="68"/>
      <c r="JAR320" s="29"/>
      <c r="JAS320" s="123"/>
      <c r="JAX320" s="68"/>
      <c r="JAY320" s="29"/>
      <c r="JAZ320" s="123"/>
      <c r="JBE320" s="68"/>
      <c r="JBF320" s="29"/>
      <c r="JBG320" s="123"/>
      <c r="JBL320" s="68"/>
      <c r="JBM320" s="29"/>
      <c r="JBN320" s="123"/>
      <c r="JBS320" s="68"/>
      <c r="JBT320" s="29"/>
      <c r="JBU320" s="123"/>
      <c r="JBZ320" s="68"/>
      <c r="JCA320" s="29"/>
      <c r="JCB320" s="123"/>
      <c r="JCG320" s="68"/>
      <c r="JCH320" s="29"/>
      <c r="JCI320" s="123"/>
      <c r="JCN320" s="68"/>
      <c r="JCO320" s="29"/>
      <c r="JCP320" s="123"/>
      <c r="JCU320" s="68"/>
      <c r="JCV320" s="29"/>
      <c r="JCW320" s="123"/>
      <c r="JDB320" s="68"/>
      <c r="JDC320" s="29"/>
      <c r="JDD320" s="123"/>
      <c r="JDI320" s="68"/>
      <c r="JDJ320" s="29"/>
      <c r="JDK320" s="123"/>
      <c r="JDP320" s="68"/>
      <c r="JDQ320" s="29"/>
      <c r="JDR320" s="123"/>
      <c r="JDW320" s="68"/>
      <c r="JDX320" s="29"/>
      <c r="JDY320" s="123"/>
      <c r="JED320" s="68"/>
      <c r="JEE320" s="29"/>
      <c r="JEF320" s="123"/>
      <c r="JEK320" s="68"/>
      <c r="JEL320" s="29"/>
      <c r="JEM320" s="123"/>
      <c r="JER320" s="68"/>
      <c r="JES320" s="29"/>
      <c r="JET320" s="123"/>
      <c r="JEY320" s="68"/>
      <c r="JEZ320" s="29"/>
      <c r="JFA320" s="123"/>
      <c r="JFF320" s="68"/>
      <c r="JFG320" s="29"/>
      <c r="JFH320" s="123"/>
      <c r="JFM320" s="68"/>
      <c r="JFN320" s="29"/>
      <c r="JFO320" s="123"/>
      <c r="JFT320" s="68"/>
      <c r="JFU320" s="29"/>
      <c r="JFV320" s="123"/>
      <c r="JGA320" s="68"/>
      <c r="JGB320" s="29"/>
      <c r="JGC320" s="123"/>
      <c r="JGH320" s="68"/>
      <c r="JGI320" s="29"/>
      <c r="JGJ320" s="123"/>
      <c r="JGO320" s="68"/>
      <c r="JGP320" s="29"/>
      <c r="JGQ320" s="123"/>
      <c r="JGV320" s="68"/>
      <c r="JGW320" s="29"/>
      <c r="JGX320" s="123"/>
      <c r="JHC320" s="68"/>
      <c r="JHD320" s="29"/>
      <c r="JHE320" s="123"/>
      <c r="JHJ320" s="68"/>
      <c r="JHK320" s="29"/>
      <c r="JHL320" s="123"/>
      <c r="JHQ320" s="68"/>
      <c r="JHR320" s="29"/>
      <c r="JHS320" s="123"/>
      <c r="JHX320" s="68"/>
      <c r="JHY320" s="29"/>
      <c r="JHZ320" s="123"/>
      <c r="JIE320" s="68"/>
      <c r="JIF320" s="29"/>
      <c r="JIG320" s="123"/>
      <c r="JIL320" s="68"/>
      <c r="JIM320" s="29"/>
      <c r="JIN320" s="123"/>
      <c r="JIS320" s="68"/>
      <c r="JIT320" s="29"/>
      <c r="JIU320" s="123"/>
      <c r="JIZ320" s="68"/>
      <c r="JJA320" s="29"/>
      <c r="JJB320" s="123"/>
      <c r="JJG320" s="68"/>
      <c r="JJH320" s="29"/>
      <c r="JJI320" s="123"/>
      <c r="JJN320" s="68"/>
      <c r="JJO320" s="29"/>
      <c r="JJP320" s="123"/>
      <c r="JJU320" s="68"/>
      <c r="JJV320" s="29"/>
      <c r="JJW320" s="123"/>
      <c r="JKB320" s="68"/>
      <c r="JKC320" s="29"/>
      <c r="JKD320" s="123"/>
      <c r="JKI320" s="68"/>
      <c r="JKJ320" s="29"/>
      <c r="JKK320" s="123"/>
      <c r="JKP320" s="68"/>
      <c r="JKQ320" s="29"/>
      <c r="JKR320" s="123"/>
      <c r="JKW320" s="68"/>
      <c r="JKX320" s="29"/>
      <c r="JKY320" s="123"/>
      <c r="JLD320" s="68"/>
      <c r="JLE320" s="29"/>
      <c r="JLF320" s="123"/>
      <c r="JLK320" s="68"/>
      <c r="JLL320" s="29"/>
      <c r="JLM320" s="123"/>
      <c r="JLR320" s="68"/>
      <c r="JLS320" s="29"/>
      <c r="JLT320" s="123"/>
      <c r="JLY320" s="68"/>
      <c r="JLZ320" s="29"/>
      <c r="JMA320" s="123"/>
      <c r="JMF320" s="68"/>
      <c r="JMG320" s="29"/>
      <c r="JMH320" s="123"/>
      <c r="JMM320" s="68"/>
      <c r="JMN320" s="29"/>
      <c r="JMO320" s="123"/>
      <c r="JMT320" s="68"/>
      <c r="JMU320" s="29"/>
      <c r="JMV320" s="123"/>
      <c r="JNA320" s="68"/>
      <c r="JNB320" s="29"/>
      <c r="JNC320" s="123"/>
      <c r="JNH320" s="68"/>
      <c r="JNI320" s="29"/>
      <c r="JNJ320" s="123"/>
      <c r="JNO320" s="68"/>
      <c r="JNP320" s="29"/>
      <c r="JNQ320" s="123"/>
      <c r="JNV320" s="68"/>
      <c r="JNW320" s="29"/>
      <c r="JNX320" s="123"/>
      <c r="JOC320" s="68"/>
      <c r="JOD320" s="29"/>
      <c r="JOE320" s="123"/>
      <c r="JOJ320" s="68"/>
      <c r="JOK320" s="29"/>
      <c r="JOL320" s="123"/>
      <c r="JOQ320" s="68"/>
      <c r="JOR320" s="29"/>
      <c r="JOS320" s="123"/>
      <c r="JOX320" s="68"/>
      <c r="JOY320" s="29"/>
      <c r="JOZ320" s="123"/>
      <c r="JPE320" s="68"/>
      <c r="JPF320" s="29"/>
      <c r="JPG320" s="123"/>
      <c r="JPL320" s="68"/>
      <c r="JPM320" s="29"/>
      <c r="JPN320" s="123"/>
      <c r="JPS320" s="68"/>
      <c r="JPT320" s="29"/>
      <c r="JPU320" s="123"/>
      <c r="JPZ320" s="68"/>
      <c r="JQA320" s="29"/>
      <c r="JQB320" s="123"/>
      <c r="JQG320" s="68"/>
      <c r="JQH320" s="29"/>
      <c r="JQI320" s="123"/>
      <c r="JQN320" s="68"/>
      <c r="JQO320" s="29"/>
      <c r="JQP320" s="123"/>
      <c r="JQU320" s="68"/>
      <c r="JQV320" s="29"/>
      <c r="JQW320" s="123"/>
      <c r="JRB320" s="68"/>
      <c r="JRC320" s="29"/>
      <c r="JRD320" s="123"/>
      <c r="JRI320" s="68"/>
      <c r="JRJ320" s="29"/>
      <c r="JRK320" s="123"/>
      <c r="JRP320" s="68"/>
      <c r="JRQ320" s="29"/>
      <c r="JRR320" s="123"/>
      <c r="JRW320" s="68"/>
      <c r="JRX320" s="29"/>
      <c r="JRY320" s="123"/>
      <c r="JSD320" s="68"/>
      <c r="JSE320" s="29"/>
      <c r="JSF320" s="123"/>
      <c r="JSK320" s="68"/>
      <c r="JSL320" s="29"/>
      <c r="JSM320" s="123"/>
      <c r="JSR320" s="68"/>
      <c r="JSS320" s="29"/>
      <c r="JST320" s="123"/>
      <c r="JSY320" s="68"/>
      <c r="JSZ320" s="29"/>
      <c r="JTA320" s="123"/>
      <c r="JTF320" s="68"/>
      <c r="JTG320" s="29"/>
      <c r="JTH320" s="123"/>
      <c r="JTM320" s="68"/>
      <c r="JTN320" s="29"/>
      <c r="JTO320" s="123"/>
      <c r="JTT320" s="68"/>
      <c r="JTU320" s="29"/>
      <c r="JTV320" s="123"/>
      <c r="JUA320" s="68"/>
      <c r="JUB320" s="29"/>
      <c r="JUC320" s="123"/>
      <c r="JUH320" s="68"/>
      <c r="JUI320" s="29"/>
      <c r="JUJ320" s="123"/>
      <c r="JUO320" s="68"/>
      <c r="JUP320" s="29"/>
      <c r="JUQ320" s="123"/>
      <c r="JUV320" s="68"/>
      <c r="JUW320" s="29"/>
      <c r="JUX320" s="123"/>
      <c r="JVC320" s="68"/>
      <c r="JVD320" s="29"/>
      <c r="JVE320" s="123"/>
      <c r="JVJ320" s="68"/>
      <c r="JVK320" s="29"/>
      <c r="JVL320" s="123"/>
      <c r="JVQ320" s="68"/>
      <c r="JVR320" s="29"/>
      <c r="JVS320" s="123"/>
      <c r="JVX320" s="68"/>
      <c r="JVY320" s="29"/>
      <c r="JVZ320" s="123"/>
      <c r="JWE320" s="68"/>
      <c r="JWF320" s="29"/>
      <c r="JWG320" s="123"/>
      <c r="JWL320" s="68"/>
      <c r="JWM320" s="29"/>
      <c r="JWN320" s="123"/>
      <c r="JWS320" s="68"/>
      <c r="JWT320" s="29"/>
      <c r="JWU320" s="123"/>
      <c r="JWZ320" s="68"/>
      <c r="JXA320" s="29"/>
      <c r="JXB320" s="123"/>
      <c r="JXG320" s="68"/>
      <c r="JXH320" s="29"/>
      <c r="JXI320" s="123"/>
      <c r="JXN320" s="68"/>
      <c r="JXO320" s="29"/>
      <c r="JXP320" s="123"/>
      <c r="JXU320" s="68"/>
      <c r="JXV320" s="29"/>
      <c r="JXW320" s="123"/>
      <c r="JYB320" s="68"/>
      <c r="JYC320" s="29"/>
      <c r="JYD320" s="123"/>
      <c r="JYI320" s="68"/>
      <c r="JYJ320" s="29"/>
      <c r="JYK320" s="123"/>
      <c r="JYP320" s="68"/>
      <c r="JYQ320" s="29"/>
      <c r="JYR320" s="123"/>
      <c r="JYW320" s="68"/>
      <c r="JYX320" s="29"/>
      <c r="JYY320" s="123"/>
      <c r="JZD320" s="68"/>
      <c r="JZE320" s="29"/>
      <c r="JZF320" s="123"/>
      <c r="JZK320" s="68"/>
      <c r="JZL320" s="29"/>
      <c r="JZM320" s="123"/>
      <c r="JZR320" s="68"/>
      <c r="JZS320" s="29"/>
      <c r="JZT320" s="123"/>
      <c r="JZY320" s="68"/>
      <c r="JZZ320" s="29"/>
      <c r="KAA320" s="123"/>
      <c r="KAF320" s="68"/>
      <c r="KAG320" s="29"/>
      <c r="KAH320" s="123"/>
      <c r="KAM320" s="68"/>
      <c r="KAN320" s="29"/>
      <c r="KAO320" s="123"/>
      <c r="KAT320" s="68"/>
      <c r="KAU320" s="29"/>
      <c r="KAV320" s="123"/>
      <c r="KBA320" s="68"/>
      <c r="KBB320" s="29"/>
      <c r="KBC320" s="123"/>
      <c r="KBH320" s="68"/>
      <c r="KBI320" s="29"/>
      <c r="KBJ320" s="123"/>
      <c r="KBO320" s="68"/>
      <c r="KBP320" s="29"/>
      <c r="KBQ320" s="123"/>
      <c r="KBV320" s="68"/>
      <c r="KBW320" s="29"/>
      <c r="KBX320" s="123"/>
      <c r="KCC320" s="68"/>
      <c r="KCD320" s="29"/>
      <c r="KCE320" s="123"/>
      <c r="KCJ320" s="68"/>
      <c r="KCK320" s="29"/>
      <c r="KCL320" s="123"/>
      <c r="KCQ320" s="68"/>
      <c r="KCR320" s="29"/>
      <c r="KCS320" s="123"/>
      <c r="KCX320" s="68"/>
      <c r="KCY320" s="29"/>
      <c r="KCZ320" s="123"/>
      <c r="KDE320" s="68"/>
      <c r="KDF320" s="29"/>
      <c r="KDG320" s="123"/>
      <c r="KDL320" s="68"/>
      <c r="KDM320" s="29"/>
      <c r="KDN320" s="123"/>
      <c r="KDS320" s="68"/>
      <c r="KDT320" s="29"/>
      <c r="KDU320" s="123"/>
      <c r="KDZ320" s="68"/>
      <c r="KEA320" s="29"/>
      <c r="KEB320" s="123"/>
      <c r="KEG320" s="68"/>
      <c r="KEH320" s="29"/>
      <c r="KEI320" s="123"/>
      <c r="KEN320" s="68"/>
      <c r="KEO320" s="29"/>
      <c r="KEP320" s="123"/>
      <c r="KEU320" s="68"/>
      <c r="KEV320" s="29"/>
      <c r="KEW320" s="123"/>
      <c r="KFB320" s="68"/>
      <c r="KFC320" s="29"/>
      <c r="KFD320" s="123"/>
      <c r="KFI320" s="68"/>
      <c r="KFJ320" s="29"/>
      <c r="KFK320" s="123"/>
      <c r="KFP320" s="68"/>
      <c r="KFQ320" s="29"/>
      <c r="KFR320" s="123"/>
      <c r="KFW320" s="68"/>
      <c r="KFX320" s="29"/>
      <c r="KFY320" s="123"/>
      <c r="KGD320" s="68"/>
      <c r="KGE320" s="29"/>
      <c r="KGF320" s="123"/>
      <c r="KGK320" s="68"/>
      <c r="KGL320" s="29"/>
      <c r="KGM320" s="123"/>
      <c r="KGR320" s="68"/>
      <c r="KGS320" s="29"/>
      <c r="KGT320" s="123"/>
      <c r="KGY320" s="68"/>
      <c r="KGZ320" s="29"/>
      <c r="KHA320" s="123"/>
      <c r="KHF320" s="68"/>
      <c r="KHG320" s="29"/>
      <c r="KHH320" s="123"/>
      <c r="KHM320" s="68"/>
      <c r="KHN320" s="29"/>
      <c r="KHO320" s="123"/>
      <c r="KHT320" s="68"/>
      <c r="KHU320" s="29"/>
      <c r="KHV320" s="123"/>
      <c r="KIA320" s="68"/>
      <c r="KIB320" s="29"/>
      <c r="KIC320" s="123"/>
      <c r="KIH320" s="68"/>
      <c r="KII320" s="29"/>
      <c r="KIJ320" s="123"/>
      <c r="KIO320" s="68"/>
      <c r="KIP320" s="29"/>
      <c r="KIQ320" s="123"/>
      <c r="KIV320" s="68"/>
      <c r="KIW320" s="29"/>
      <c r="KIX320" s="123"/>
      <c r="KJC320" s="68"/>
      <c r="KJD320" s="29"/>
      <c r="KJE320" s="123"/>
      <c r="KJJ320" s="68"/>
      <c r="KJK320" s="29"/>
      <c r="KJL320" s="123"/>
      <c r="KJQ320" s="68"/>
      <c r="KJR320" s="29"/>
      <c r="KJS320" s="123"/>
      <c r="KJX320" s="68"/>
      <c r="KJY320" s="29"/>
      <c r="KJZ320" s="123"/>
      <c r="KKE320" s="68"/>
      <c r="KKF320" s="29"/>
      <c r="KKG320" s="123"/>
      <c r="KKL320" s="68"/>
      <c r="KKM320" s="29"/>
      <c r="KKN320" s="123"/>
      <c r="KKS320" s="68"/>
      <c r="KKT320" s="29"/>
      <c r="KKU320" s="123"/>
      <c r="KKZ320" s="68"/>
      <c r="KLA320" s="29"/>
      <c r="KLB320" s="123"/>
      <c r="KLG320" s="68"/>
      <c r="KLH320" s="29"/>
      <c r="KLI320" s="123"/>
      <c r="KLN320" s="68"/>
      <c r="KLO320" s="29"/>
      <c r="KLP320" s="123"/>
      <c r="KLU320" s="68"/>
      <c r="KLV320" s="29"/>
      <c r="KLW320" s="123"/>
      <c r="KMB320" s="68"/>
      <c r="KMC320" s="29"/>
      <c r="KMD320" s="123"/>
      <c r="KMI320" s="68"/>
      <c r="KMJ320" s="29"/>
      <c r="KMK320" s="123"/>
      <c r="KMP320" s="68"/>
      <c r="KMQ320" s="29"/>
      <c r="KMR320" s="123"/>
      <c r="KMW320" s="68"/>
      <c r="KMX320" s="29"/>
      <c r="KMY320" s="123"/>
      <c r="KND320" s="68"/>
      <c r="KNE320" s="29"/>
      <c r="KNF320" s="123"/>
      <c r="KNK320" s="68"/>
      <c r="KNL320" s="29"/>
      <c r="KNM320" s="123"/>
      <c r="KNR320" s="68"/>
      <c r="KNS320" s="29"/>
      <c r="KNT320" s="123"/>
      <c r="KNY320" s="68"/>
      <c r="KNZ320" s="29"/>
      <c r="KOA320" s="123"/>
      <c r="KOF320" s="68"/>
      <c r="KOG320" s="29"/>
      <c r="KOH320" s="123"/>
      <c r="KOM320" s="68"/>
      <c r="KON320" s="29"/>
      <c r="KOO320" s="123"/>
      <c r="KOT320" s="68"/>
      <c r="KOU320" s="29"/>
      <c r="KOV320" s="123"/>
      <c r="KPA320" s="68"/>
      <c r="KPB320" s="29"/>
      <c r="KPC320" s="123"/>
      <c r="KPH320" s="68"/>
      <c r="KPI320" s="29"/>
      <c r="KPJ320" s="123"/>
      <c r="KPO320" s="68"/>
      <c r="KPP320" s="29"/>
      <c r="KPQ320" s="123"/>
      <c r="KPV320" s="68"/>
      <c r="KPW320" s="29"/>
      <c r="KPX320" s="123"/>
      <c r="KQC320" s="68"/>
      <c r="KQD320" s="29"/>
      <c r="KQE320" s="123"/>
      <c r="KQJ320" s="68"/>
      <c r="KQK320" s="29"/>
      <c r="KQL320" s="123"/>
      <c r="KQQ320" s="68"/>
      <c r="KQR320" s="29"/>
      <c r="KQS320" s="123"/>
      <c r="KQX320" s="68"/>
      <c r="KQY320" s="29"/>
      <c r="KQZ320" s="123"/>
      <c r="KRE320" s="68"/>
      <c r="KRF320" s="29"/>
      <c r="KRG320" s="123"/>
      <c r="KRL320" s="68"/>
      <c r="KRM320" s="29"/>
      <c r="KRN320" s="123"/>
      <c r="KRS320" s="68"/>
      <c r="KRT320" s="29"/>
      <c r="KRU320" s="123"/>
      <c r="KRZ320" s="68"/>
      <c r="KSA320" s="29"/>
      <c r="KSB320" s="123"/>
      <c r="KSG320" s="68"/>
      <c r="KSH320" s="29"/>
      <c r="KSI320" s="123"/>
      <c r="KSN320" s="68"/>
      <c r="KSO320" s="29"/>
      <c r="KSP320" s="123"/>
      <c r="KSU320" s="68"/>
      <c r="KSV320" s="29"/>
      <c r="KSW320" s="123"/>
      <c r="KTB320" s="68"/>
      <c r="KTC320" s="29"/>
      <c r="KTD320" s="123"/>
      <c r="KTI320" s="68"/>
      <c r="KTJ320" s="29"/>
      <c r="KTK320" s="123"/>
      <c r="KTP320" s="68"/>
      <c r="KTQ320" s="29"/>
      <c r="KTR320" s="123"/>
      <c r="KTW320" s="68"/>
      <c r="KTX320" s="29"/>
      <c r="KTY320" s="123"/>
      <c r="KUD320" s="68"/>
      <c r="KUE320" s="29"/>
      <c r="KUF320" s="123"/>
      <c r="KUK320" s="68"/>
      <c r="KUL320" s="29"/>
      <c r="KUM320" s="123"/>
      <c r="KUR320" s="68"/>
      <c r="KUS320" s="29"/>
      <c r="KUT320" s="123"/>
      <c r="KUY320" s="68"/>
      <c r="KUZ320" s="29"/>
      <c r="KVA320" s="123"/>
      <c r="KVF320" s="68"/>
      <c r="KVG320" s="29"/>
      <c r="KVH320" s="123"/>
      <c r="KVM320" s="68"/>
      <c r="KVN320" s="29"/>
      <c r="KVO320" s="123"/>
      <c r="KVT320" s="68"/>
      <c r="KVU320" s="29"/>
      <c r="KVV320" s="123"/>
      <c r="KWA320" s="68"/>
      <c r="KWB320" s="29"/>
      <c r="KWC320" s="123"/>
      <c r="KWH320" s="68"/>
      <c r="KWI320" s="29"/>
      <c r="KWJ320" s="123"/>
      <c r="KWO320" s="68"/>
      <c r="KWP320" s="29"/>
      <c r="KWQ320" s="123"/>
      <c r="KWV320" s="68"/>
      <c r="KWW320" s="29"/>
      <c r="KWX320" s="123"/>
      <c r="KXC320" s="68"/>
      <c r="KXD320" s="29"/>
      <c r="KXE320" s="123"/>
      <c r="KXJ320" s="68"/>
      <c r="KXK320" s="29"/>
      <c r="KXL320" s="123"/>
      <c r="KXQ320" s="68"/>
      <c r="KXR320" s="29"/>
      <c r="KXS320" s="123"/>
      <c r="KXX320" s="68"/>
      <c r="KXY320" s="29"/>
      <c r="KXZ320" s="123"/>
      <c r="KYE320" s="68"/>
      <c r="KYF320" s="29"/>
      <c r="KYG320" s="123"/>
      <c r="KYL320" s="68"/>
      <c r="KYM320" s="29"/>
      <c r="KYN320" s="123"/>
      <c r="KYS320" s="68"/>
      <c r="KYT320" s="29"/>
      <c r="KYU320" s="123"/>
      <c r="KYZ320" s="68"/>
      <c r="KZA320" s="29"/>
      <c r="KZB320" s="123"/>
      <c r="KZG320" s="68"/>
      <c r="KZH320" s="29"/>
      <c r="KZI320" s="123"/>
      <c r="KZN320" s="68"/>
      <c r="KZO320" s="29"/>
      <c r="KZP320" s="123"/>
      <c r="KZU320" s="68"/>
      <c r="KZV320" s="29"/>
      <c r="KZW320" s="123"/>
      <c r="LAB320" s="68"/>
      <c r="LAC320" s="29"/>
      <c r="LAD320" s="123"/>
      <c r="LAI320" s="68"/>
      <c r="LAJ320" s="29"/>
      <c r="LAK320" s="123"/>
      <c r="LAP320" s="68"/>
      <c r="LAQ320" s="29"/>
      <c r="LAR320" s="123"/>
      <c r="LAW320" s="68"/>
      <c r="LAX320" s="29"/>
      <c r="LAY320" s="123"/>
      <c r="LBD320" s="68"/>
      <c r="LBE320" s="29"/>
      <c r="LBF320" s="123"/>
      <c r="LBK320" s="68"/>
      <c r="LBL320" s="29"/>
      <c r="LBM320" s="123"/>
      <c r="LBR320" s="68"/>
      <c r="LBS320" s="29"/>
      <c r="LBT320" s="123"/>
      <c r="LBY320" s="68"/>
      <c r="LBZ320" s="29"/>
      <c r="LCA320" s="123"/>
      <c r="LCF320" s="68"/>
      <c r="LCG320" s="29"/>
      <c r="LCH320" s="123"/>
      <c r="LCM320" s="68"/>
      <c r="LCN320" s="29"/>
      <c r="LCO320" s="123"/>
      <c r="LCT320" s="68"/>
      <c r="LCU320" s="29"/>
      <c r="LCV320" s="123"/>
      <c r="LDA320" s="68"/>
      <c r="LDB320" s="29"/>
      <c r="LDC320" s="123"/>
      <c r="LDH320" s="68"/>
      <c r="LDI320" s="29"/>
      <c r="LDJ320" s="123"/>
      <c r="LDO320" s="68"/>
      <c r="LDP320" s="29"/>
      <c r="LDQ320" s="123"/>
      <c r="LDV320" s="68"/>
      <c r="LDW320" s="29"/>
      <c r="LDX320" s="123"/>
      <c r="LEC320" s="68"/>
      <c r="LED320" s="29"/>
      <c r="LEE320" s="123"/>
      <c r="LEJ320" s="68"/>
      <c r="LEK320" s="29"/>
      <c r="LEL320" s="123"/>
      <c r="LEQ320" s="68"/>
      <c r="LER320" s="29"/>
      <c r="LES320" s="123"/>
      <c r="LEX320" s="68"/>
      <c r="LEY320" s="29"/>
      <c r="LEZ320" s="123"/>
      <c r="LFE320" s="68"/>
      <c r="LFF320" s="29"/>
      <c r="LFG320" s="123"/>
      <c r="LFL320" s="68"/>
      <c r="LFM320" s="29"/>
      <c r="LFN320" s="123"/>
      <c r="LFS320" s="68"/>
      <c r="LFT320" s="29"/>
      <c r="LFU320" s="123"/>
      <c r="LFZ320" s="68"/>
      <c r="LGA320" s="29"/>
      <c r="LGB320" s="123"/>
      <c r="LGG320" s="68"/>
      <c r="LGH320" s="29"/>
      <c r="LGI320" s="123"/>
      <c r="LGN320" s="68"/>
      <c r="LGO320" s="29"/>
      <c r="LGP320" s="123"/>
      <c r="LGU320" s="68"/>
      <c r="LGV320" s="29"/>
      <c r="LGW320" s="123"/>
      <c r="LHB320" s="68"/>
      <c r="LHC320" s="29"/>
      <c r="LHD320" s="123"/>
      <c r="LHI320" s="68"/>
      <c r="LHJ320" s="29"/>
      <c r="LHK320" s="123"/>
      <c r="LHP320" s="68"/>
      <c r="LHQ320" s="29"/>
      <c r="LHR320" s="123"/>
      <c r="LHW320" s="68"/>
      <c r="LHX320" s="29"/>
      <c r="LHY320" s="123"/>
      <c r="LID320" s="68"/>
      <c r="LIE320" s="29"/>
      <c r="LIF320" s="123"/>
      <c r="LIK320" s="68"/>
      <c r="LIL320" s="29"/>
      <c r="LIM320" s="123"/>
      <c r="LIR320" s="68"/>
      <c r="LIS320" s="29"/>
      <c r="LIT320" s="123"/>
      <c r="LIY320" s="68"/>
      <c r="LIZ320" s="29"/>
      <c r="LJA320" s="123"/>
      <c r="LJF320" s="68"/>
      <c r="LJG320" s="29"/>
      <c r="LJH320" s="123"/>
      <c r="LJM320" s="68"/>
      <c r="LJN320" s="29"/>
      <c r="LJO320" s="123"/>
      <c r="LJT320" s="68"/>
      <c r="LJU320" s="29"/>
      <c r="LJV320" s="123"/>
      <c r="LKA320" s="68"/>
      <c r="LKB320" s="29"/>
      <c r="LKC320" s="123"/>
      <c r="LKH320" s="68"/>
      <c r="LKI320" s="29"/>
      <c r="LKJ320" s="123"/>
      <c r="LKO320" s="68"/>
      <c r="LKP320" s="29"/>
      <c r="LKQ320" s="123"/>
      <c r="LKV320" s="68"/>
      <c r="LKW320" s="29"/>
      <c r="LKX320" s="123"/>
      <c r="LLC320" s="68"/>
      <c r="LLD320" s="29"/>
      <c r="LLE320" s="123"/>
      <c r="LLJ320" s="68"/>
      <c r="LLK320" s="29"/>
      <c r="LLL320" s="123"/>
      <c r="LLQ320" s="68"/>
      <c r="LLR320" s="29"/>
      <c r="LLS320" s="123"/>
      <c r="LLX320" s="68"/>
      <c r="LLY320" s="29"/>
      <c r="LLZ320" s="123"/>
      <c r="LME320" s="68"/>
      <c r="LMF320" s="29"/>
      <c r="LMG320" s="123"/>
      <c r="LML320" s="68"/>
      <c r="LMM320" s="29"/>
      <c r="LMN320" s="123"/>
      <c r="LMS320" s="68"/>
      <c r="LMT320" s="29"/>
      <c r="LMU320" s="123"/>
      <c r="LMZ320" s="68"/>
      <c r="LNA320" s="29"/>
      <c r="LNB320" s="123"/>
      <c r="LNG320" s="68"/>
      <c r="LNH320" s="29"/>
      <c r="LNI320" s="123"/>
      <c r="LNN320" s="68"/>
      <c r="LNO320" s="29"/>
      <c r="LNP320" s="123"/>
      <c r="LNU320" s="68"/>
      <c r="LNV320" s="29"/>
      <c r="LNW320" s="123"/>
      <c r="LOB320" s="68"/>
      <c r="LOC320" s="29"/>
      <c r="LOD320" s="123"/>
      <c r="LOI320" s="68"/>
      <c r="LOJ320" s="29"/>
      <c r="LOK320" s="123"/>
      <c r="LOP320" s="68"/>
      <c r="LOQ320" s="29"/>
      <c r="LOR320" s="123"/>
      <c r="LOW320" s="68"/>
      <c r="LOX320" s="29"/>
      <c r="LOY320" s="123"/>
      <c r="LPD320" s="68"/>
      <c r="LPE320" s="29"/>
      <c r="LPF320" s="123"/>
      <c r="LPK320" s="68"/>
      <c r="LPL320" s="29"/>
      <c r="LPM320" s="123"/>
      <c r="LPR320" s="68"/>
      <c r="LPS320" s="29"/>
      <c r="LPT320" s="123"/>
      <c r="LPY320" s="68"/>
      <c r="LPZ320" s="29"/>
      <c r="LQA320" s="123"/>
      <c r="LQF320" s="68"/>
      <c r="LQG320" s="29"/>
      <c r="LQH320" s="123"/>
      <c r="LQM320" s="68"/>
      <c r="LQN320" s="29"/>
      <c r="LQO320" s="123"/>
      <c r="LQT320" s="68"/>
      <c r="LQU320" s="29"/>
      <c r="LQV320" s="123"/>
      <c r="LRA320" s="68"/>
      <c r="LRB320" s="29"/>
      <c r="LRC320" s="123"/>
      <c r="LRH320" s="68"/>
      <c r="LRI320" s="29"/>
      <c r="LRJ320" s="123"/>
      <c r="LRO320" s="68"/>
      <c r="LRP320" s="29"/>
      <c r="LRQ320" s="123"/>
      <c r="LRV320" s="68"/>
      <c r="LRW320" s="29"/>
      <c r="LRX320" s="123"/>
      <c r="LSC320" s="68"/>
      <c r="LSD320" s="29"/>
      <c r="LSE320" s="123"/>
      <c r="LSJ320" s="68"/>
      <c r="LSK320" s="29"/>
      <c r="LSL320" s="123"/>
      <c r="LSQ320" s="68"/>
      <c r="LSR320" s="29"/>
      <c r="LSS320" s="123"/>
      <c r="LSX320" s="68"/>
      <c r="LSY320" s="29"/>
      <c r="LSZ320" s="123"/>
      <c r="LTE320" s="68"/>
      <c r="LTF320" s="29"/>
      <c r="LTG320" s="123"/>
      <c r="LTL320" s="68"/>
      <c r="LTM320" s="29"/>
      <c r="LTN320" s="123"/>
      <c r="LTS320" s="68"/>
      <c r="LTT320" s="29"/>
      <c r="LTU320" s="123"/>
      <c r="LTZ320" s="68"/>
      <c r="LUA320" s="29"/>
      <c r="LUB320" s="123"/>
      <c r="LUG320" s="68"/>
      <c r="LUH320" s="29"/>
      <c r="LUI320" s="123"/>
      <c r="LUN320" s="68"/>
      <c r="LUO320" s="29"/>
      <c r="LUP320" s="123"/>
      <c r="LUU320" s="68"/>
      <c r="LUV320" s="29"/>
      <c r="LUW320" s="123"/>
      <c r="LVB320" s="68"/>
      <c r="LVC320" s="29"/>
      <c r="LVD320" s="123"/>
      <c r="LVI320" s="68"/>
      <c r="LVJ320" s="29"/>
      <c r="LVK320" s="123"/>
      <c r="LVP320" s="68"/>
      <c r="LVQ320" s="29"/>
      <c r="LVR320" s="123"/>
      <c r="LVW320" s="68"/>
      <c r="LVX320" s="29"/>
      <c r="LVY320" s="123"/>
      <c r="LWD320" s="68"/>
      <c r="LWE320" s="29"/>
      <c r="LWF320" s="123"/>
      <c r="LWK320" s="68"/>
      <c r="LWL320" s="29"/>
      <c r="LWM320" s="123"/>
      <c r="LWR320" s="68"/>
      <c r="LWS320" s="29"/>
      <c r="LWT320" s="123"/>
      <c r="LWY320" s="68"/>
      <c r="LWZ320" s="29"/>
      <c r="LXA320" s="123"/>
      <c r="LXF320" s="68"/>
      <c r="LXG320" s="29"/>
      <c r="LXH320" s="123"/>
      <c r="LXM320" s="68"/>
      <c r="LXN320" s="29"/>
      <c r="LXO320" s="123"/>
      <c r="LXT320" s="68"/>
      <c r="LXU320" s="29"/>
      <c r="LXV320" s="123"/>
      <c r="LYA320" s="68"/>
      <c r="LYB320" s="29"/>
      <c r="LYC320" s="123"/>
      <c r="LYH320" s="68"/>
      <c r="LYI320" s="29"/>
      <c r="LYJ320" s="123"/>
      <c r="LYO320" s="68"/>
      <c r="LYP320" s="29"/>
      <c r="LYQ320" s="123"/>
      <c r="LYV320" s="68"/>
      <c r="LYW320" s="29"/>
      <c r="LYX320" s="123"/>
      <c r="LZC320" s="68"/>
      <c r="LZD320" s="29"/>
      <c r="LZE320" s="123"/>
      <c r="LZJ320" s="68"/>
      <c r="LZK320" s="29"/>
      <c r="LZL320" s="123"/>
      <c r="LZQ320" s="68"/>
      <c r="LZR320" s="29"/>
      <c r="LZS320" s="123"/>
      <c r="LZX320" s="68"/>
      <c r="LZY320" s="29"/>
      <c r="LZZ320" s="123"/>
      <c r="MAE320" s="68"/>
      <c r="MAF320" s="29"/>
      <c r="MAG320" s="123"/>
      <c r="MAL320" s="68"/>
      <c r="MAM320" s="29"/>
      <c r="MAN320" s="123"/>
      <c r="MAS320" s="68"/>
      <c r="MAT320" s="29"/>
      <c r="MAU320" s="123"/>
      <c r="MAZ320" s="68"/>
      <c r="MBA320" s="29"/>
      <c r="MBB320" s="123"/>
      <c r="MBG320" s="68"/>
      <c r="MBH320" s="29"/>
      <c r="MBI320" s="123"/>
      <c r="MBN320" s="68"/>
      <c r="MBO320" s="29"/>
      <c r="MBP320" s="123"/>
      <c r="MBU320" s="68"/>
      <c r="MBV320" s="29"/>
      <c r="MBW320" s="123"/>
      <c r="MCB320" s="68"/>
      <c r="MCC320" s="29"/>
      <c r="MCD320" s="123"/>
      <c r="MCI320" s="68"/>
      <c r="MCJ320" s="29"/>
      <c r="MCK320" s="123"/>
      <c r="MCP320" s="68"/>
      <c r="MCQ320" s="29"/>
      <c r="MCR320" s="123"/>
      <c r="MCW320" s="68"/>
      <c r="MCX320" s="29"/>
      <c r="MCY320" s="123"/>
      <c r="MDD320" s="68"/>
      <c r="MDE320" s="29"/>
      <c r="MDF320" s="123"/>
      <c r="MDK320" s="68"/>
      <c r="MDL320" s="29"/>
      <c r="MDM320" s="123"/>
      <c r="MDR320" s="68"/>
      <c r="MDS320" s="29"/>
      <c r="MDT320" s="123"/>
      <c r="MDY320" s="68"/>
      <c r="MDZ320" s="29"/>
      <c r="MEA320" s="123"/>
      <c r="MEF320" s="68"/>
      <c r="MEG320" s="29"/>
      <c r="MEH320" s="123"/>
      <c r="MEM320" s="68"/>
      <c r="MEN320" s="29"/>
      <c r="MEO320" s="123"/>
      <c r="MET320" s="68"/>
      <c r="MEU320" s="29"/>
      <c r="MEV320" s="123"/>
      <c r="MFA320" s="68"/>
      <c r="MFB320" s="29"/>
      <c r="MFC320" s="123"/>
      <c r="MFH320" s="68"/>
      <c r="MFI320" s="29"/>
      <c r="MFJ320" s="123"/>
      <c r="MFO320" s="68"/>
      <c r="MFP320" s="29"/>
      <c r="MFQ320" s="123"/>
      <c r="MFV320" s="68"/>
      <c r="MFW320" s="29"/>
      <c r="MFX320" s="123"/>
      <c r="MGC320" s="68"/>
      <c r="MGD320" s="29"/>
      <c r="MGE320" s="123"/>
      <c r="MGJ320" s="68"/>
      <c r="MGK320" s="29"/>
      <c r="MGL320" s="123"/>
      <c r="MGQ320" s="68"/>
      <c r="MGR320" s="29"/>
      <c r="MGS320" s="123"/>
      <c r="MGX320" s="68"/>
      <c r="MGY320" s="29"/>
      <c r="MGZ320" s="123"/>
      <c r="MHE320" s="68"/>
      <c r="MHF320" s="29"/>
      <c r="MHG320" s="123"/>
      <c r="MHL320" s="68"/>
      <c r="MHM320" s="29"/>
      <c r="MHN320" s="123"/>
      <c r="MHS320" s="68"/>
      <c r="MHT320" s="29"/>
      <c r="MHU320" s="123"/>
      <c r="MHZ320" s="68"/>
      <c r="MIA320" s="29"/>
      <c r="MIB320" s="123"/>
      <c r="MIG320" s="68"/>
      <c r="MIH320" s="29"/>
      <c r="MII320" s="123"/>
      <c r="MIN320" s="68"/>
      <c r="MIO320" s="29"/>
      <c r="MIP320" s="123"/>
      <c r="MIU320" s="68"/>
      <c r="MIV320" s="29"/>
      <c r="MIW320" s="123"/>
      <c r="MJB320" s="68"/>
      <c r="MJC320" s="29"/>
      <c r="MJD320" s="123"/>
      <c r="MJI320" s="68"/>
      <c r="MJJ320" s="29"/>
      <c r="MJK320" s="123"/>
      <c r="MJP320" s="68"/>
      <c r="MJQ320" s="29"/>
      <c r="MJR320" s="123"/>
      <c r="MJW320" s="68"/>
      <c r="MJX320" s="29"/>
      <c r="MJY320" s="123"/>
      <c r="MKD320" s="68"/>
      <c r="MKE320" s="29"/>
      <c r="MKF320" s="123"/>
      <c r="MKK320" s="68"/>
      <c r="MKL320" s="29"/>
      <c r="MKM320" s="123"/>
      <c r="MKR320" s="68"/>
      <c r="MKS320" s="29"/>
      <c r="MKT320" s="123"/>
      <c r="MKY320" s="68"/>
      <c r="MKZ320" s="29"/>
      <c r="MLA320" s="123"/>
      <c r="MLF320" s="68"/>
      <c r="MLG320" s="29"/>
      <c r="MLH320" s="123"/>
      <c r="MLM320" s="68"/>
      <c r="MLN320" s="29"/>
      <c r="MLO320" s="123"/>
      <c r="MLT320" s="68"/>
      <c r="MLU320" s="29"/>
      <c r="MLV320" s="123"/>
      <c r="MMA320" s="68"/>
      <c r="MMB320" s="29"/>
      <c r="MMC320" s="123"/>
      <c r="MMH320" s="68"/>
      <c r="MMI320" s="29"/>
      <c r="MMJ320" s="123"/>
      <c r="MMO320" s="68"/>
      <c r="MMP320" s="29"/>
      <c r="MMQ320" s="123"/>
      <c r="MMV320" s="68"/>
      <c r="MMW320" s="29"/>
      <c r="MMX320" s="123"/>
      <c r="MNC320" s="68"/>
      <c r="MND320" s="29"/>
      <c r="MNE320" s="123"/>
      <c r="MNJ320" s="68"/>
      <c r="MNK320" s="29"/>
      <c r="MNL320" s="123"/>
      <c r="MNQ320" s="68"/>
      <c r="MNR320" s="29"/>
      <c r="MNS320" s="123"/>
      <c r="MNX320" s="68"/>
      <c r="MNY320" s="29"/>
      <c r="MNZ320" s="123"/>
      <c r="MOE320" s="68"/>
      <c r="MOF320" s="29"/>
      <c r="MOG320" s="123"/>
      <c r="MOL320" s="68"/>
      <c r="MOM320" s="29"/>
      <c r="MON320" s="123"/>
      <c r="MOS320" s="68"/>
      <c r="MOT320" s="29"/>
      <c r="MOU320" s="123"/>
      <c r="MOZ320" s="68"/>
      <c r="MPA320" s="29"/>
      <c r="MPB320" s="123"/>
      <c r="MPG320" s="68"/>
      <c r="MPH320" s="29"/>
      <c r="MPI320" s="123"/>
      <c r="MPN320" s="68"/>
      <c r="MPO320" s="29"/>
      <c r="MPP320" s="123"/>
      <c r="MPU320" s="68"/>
      <c r="MPV320" s="29"/>
      <c r="MPW320" s="123"/>
      <c r="MQB320" s="68"/>
      <c r="MQC320" s="29"/>
      <c r="MQD320" s="123"/>
      <c r="MQI320" s="68"/>
      <c r="MQJ320" s="29"/>
      <c r="MQK320" s="123"/>
      <c r="MQP320" s="68"/>
      <c r="MQQ320" s="29"/>
      <c r="MQR320" s="123"/>
      <c r="MQW320" s="68"/>
      <c r="MQX320" s="29"/>
      <c r="MQY320" s="123"/>
      <c r="MRD320" s="68"/>
      <c r="MRE320" s="29"/>
      <c r="MRF320" s="123"/>
      <c r="MRK320" s="68"/>
      <c r="MRL320" s="29"/>
      <c r="MRM320" s="123"/>
      <c r="MRR320" s="68"/>
      <c r="MRS320" s="29"/>
      <c r="MRT320" s="123"/>
      <c r="MRY320" s="68"/>
      <c r="MRZ320" s="29"/>
      <c r="MSA320" s="123"/>
      <c r="MSF320" s="68"/>
      <c r="MSG320" s="29"/>
      <c r="MSH320" s="123"/>
      <c r="MSM320" s="68"/>
      <c r="MSN320" s="29"/>
      <c r="MSO320" s="123"/>
      <c r="MST320" s="68"/>
      <c r="MSU320" s="29"/>
      <c r="MSV320" s="123"/>
      <c r="MTA320" s="68"/>
      <c r="MTB320" s="29"/>
      <c r="MTC320" s="123"/>
      <c r="MTH320" s="68"/>
      <c r="MTI320" s="29"/>
      <c r="MTJ320" s="123"/>
      <c r="MTO320" s="68"/>
      <c r="MTP320" s="29"/>
      <c r="MTQ320" s="123"/>
      <c r="MTV320" s="68"/>
      <c r="MTW320" s="29"/>
      <c r="MTX320" s="123"/>
      <c r="MUC320" s="68"/>
      <c r="MUD320" s="29"/>
      <c r="MUE320" s="123"/>
      <c r="MUJ320" s="68"/>
      <c r="MUK320" s="29"/>
      <c r="MUL320" s="123"/>
      <c r="MUQ320" s="68"/>
      <c r="MUR320" s="29"/>
      <c r="MUS320" s="123"/>
      <c r="MUX320" s="68"/>
      <c r="MUY320" s="29"/>
      <c r="MUZ320" s="123"/>
      <c r="MVE320" s="68"/>
      <c r="MVF320" s="29"/>
      <c r="MVG320" s="123"/>
      <c r="MVL320" s="68"/>
      <c r="MVM320" s="29"/>
      <c r="MVN320" s="123"/>
      <c r="MVS320" s="68"/>
      <c r="MVT320" s="29"/>
      <c r="MVU320" s="123"/>
      <c r="MVZ320" s="68"/>
      <c r="MWA320" s="29"/>
      <c r="MWB320" s="123"/>
      <c r="MWG320" s="68"/>
      <c r="MWH320" s="29"/>
      <c r="MWI320" s="123"/>
      <c r="MWN320" s="68"/>
      <c r="MWO320" s="29"/>
      <c r="MWP320" s="123"/>
      <c r="MWU320" s="68"/>
      <c r="MWV320" s="29"/>
      <c r="MWW320" s="123"/>
      <c r="MXB320" s="68"/>
      <c r="MXC320" s="29"/>
      <c r="MXD320" s="123"/>
      <c r="MXI320" s="68"/>
      <c r="MXJ320" s="29"/>
      <c r="MXK320" s="123"/>
      <c r="MXP320" s="68"/>
      <c r="MXQ320" s="29"/>
      <c r="MXR320" s="123"/>
      <c r="MXW320" s="68"/>
      <c r="MXX320" s="29"/>
      <c r="MXY320" s="123"/>
      <c r="MYD320" s="68"/>
      <c r="MYE320" s="29"/>
      <c r="MYF320" s="123"/>
      <c r="MYK320" s="68"/>
      <c r="MYL320" s="29"/>
      <c r="MYM320" s="123"/>
      <c r="MYR320" s="68"/>
      <c r="MYS320" s="29"/>
      <c r="MYT320" s="123"/>
      <c r="MYY320" s="68"/>
      <c r="MYZ320" s="29"/>
      <c r="MZA320" s="123"/>
      <c r="MZF320" s="68"/>
      <c r="MZG320" s="29"/>
      <c r="MZH320" s="123"/>
      <c r="MZM320" s="68"/>
      <c r="MZN320" s="29"/>
      <c r="MZO320" s="123"/>
      <c r="MZT320" s="68"/>
      <c r="MZU320" s="29"/>
      <c r="MZV320" s="123"/>
      <c r="NAA320" s="68"/>
      <c r="NAB320" s="29"/>
      <c r="NAC320" s="123"/>
      <c r="NAH320" s="68"/>
      <c r="NAI320" s="29"/>
      <c r="NAJ320" s="123"/>
      <c r="NAO320" s="68"/>
      <c r="NAP320" s="29"/>
      <c r="NAQ320" s="123"/>
      <c r="NAV320" s="68"/>
      <c r="NAW320" s="29"/>
      <c r="NAX320" s="123"/>
      <c r="NBC320" s="68"/>
      <c r="NBD320" s="29"/>
      <c r="NBE320" s="123"/>
      <c r="NBJ320" s="68"/>
      <c r="NBK320" s="29"/>
      <c r="NBL320" s="123"/>
      <c r="NBQ320" s="68"/>
      <c r="NBR320" s="29"/>
      <c r="NBS320" s="123"/>
      <c r="NBX320" s="68"/>
      <c r="NBY320" s="29"/>
      <c r="NBZ320" s="123"/>
      <c r="NCE320" s="68"/>
      <c r="NCF320" s="29"/>
      <c r="NCG320" s="123"/>
      <c r="NCL320" s="68"/>
      <c r="NCM320" s="29"/>
      <c r="NCN320" s="123"/>
      <c r="NCS320" s="68"/>
      <c r="NCT320" s="29"/>
      <c r="NCU320" s="123"/>
      <c r="NCZ320" s="68"/>
      <c r="NDA320" s="29"/>
      <c r="NDB320" s="123"/>
      <c r="NDG320" s="68"/>
      <c r="NDH320" s="29"/>
      <c r="NDI320" s="123"/>
      <c r="NDN320" s="68"/>
      <c r="NDO320" s="29"/>
      <c r="NDP320" s="123"/>
      <c r="NDU320" s="68"/>
      <c r="NDV320" s="29"/>
      <c r="NDW320" s="123"/>
      <c r="NEB320" s="68"/>
      <c r="NEC320" s="29"/>
      <c r="NED320" s="123"/>
      <c r="NEI320" s="68"/>
      <c r="NEJ320" s="29"/>
      <c r="NEK320" s="123"/>
      <c r="NEP320" s="68"/>
      <c r="NEQ320" s="29"/>
      <c r="NER320" s="123"/>
      <c r="NEW320" s="68"/>
      <c r="NEX320" s="29"/>
      <c r="NEY320" s="123"/>
      <c r="NFD320" s="68"/>
      <c r="NFE320" s="29"/>
      <c r="NFF320" s="123"/>
      <c r="NFK320" s="68"/>
      <c r="NFL320" s="29"/>
      <c r="NFM320" s="123"/>
      <c r="NFR320" s="68"/>
      <c r="NFS320" s="29"/>
      <c r="NFT320" s="123"/>
      <c r="NFY320" s="68"/>
      <c r="NFZ320" s="29"/>
      <c r="NGA320" s="123"/>
      <c r="NGF320" s="68"/>
      <c r="NGG320" s="29"/>
      <c r="NGH320" s="123"/>
      <c r="NGM320" s="68"/>
      <c r="NGN320" s="29"/>
      <c r="NGO320" s="123"/>
      <c r="NGT320" s="68"/>
      <c r="NGU320" s="29"/>
      <c r="NGV320" s="123"/>
      <c r="NHA320" s="68"/>
      <c r="NHB320" s="29"/>
      <c r="NHC320" s="123"/>
      <c r="NHH320" s="68"/>
      <c r="NHI320" s="29"/>
      <c r="NHJ320" s="123"/>
      <c r="NHO320" s="68"/>
      <c r="NHP320" s="29"/>
      <c r="NHQ320" s="123"/>
      <c r="NHV320" s="68"/>
      <c r="NHW320" s="29"/>
      <c r="NHX320" s="123"/>
      <c r="NIC320" s="68"/>
      <c r="NID320" s="29"/>
      <c r="NIE320" s="123"/>
      <c r="NIJ320" s="68"/>
      <c r="NIK320" s="29"/>
      <c r="NIL320" s="123"/>
      <c r="NIQ320" s="68"/>
      <c r="NIR320" s="29"/>
      <c r="NIS320" s="123"/>
      <c r="NIX320" s="68"/>
      <c r="NIY320" s="29"/>
      <c r="NIZ320" s="123"/>
      <c r="NJE320" s="68"/>
      <c r="NJF320" s="29"/>
      <c r="NJG320" s="123"/>
      <c r="NJL320" s="68"/>
      <c r="NJM320" s="29"/>
      <c r="NJN320" s="123"/>
      <c r="NJS320" s="68"/>
      <c r="NJT320" s="29"/>
      <c r="NJU320" s="123"/>
      <c r="NJZ320" s="68"/>
      <c r="NKA320" s="29"/>
      <c r="NKB320" s="123"/>
      <c r="NKG320" s="68"/>
      <c r="NKH320" s="29"/>
      <c r="NKI320" s="123"/>
      <c r="NKN320" s="68"/>
      <c r="NKO320" s="29"/>
      <c r="NKP320" s="123"/>
      <c r="NKU320" s="68"/>
      <c r="NKV320" s="29"/>
      <c r="NKW320" s="123"/>
      <c r="NLB320" s="68"/>
      <c r="NLC320" s="29"/>
      <c r="NLD320" s="123"/>
      <c r="NLI320" s="68"/>
      <c r="NLJ320" s="29"/>
      <c r="NLK320" s="123"/>
      <c r="NLP320" s="68"/>
      <c r="NLQ320" s="29"/>
      <c r="NLR320" s="123"/>
      <c r="NLW320" s="68"/>
      <c r="NLX320" s="29"/>
      <c r="NLY320" s="123"/>
      <c r="NMD320" s="68"/>
      <c r="NME320" s="29"/>
      <c r="NMF320" s="123"/>
      <c r="NMK320" s="68"/>
      <c r="NML320" s="29"/>
      <c r="NMM320" s="123"/>
      <c r="NMR320" s="68"/>
      <c r="NMS320" s="29"/>
      <c r="NMT320" s="123"/>
      <c r="NMY320" s="68"/>
      <c r="NMZ320" s="29"/>
      <c r="NNA320" s="123"/>
      <c r="NNF320" s="68"/>
      <c r="NNG320" s="29"/>
      <c r="NNH320" s="123"/>
      <c r="NNM320" s="68"/>
      <c r="NNN320" s="29"/>
      <c r="NNO320" s="123"/>
      <c r="NNT320" s="68"/>
      <c r="NNU320" s="29"/>
      <c r="NNV320" s="123"/>
      <c r="NOA320" s="68"/>
      <c r="NOB320" s="29"/>
      <c r="NOC320" s="123"/>
      <c r="NOH320" s="68"/>
      <c r="NOI320" s="29"/>
      <c r="NOJ320" s="123"/>
      <c r="NOO320" s="68"/>
      <c r="NOP320" s="29"/>
      <c r="NOQ320" s="123"/>
      <c r="NOV320" s="68"/>
      <c r="NOW320" s="29"/>
      <c r="NOX320" s="123"/>
      <c r="NPC320" s="68"/>
      <c r="NPD320" s="29"/>
      <c r="NPE320" s="123"/>
      <c r="NPJ320" s="68"/>
      <c r="NPK320" s="29"/>
      <c r="NPL320" s="123"/>
      <c r="NPQ320" s="68"/>
      <c r="NPR320" s="29"/>
      <c r="NPS320" s="123"/>
      <c r="NPX320" s="68"/>
      <c r="NPY320" s="29"/>
      <c r="NPZ320" s="123"/>
      <c r="NQE320" s="68"/>
      <c r="NQF320" s="29"/>
      <c r="NQG320" s="123"/>
      <c r="NQL320" s="68"/>
      <c r="NQM320" s="29"/>
      <c r="NQN320" s="123"/>
      <c r="NQS320" s="68"/>
      <c r="NQT320" s="29"/>
      <c r="NQU320" s="123"/>
      <c r="NQZ320" s="68"/>
      <c r="NRA320" s="29"/>
      <c r="NRB320" s="123"/>
      <c r="NRG320" s="68"/>
      <c r="NRH320" s="29"/>
      <c r="NRI320" s="123"/>
      <c r="NRN320" s="68"/>
      <c r="NRO320" s="29"/>
      <c r="NRP320" s="123"/>
      <c r="NRU320" s="68"/>
      <c r="NRV320" s="29"/>
      <c r="NRW320" s="123"/>
      <c r="NSB320" s="68"/>
      <c r="NSC320" s="29"/>
      <c r="NSD320" s="123"/>
      <c r="NSI320" s="68"/>
      <c r="NSJ320" s="29"/>
      <c r="NSK320" s="123"/>
      <c r="NSP320" s="68"/>
      <c r="NSQ320" s="29"/>
      <c r="NSR320" s="123"/>
      <c r="NSW320" s="68"/>
      <c r="NSX320" s="29"/>
      <c r="NSY320" s="123"/>
      <c r="NTD320" s="68"/>
      <c r="NTE320" s="29"/>
      <c r="NTF320" s="123"/>
      <c r="NTK320" s="68"/>
      <c r="NTL320" s="29"/>
      <c r="NTM320" s="123"/>
      <c r="NTR320" s="68"/>
      <c r="NTS320" s="29"/>
      <c r="NTT320" s="123"/>
      <c r="NTY320" s="68"/>
      <c r="NTZ320" s="29"/>
      <c r="NUA320" s="123"/>
      <c r="NUF320" s="68"/>
      <c r="NUG320" s="29"/>
      <c r="NUH320" s="123"/>
      <c r="NUM320" s="68"/>
      <c r="NUN320" s="29"/>
      <c r="NUO320" s="123"/>
      <c r="NUT320" s="68"/>
      <c r="NUU320" s="29"/>
      <c r="NUV320" s="123"/>
      <c r="NVA320" s="68"/>
      <c r="NVB320" s="29"/>
      <c r="NVC320" s="123"/>
      <c r="NVH320" s="68"/>
      <c r="NVI320" s="29"/>
      <c r="NVJ320" s="123"/>
      <c r="NVO320" s="68"/>
      <c r="NVP320" s="29"/>
      <c r="NVQ320" s="123"/>
      <c r="NVV320" s="68"/>
      <c r="NVW320" s="29"/>
      <c r="NVX320" s="123"/>
      <c r="NWC320" s="68"/>
      <c r="NWD320" s="29"/>
      <c r="NWE320" s="123"/>
      <c r="NWJ320" s="68"/>
      <c r="NWK320" s="29"/>
      <c r="NWL320" s="123"/>
      <c r="NWQ320" s="68"/>
      <c r="NWR320" s="29"/>
      <c r="NWS320" s="123"/>
      <c r="NWX320" s="68"/>
      <c r="NWY320" s="29"/>
      <c r="NWZ320" s="123"/>
      <c r="NXE320" s="68"/>
      <c r="NXF320" s="29"/>
      <c r="NXG320" s="123"/>
      <c r="NXL320" s="68"/>
      <c r="NXM320" s="29"/>
      <c r="NXN320" s="123"/>
      <c r="NXS320" s="68"/>
      <c r="NXT320" s="29"/>
      <c r="NXU320" s="123"/>
      <c r="NXZ320" s="68"/>
      <c r="NYA320" s="29"/>
      <c r="NYB320" s="123"/>
      <c r="NYG320" s="68"/>
      <c r="NYH320" s="29"/>
      <c r="NYI320" s="123"/>
      <c r="NYN320" s="68"/>
      <c r="NYO320" s="29"/>
      <c r="NYP320" s="123"/>
      <c r="NYU320" s="68"/>
      <c r="NYV320" s="29"/>
      <c r="NYW320" s="123"/>
      <c r="NZB320" s="68"/>
      <c r="NZC320" s="29"/>
      <c r="NZD320" s="123"/>
      <c r="NZI320" s="68"/>
      <c r="NZJ320" s="29"/>
      <c r="NZK320" s="123"/>
      <c r="NZP320" s="68"/>
      <c r="NZQ320" s="29"/>
      <c r="NZR320" s="123"/>
      <c r="NZW320" s="68"/>
      <c r="NZX320" s="29"/>
      <c r="NZY320" s="123"/>
      <c r="OAD320" s="68"/>
      <c r="OAE320" s="29"/>
      <c r="OAF320" s="123"/>
      <c r="OAK320" s="68"/>
      <c r="OAL320" s="29"/>
      <c r="OAM320" s="123"/>
      <c r="OAR320" s="68"/>
      <c r="OAS320" s="29"/>
      <c r="OAT320" s="123"/>
      <c r="OAY320" s="68"/>
      <c r="OAZ320" s="29"/>
      <c r="OBA320" s="123"/>
      <c r="OBF320" s="68"/>
      <c r="OBG320" s="29"/>
      <c r="OBH320" s="123"/>
      <c r="OBM320" s="68"/>
      <c r="OBN320" s="29"/>
      <c r="OBO320" s="123"/>
      <c r="OBT320" s="68"/>
      <c r="OBU320" s="29"/>
      <c r="OBV320" s="123"/>
      <c r="OCA320" s="68"/>
      <c r="OCB320" s="29"/>
      <c r="OCC320" s="123"/>
      <c r="OCH320" s="68"/>
      <c r="OCI320" s="29"/>
      <c r="OCJ320" s="123"/>
      <c r="OCO320" s="68"/>
      <c r="OCP320" s="29"/>
      <c r="OCQ320" s="123"/>
      <c r="OCV320" s="68"/>
      <c r="OCW320" s="29"/>
      <c r="OCX320" s="123"/>
      <c r="ODC320" s="68"/>
      <c r="ODD320" s="29"/>
      <c r="ODE320" s="123"/>
      <c r="ODJ320" s="68"/>
      <c r="ODK320" s="29"/>
      <c r="ODL320" s="123"/>
      <c r="ODQ320" s="68"/>
      <c r="ODR320" s="29"/>
      <c r="ODS320" s="123"/>
      <c r="ODX320" s="68"/>
      <c r="ODY320" s="29"/>
      <c r="ODZ320" s="123"/>
      <c r="OEE320" s="68"/>
      <c r="OEF320" s="29"/>
      <c r="OEG320" s="123"/>
      <c r="OEL320" s="68"/>
      <c r="OEM320" s="29"/>
      <c r="OEN320" s="123"/>
      <c r="OES320" s="68"/>
      <c r="OET320" s="29"/>
      <c r="OEU320" s="123"/>
      <c r="OEZ320" s="68"/>
      <c r="OFA320" s="29"/>
      <c r="OFB320" s="123"/>
      <c r="OFG320" s="68"/>
      <c r="OFH320" s="29"/>
      <c r="OFI320" s="123"/>
      <c r="OFN320" s="68"/>
      <c r="OFO320" s="29"/>
      <c r="OFP320" s="123"/>
      <c r="OFU320" s="68"/>
      <c r="OFV320" s="29"/>
      <c r="OFW320" s="123"/>
      <c r="OGB320" s="68"/>
      <c r="OGC320" s="29"/>
      <c r="OGD320" s="123"/>
      <c r="OGI320" s="68"/>
      <c r="OGJ320" s="29"/>
      <c r="OGK320" s="123"/>
      <c r="OGP320" s="68"/>
      <c r="OGQ320" s="29"/>
      <c r="OGR320" s="123"/>
      <c r="OGW320" s="68"/>
      <c r="OGX320" s="29"/>
      <c r="OGY320" s="123"/>
      <c r="OHD320" s="68"/>
      <c r="OHE320" s="29"/>
      <c r="OHF320" s="123"/>
      <c r="OHK320" s="68"/>
      <c r="OHL320" s="29"/>
      <c r="OHM320" s="123"/>
      <c r="OHR320" s="68"/>
      <c r="OHS320" s="29"/>
      <c r="OHT320" s="123"/>
      <c r="OHY320" s="68"/>
      <c r="OHZ320" s="29"/>
      <c r="OIA320" s="123"/>
      <c r="OIF320" s="68"/>
      <c r="OIG320" s="29"/>
      <c r="OIH320" s="123"/>
      <c r="OIM320" s="68"/>
      <c r="OIN320" s="29"/>
      <c r="OIO320" s="123"/>
      <c r="OIT320" s="68"/>
      <c r="OIU320" s="29"/>
      <c r="OIV320" s="123"/>
      <c r="OJA320" s="68"/>
      <c r="OJB320" s="29"/>
      <c r="OJC320" s="123"/>
      <c r="OJH320" s="68"/>
      <c r="OJI320" s="29"/>
      <c r="OJJ320" s="123"/>
      <c r="OJO320" s="68"/>
      <c r="OJP320" s="29"/>
      <c r="OJQ320" s="123"/>
      <c r="OJV320" s="68"/>
      <c r="OJW320" s="29"/>
      <c r="OJX320" s="123"/>
      <c r="OKC320" s="68"/>
      <c r="OKD320" s="29"/>
      <c r="OKE320" s="123"/>
      <c r="OKJ320" s="68"/>
      <c r="OKK320" s="29"/>
      <c r="OKL320" s="123"/>
      <c r="OKQ320" s="68"/>
      <c r="OKR320" s="29"/>
      <c r="OKS320" s="123"/>
      <c r="OKX320" s="68"/>
      <c r="OKY320" s="29"/>
      <c r="OKZ320" s="123"/>
      <c r="OLE320" s="68"/>
      <c r="OLF320" s="29"/>
      <c r="OLG320" s="123"/>
      <c r="OLL320" s="68"/>
      <c r="OLM320" s="29"/>
      <c r="OLN320" s="123"/>
      <c r="OLS320" s="68"/>
      <c r="OLT320" s="29"/>
      <c r="OLU320" s="123"/>
      <c r="OLZ320" s="68"/>
      <c r="OMA320" s="29"/>
      <c r="OMB320" s="123"/>
      <c r="OMG320" s="68"/>
      <c r="OMH320" s="29"/>
      <c r="OMI320" s="123"/>
      <c r="OMN320" s="68"/>
      <c r="OMO320" s="29"/>
      <c r="OMP320" s="123"/>
      <c r="OMU320" s="68"/>
      <c r="OMV320" s="29"/>
      <c r="OMW320" s="123"/>
      <c r="ONB320" s="68"/>
      <c r="ONC320" s="29"/>
      <c r="OND320" s="123"/>
      <c r="ONI320" s="68"/>
      <c r="ONJ320" s="29"/>
      <c r="ONK320" s="123"/>
      <c r="ONP320" s="68"/>
      <c r="ONQ320" s="29"/>
      <c r="ONR320" s="123"/>
      <c r="ONW320" s="68"/>
      <c r="ONX320" s="29"/>
      <c r="ONY320" s="123"/>
      <c r="OOD320" s="68"/>
      <c r="OOE320" s="29"/>
      <c r="OOF320" s="123"/>
      <c r="OOK320" s="68"/>
      <c r="OOL320" s="29"/>
      <c r="OOM320" s="123"/>
      <c r="OOR320" s="68"/>
      <c r="OOS320" s="29"/>
      <c r="OOT320" s="123"/>
      <c r="OOY320" s="68"/>
      <c r="OOZ320" s="29"/>
      <c r="OPA320" s="123"/>
      <c r="OPF320" s="68"/>
      <c r="OPG320" s="29"/>
      <c r="OPH320" s="123"/>
      <c r="OPM320" s="68"/>
      <c r="OPN320" s="29"/>
      <c r="OPO320" s="123"/>
      <c r="OPT320" s="68"/>
      <c r="OPU320" s="29"/>
      <c r="OPV320" s="123"/>
      <c r="OQA320" s="68"/>
      <c r="OQB320" s="29"/>
      <c r="OQC320" s="123"/>
      <c r="OQH320" s="68"/>
      <c r="OQI320" s="29"/>
      <c r="OQJ320" s="123"/>
      <c r="OQO320" s="68"/>
      <c r="OQP320" s="29"/>
      <c r="OQQ320" s="123"/>
      <c r="OQV320" s="68"/>
      <c r="OQW320" s="29"/>
      <c r="OQX320" s="123"/>
      <c r="ORC320" s="68"/>
      <c r="ORD320" s="29"/>
      <c r="ORE320" s="123"/>
      <c r="ORJ320" s="68"/>
      <c r="ORK320" s="29"/>
      <c r="ORL320" s="123"/>
      <c r="ORQ320" s="68"/>
      <c r="ORR320" s="29"/>
      <c r="ORS320" s="123"/>
      <c r="ORX320" s="68"/>
      <c r="ORY320" s="29"/>
      <c r="ORZ320" s="123"/>
      <c r="OSE320" s="68"/>
      <c r="OSF320" s="29"/>
      <c r="OSG320" s="123"/>
      <c r="OSL320" s="68"/>
      <c r="OSM320" s="29"/>
      <c r="OSN320" s="123"/>
      <c r="OSS320" s="68"/>
      <c r="OST320" s="29"/>
      <c r="OSU320" s="123"/>
      <c r="OSZ320" s="68"/>
      <c r="OTA320" s="29"/>
      <c r="OTB320" s="123"/>
      <c r="OTG320" s="68"/>
      <c r="OTH320" s="29"/>
      <c r="OTI320" s="123"/>
      <c r="OTN320" s="68"/>
      <c r="OTO320" s="29"/>
      <c r="OTP320" s="123"/>
      <c r="OTU320" s="68"/>
      <c r="OTV320" s="29"/>
      <c r="OTW320" s="123"/>
      <c r="OUB320" s="68"/>
      <c r="OUC320" s="29"/>
      <c r="OUD320" s="123"/>
      <c r="OUI320" s="68"/>
      <c r="OUJ320" s="29"/>
      <c r="OUK320" s="123"/>
      <c r="OUP320" s="68"/>
      <c r="OUQ320" s="29"/>
      <c r="OUR320" s="123"/>
      <c r="OUW320" s="68"/>
      <c r="OUX320" s="29"/>
      <c r="OUY320" s="123"/>
      <c r="OVD320" s="68"/>
      <c r="OVE320" s="29"/>
      <c r="OVF320" s="123"/>
      <c r="OVK320" s="68"/>
      <c r="OVL320" s="29"/>
      <c r="OVM320" s="123"/>
      <c r="OVR320" s="68"/>
      <c r="OVS320" s="29"/>
      <c r="OVT320" s="123"/>
      <c r="OVY320" s="68"/>
      <c r="OVZ320" s="29"/>
      <c r="OWA320" s="123"/>
      <c r="OWF320" s="68"/>
      <c r="OWG320" s="29"/>
      <c r="OWH320" s="123"/>
      <c r="OWM320" s="68"/>
      <c r="OWN320" s="29"/>
      <c r="OWO320" s="123"/>
      <c r="OWT320" s="68"/>
      <c r="OWU320" s="29"/>
      <c r="OWV320" s="123"/>
      <c r="OXA320" s="68"/>
      <c r="OXB320" s="29"/>
      <c r="OXC320" s="123"/>
      <c r="OXH320" s="68"/>
      <c r="OXI320" s="29"/>
      <c r="OXJ320" s="123"/>
      <c r="OXO320" s="68"/>
      <c r="OXP320" s="29"/>
      <c r="OXQ320" s="123"/>
      <c r="OXV320" s="68"/>
      <c r="OXW320" s="29"/>
      <c r="OXX320" s="123"/>
      <c r="OYC320" s="68"/>
      <c r="OYD320" s="29"/>
      <c r="OYE320" s="123"/>
      <c r="OYJ320" s="68"/>
      <c r="OYK320" s="29"/>
      <c r="OYL320" s="123"/>
      <c r="OYQ320" s="68"/>
      <c r="OYR320" s="29"/>
      <c r="OYS320" s="123"/>
      <c r="OYX320" s="68"/>
      <c r="OYY320" s="29"/>
      <c r="OYZ320" s="123"/>
      <c r="OZE320" s="68"/>
      <c r="OZF320" s="29"/>
      <c r="OZG320" s="123"/>
      <c r="OZL320" s="68"/>
      <c r="OZM320" s="29"/>
      <c r="OZN320" s="123"/>
      <c r="OZS320" s="68"/>
      <c r="OZT320" s="29"/>
      <c r="OZU320" s="123"/>
      <c r="OZZ320" s="68"/>
      <c r="PAA320" s="29"/>
      <c r="PAB320" s="123"/>
      <c r="PAG320" s="68"/>
      <c r="PAH320" s="29"/>
      <c r="PAI320" s="123"/>
      <c r="PAN320" s="68"/>
      <c r="PAO320" s="29"/>
      <c r="PAP320" s="123"/>
      <c r="PAU320" s="68"/>
      <c r="PAV320" s="29"/>
      <c r="PAW320" s="123"/>
      <c r="PBB320" s="68"/>
      <c r="PBC320" s="29"/>
      <c r="PBD320" s="123"/>
      <c r="PBI320" s="68"/>
      <c r="PBJ320" s="29"/>
      <c r="PBK320" s="123"/>
      <c r="PBP320" s="68"/>
      <c r="PBQ320" s="29"/>
      <c r="PBR320" s="123"/>
      <c r="PBW320" s="68"/>
      <c r="PBX320" s="29"/>
      <c r="PBY320" s="123"/>
      <c r="PCD320" s="68"/>
      <c r="PCE320" s="29"/>
      <c r="PCF320" s="123"/>
      <c r="PCK320" s="68"/>
      <c r="PCL320" s="29"/>
      <c r="PCM320" s="123"/>
      <c r="PCR320" s="68"/>
      <c r="PCS320" s="29"/>
      <c r="PCT320" s="123"/>
      <c r="PCY320" s="68"/>
      <c r="PCZ320" s="29"/>
      <c r="PDA320" s="123"/>
      <c r="PDF320" s="68"/>
      <c r="PDG320" s="29"/>
      <c r="PDH320" s="123"/>
      <c r="PDM320" s="68"/>
      <c r="PDN320" s="29"/>
      <c r="PDO320" s="123"/>
      <c r="PDT320" s="68"/>
      <c r="PDU320" s="29"/>
      <c r="PDV320" s="123"/>
      <c r="PEA320" s="68"/>
      <c r="PEB320" s="29"/>
      <c r="PEC320" s="123"/>
      <c r="PEH320" s="68"/>
      <c r="PEI320" s="29"/>
      <c r="PEJ320" s="123"/>
      <c r="PEO320" s="68"/>
      <c r="PEP320" s="29"/>
      <c r="PEQ320" s="123"/>
      <c r="PEV320" s="68"/>
      <c r="PEW320" s="29"/>
      <c r="PEX320" s="123"/>
      <c r="PFC320" s="68"/>
      <c r="PFD320" s="29"/>
      <c r="PFE320" s="123"/>
      <c r="PFJ320" s="68"/>
      <c r="PFK320" s="29"/>
      <c r="PFL320" s="123"/>
      <c r="PFQ320" s="68"/>
      <c r="PFR320" s="29"/>
      <c r="PFS320" s="123"/>
      <c r="PFX320" s="68"/>
      <c r="PFY320" s="29"/>
      <c r="PFZ320" s="123"/>
      <c r="PGE320" s="68"/>
      <c r="PGF320" s="29"/>
      <c r="PGG320" s="123"/>
      <c r="PGL320" s="68"/>
      <c r="PGM320" s="29"/>
      <c r="PGN320" s="123"/>
      <c r="PGS320" s="68"/>
      <c r="PGT320" s="29"/>
      <c r="PGU320" s="123"/>
      <c r="PGZ320" s="68"/>
      <c r="PHA320" s="29"/>
      <c r="PHB320" s="123"/>
      <c r="PHG320" s="68"/>
      <c r="PHH320" s="29"/>
      <c r="PHI320" s="123"/>
      <c r="PHN320" s="68"/>
      <c r="PHO320" s="29"/>
      <c r="PHP320" s="123"/>
      <c r="PHU320" s="68"/>
      <c r="PHV320" s="29"/>
      <c r="PHW320" s="123"/>
      <c r="PIB320" s="68"/>
      <c r="PIC320" s="29"/>
      <c r="PID320" s="123"/>
      <c r="PII320" s="68"/>
      <c r="PIJ320" s="29"/>
      <c r="PIK320" s="123"/>
      <c r="PIP320" s="68"/>
      <c r="PIQ320" s="29"/>
      <c r="PIR320" s="123"/>
      <c r="PIW320" s="68"/>
      <c r="PIX320" s="29"/>
      <c r="PIY320" s="123"/>
      <c r="PJD320" s="68"/>
      <c r="PJE320" s="29"/>
      <c r="PJF320" s="123"/>
      <c r="PJK320" s="68"/>
      <c r="PJL320" s="29"/>
      <c r="PJM320" s="123"/>
      <c r="PJR320" s="68"/>
      <c r="PJS320" s="29"/>
      <c r="PJT320" s="123"/>
      <c r="PJY320" s="68"/>
      <c r="PJZ320" s="29"/>
      <c r="PKA320" s="123"/>
      <c r="PKF320" s="68"/>
      <c r="PKG320" s="29"/>
      <c r="PKH320" s="123"/>
      <c r="PKM320" s="68"/>
      <c r="PKN320" s="29"/>
      <c r="PKO320" s="123"/>
      <c r="PKT320" s="68"/>
      <c r="PKU320" s="29"/>
      <c r="PKV320" s="123"/>
      <c r="PLA320" s="68"/>
      <c r="PLB320" s="29"/>
      <c r="PLC320" s="123"/>
      <c r="PLH320" s="68"/>
      <c r="PLI320" s="29"/>
      <c r="PLJ320" s="123"/>
      <c r="PLO320" s="68"/>
      <c r="PLP320" s="29"/>
      <c r="PLQ320" s="123"/>
      <c r="PLV320" s="68"/>
      <c r="PLW320" s="29"/>
      <c r="PLX320" s="123"/>
      <c r="PMC320" s="68"/>
      <c r="PMD320" s="29"/>
      <c r="PME320" s="123"/>
      <c r="PMJ320" s="68"/>
      <c r="PMK320" s="29"/>
      <c r="PML320" s="123"/>
      <c r="PMQ320" s="68"/>
      <c r="PMR320" s="29"/>
      <c r="PMS320" s="123"/>
      <c r="PMX320" s="68"/>
      <c r="PMY320" s="29"/>
      <c r="PMZ320" s="123"/>
      <c r="PNE320" s="68"/>
      <c r="PNF320" s="29"/>
      <c r="PNG320" s="123"/>
      <c r="PNL320" s="68"/>
      <c r="PNM320" s="29"/>
      <c r="PNN320" s="123"/>
      <c r="PNS320" s="68"/>
      <c r="PNT320" s="29"/>
      <c r="PNU320" s="123"/>
      <c r="PNZ320" s="68"/>
      <c r="POA320" s="29"/>
      <c r="POB320" s="123"/>
      <c r="POG320" s="68"/>
      <c r="POH320" s="29"/>
      <c r="POI320" s="123"/>
      <c r="PON320" s="68"/>
      <c r="POO320" s="29"/>
      <c r="POP320" s="123"/>
      <c r="POU320" s="68"/>
      <c r="POV320" s="29"/>
      <c r="POW320" s="123"/>
      <c r="PPB320" s="68"/>
      <c r="PPC320" s="29"/>
      <c r="PPD320" s="123"/>
      <c r="PPI320" s="68"/>
      <c r="PPJ320" s="29"/>
      <c r="PPK320" s="123"/>
      <c r="PPP320" s="68"/>
      <c r="PPQ320" s="29"/>
      <c r="PPR320" s="123"/>
      <c r="PPW320" s="68"/>
      <c r="PPX320" s="29"/>
      <c r="PPY320" s="123"/>
      <c r="PQD320" s="68"/>
      <c r="PQE320" s="29"/>
      <c r="PQF320" s="123"/>
      <c r="PQK320" s="68"/>
      <c r="PQL320" s="29"/>
      <c r="PQM320" s="123"/>
      <c r="PQR320" s="68"/>
      <c r="PQS320" s="29"/>
      <c r="PQT320" s="123"/>
      <c r="PQY320" s="68"/>
      <c r="PQZ320" s="29"/>
      <c r="PRA320" s="123"/>
      <c r="PRF320" s="68"/>
      <c r="PRG320" s="29"/>
      <c r="PRH320" s="123"/>
      <c r="PRM320" s="68"/>
      <c r="PRN320" s="29"/>
      <c r="PRO320" s="123"/>
      <c r="PRT320" s="68"/>
      <c r="PRU320" s="29"/>
      <c r="PRV320" s="123"/>
      <c r="PSA320" s="68"/>
      <c r="PSB320" s="29"/>
      <c r="PSC320" s="123"/>
      <c r="PSH320" s="68"/>
      <c r="PSI320" s="29"/>
      <c r="PSJ320" s="123"/>
      <c r="PSO320" s="68"/>
      <c r="PSP320" s="29"/>
      <c r="PSQ320" s="123"/>
      <c r="PSV320" s="68"/>
      <c r="PSW320" s="29"/>
      <c r="PSX320" s="123"/>
      <c r="PTC320" s="68"/>
      <c r="PTD320" s="29"/>
      <c r="PTE320" s="123"/>
      <c r="PTJ320" s="68"/>
      <c r="PTK320" s="29"/>
      <c r="PTL320" s="123"/>
      <c r="PTQ320" s="68"/>
      <c r="PTR320" s="29"/>
      <c r="PTS320" s="123"/>
      <c r="PTX320" s="68"/>
      <c r="PTY320" s="29"/>
      <c r="PTZ320" s="123"/>
      <c r="PUE320" s="68"/>
      <c r="PUF320" s="29"/>
      <c r="PUG320" s="123"/>
      <c r="PUL320" s="68"/>
      <c r="PUM320" s="29"/>
      <c r="PUN320" s="123"/>
      <c r="PUS320" s="68"/>
      <c r="PUT320" s="29"/>
      <c r="PUU320" s="123"/>
      <c r="PUZ320" s="68"/>
      <c r="PVA320" s="29"/>
      <c r="PVB320" s="123"/>
      <c r="PVG320" s="68"/>
      <c r="PVH320" s="29"/>
      <c r="PVI320" s="123"/>
      <c r="PVN320" s="68"/>
      <c r="PVO320" s="29"/>
      <c r="PVP320" s="123"/>
      <c r="PVU320" s="68"/>
      <c r="PVV320" s="29"/>
      <c r="PVW320" s="123"/>
      <c r="PWB320" s="68"/>
      <c r="PWC320" s="29"/>
      <c r="PWD320" s="123"/>
      <c r="PWI320" s="68"/>
      <c r="PWJ320" s="29"/>
      <c r="PWK320" s="123"/>
      <c r="PWP320" s="68"/>
      <c r="PWQ320" s="29"/>
      <c r="PWR320" s="123"/>
      <c r="PWW320" s="68"/>
      <c r="PWX320" s="29"/>
      <c r="PWY320" s="123"/>
      <c r="PXD320" s="68"/>
      <c r="PXE320" s="29"/>
      <c r="PXF320" s="123"/>
      <c r="PXK320" s="68"/>
      <c r="PXL320" s="29"/>
      <c r="PXM320" s="123"/>
      <c r="PXR320" s="68"/>
      <c r="PXS320" s="29"/>
      <c r="PXT320" s="123"/>
      <c r="PXY320" s="68"/>
      <c r="PXZ320" s="29"/>
      <c r="PYA320" s="123"/>
      <c r="PYF320" s="68"/>
      <c r="PYG320" s="29"/>
      <c r="PYH320" s="123"/>
      <c r="PYM320" s="68"/>
      <c r="PYN320" s="29"/>
      <c r="PYO320" s="123"/>
      <c r="PYT320" s="68"/>
      <c r="PYU320" s="29"/>
      <c r="PYV320" s="123"/>
      <c r="PZA320" s="68"/>
      <c r="PZB320" s="29"/>
      <c r="PZC320" s="123"/>
      <c r="PZH320" s="68"/>
      <c r="PZI320" s="29"/>
      <c r="PZJ320" s="123"/>
      <c r="PZO320" s="68"/>
      <c r="PZP320" s="29"/>
      <c r="PZQ320" s="123"/>
      <c r="PZV320" s="68"/>
      <c r="PZW320" s="29"/>
      <c r="PZX320" s="123"/>
      <c r="QAC320" s="68"/>
      <c r="QAD320" s="29"/>
      <c r="QAE320" s="123"/>
      <c r="QAJ320" s="68"/>
      <c r="QAK320" s="29"/>
      <c r="QAL320" s="123"/>
      <c r="QAQ320" s="68"/>
      <c r="QAR320" s="29"/>
      <c r="QAS320" s="123"/>
      <c r="QAX320" s="68"/>
      <c r="QAY320" s="29"/>
      <c r="QAZ320" s="123"/>
      <c r="QBE320" s="68"/>
      <c r="QBF320" s="29"/>
      <c r="QBG320" s="123"/>
      <c r="QBL320" s="68"/>
      <c r="QBM320" s="29"/>
      <c r="QBN320" s="123"/>
      <c r="QBS320" s="68"/>
      <c r="QBT320" s="29"/>
      <c r="QBU320" s="123"/>
      <c r="QBZ320" s="68"/>
      <c r="QCA320" s="29"/>
      <c r="QCB320" s="123"/>
      <c r="QCG320" s="68"/>
      <c r="QCH320" s="29"/>
      <c r="QCI320" s="123"/>
      <c r="QCN320" s="68"/>
      <c r="QCO320" s="29"/>
      <c r="QCP320" s="123"/>
      <c r="QCU320" s="68"/>
      <c r="QCV320" s="29"/>
      <c r="QCW320" s="123"/>
      <c r="QDB320" s="68"/>
      <c r="QDC320" s="29"/>
      <c r="QDD320" s="123"/>
      <c r="QDI320" s="68"/>
      <c r="QDJ320" s="29"/>
      <c r="QDK320" s="123"/>
      <c r="QDP320" s="68"/>
      <c r="QDQ320" s="29"/>
      <c r="QDR320" s="123"/>
      <c r="QDW320" s="68"/>
      <c r="QDX320" s="29"/>
      <c r="QDY320" s="123"/>
      <c r="QED320" s="68"/>
      <c r="QEE320" s="29"/>
      <c r="QEF320" s="123"/>
      <c r="QEK320" s="68"/>
      <c r="QEL320" s="29"/>
      <c r="QEM320" s="123"/>
      <c r="QER320" s="68"/>
      <c r="QES320" s="29"/>
      <c r="QET320" s="123"/>
      <c r="QEY320" s="68"/>
      <c r="QEZ320" s="29"/>
      <c r="QFA320" s="123"/>
      <c r="QFF320" s="68"/>
      <c r="QFG320" s="29"/>
      <c r="QFH320" s="123"/>
      <c r="QFM320" s="68"/>
      <c r="QFN320" s="29"/>
      <c r="QFO320" s="123"/>
      <c r="QFT320" s="68"/>
      <c r="QFU320" s="29"/>
      <c r="QFV320" s="123"/>
      <c r="QGA320" s="68"/>
      <c r="QGB320" s="29"/>
      <c r="QGC320" s="123"/>
      <c r="QGH320" s="68"/>
      <c r="QGI320" s="29"/>
      <c r="QGJ320" s="123"/>
      <c r="QGO320" s="68"/>
      <c r="QGP320" s="29"/>
      <c r="QGQ320" s="123"/>
      <c r="QGV320" s="68"/>
      <c r="QGW320" s="29"/>
      <c r="QGX320" s="123"/>
      <c r="QHC320" s="68"/>
      <c r="QHD320" s="29"/>
      <c r="QHE320" s="123"/>
      <c r="QHJ320" s="68"/>
      <c r="QHK320" s="29"/>
      <c r="QHL320" s="123"/>
      <c r="QHQ320" s="68"/>
      <c r="QHR320" s="29"/>
      <c r="QHS320" s="123"/>
      <c r="QHX320" s="68"/>
      <c r="QHY320" s="29"/>
      <c r="QHZ320" s="123"/>
      <c r="QIE320" s="68"/>
      <c r="QIF320" s="29"/>
      <c r="QIG320" s="123"/>
      <c r="QIL320" s="68"/>
      <c r="QIM320" s="29"/>
      <c r="QIN320" s="123"/>
      <c r="QIS320" s="68"/>
      <c r="QIT320" s="29"/>
      <c r="QIU320" s="123"/>
      <c r="QIZ320" s="68"/>
      <c r="QJA320" s="29"/>
      <c r="QJB320" s="123"/>
      <c r="QJG320" s="68"/>
      <c r="QJH320" s="29"/>
      <c r="QJI320" s="123"/>
      <c r="QJN320" s="68"/>
      <c r="QJO320" s="29"/>
      <c r="QJP320" s="123"/>
      <c r="QJU320" s="68"/>
      <c r="QJV320" s="29"/>
      <c r="QJW320" s="123"/>
      <c r="QKB320" s="68"/>
      <c r="QKC320" s="29"/>
      <c r="QKD320" s="123"/>
      <c r="QKI320" s="68"/>
      <c r="QKJ320" s="29"/>
      <c r="QKK320" s="123"/>
      <c r="QKP320" s="68"/>
      <c r="QKQ320" s="29"/>
      <c r="QKR320" s="123"/>
      <c r="QKW320" s="68"/>
      <c r="QKX320" s="29"/>
      <c r="QKY320" s="123"/>
      <c r="QLD320" s="68"/>
      <c r="QLE320" s="29"/>
      <c r="QLF320" s="123"/>
      <c r="QLK320" s="68"/>
      <c r="QLL320" s="29"/>
      <c r="QLM320" s="123"/>
      <c r="QLR320" s="68"/>
      <c r="QLS320" s="29"/>
      <c r="QLT320" s="123"/>
      <c r="QLY320" s="68"/>
      <c r="QLZ320" s="29"/>
      <c r="QMA320" s="123"/>
      <c r="QMF320" s="68"/>
      <c r="QMG320" s="29"/>
      <c r="QMH320" s="123"/>
      <c r="QMM320" s="68"/>
      <c r="QMN320" s="29"/>
      <c r="QMO320" s="123"/>
      <c r="QMT320" s="68"/>
      <c r="QMU320" s="29"/>
      <c r="QMV320" s="123"/>
      <c r="QNA320" s="68"/>
      <c r="QNB320" s="29"/>
      <c r="QNC320" s="123"/>
      <c r="QNH320" s="68"/>
      <c r="QNI320" s="29"/>
      <c r="QNJ320" s="123"/>
      <c r="QNO320" s="68"/>
      <c r="QNP320" s="29"/>
      <c r="QNQ320" s="123"/>
      <c r="QNV320" s="68"/>
      <c r="QNW320" s="29"/>
      <c r="QNX320" s="123"/>
      <c r="QOC320" s="68"/>
      <c r="QOD320" s="29"/>
      <c r="QOE320" s="123"/>
      <c r="QOJ320" s="68"/>
      <c r="QOK320" s="29"/>
      <c r="QOL320" s="123"/>
      <c r="QOQ320" s="68"/>
      <c r="QOR320" s="29"/>
      <c r="QOS320" s="123"/>
      <c r="QOX320" s="68"/>
      <c r="QOY320" s="29"/>
      <c r="QOZ320" s="123"/>
      <c r="QPE320" s="68"/>
      <c r="QPF320" s="29"/>
      <c r="QPG320" s="123"/>
      <c r="QPL320" s="68"/>
      <c r="QPM320" s="29"/>
      <c r="QPN320" s="123"/>
      <c r="QPS320" s="68"/>
      <c r="QPT320" s="29"/>
      <c r="QPU320" s="123"/>
      <c r="QPZ320" s="68"/>
      <c r="QQA320" s="29"/>
      <c r="QQB320" s="123"/>
      <c r="QQG320" s="68"/>
      <c r="QQH320" s="29"/>
      <c r="QQI320" s="123"/>
      <c r="QQN320" s="68"/>
      <c r="QQO320" s="29"/>
      <c r="QQP320" s="123"/>
      <c r="QQU320" s="68"/>
      <c r="QQV320" s="29"/>
      <c r="QQW320" s="123"/>
      <c r="QRB320" s="68"/>
      <c r="QRC320" s="29"/>
      <c r="QRD320" s="123"/>
      <c r="QRI320" s="68"/>
      <c r="QRJ320" s="29"/>
      <c r="QRK320" s="123"/>
      <c r="QRP320" s="68"/>
      <c r="QRQ320" s="29"/>
      <c r="QRR320" s="123"/>
      <c r="QRW320" s="68"/>
      <c r="QRX320" s="29"/>
      <c r="QRY320" s="123"/>
      <c r="QSD320" s="68"/>
      <c r="QSE320" s="29"/>
      <c r="QSF320" s="123"/>
      <c r="QSK320" s="68"/>
      <c r="QSL320" s="29"/>
      <c r="QSM320" s="123"/>
      <c r="QSR320" s="68"/>
      <c r="QSS320" s="29"/>
      <c r="QST320" s="123"/>
      <c r="QSY320" s="68"/>
      <c r="QSZ320" s="29"/>
      <c r="QTA320" s="123"/>
      <c r="QTF320" s="68"/>
      <c r="QTG320" s="29"/>
      <c r="QTH320" s="123"/>
      <c r="QTM320" s="68"/>
      <c r="QTN320" s="29"/>
      <c r="QTO320" s="123"/>
      <c r="QTT320" s="68"/>
      <c r="QTU320" s="29"/>
      <c r="QTV320" s="123"/>
      <c r="QUA320" s="68"/>
      <c r="QUB320" s="29"/>
      <c r="QUC320" s="123"/>
      <c r="QUH320" s="68"/>
      <c r="QUI320" s="29"/>
      <c r="QUJ320" s="123"/>
      <c r="QUO320" s="68"/>
      <c r="QUP320" s="29"/>
      <c r="QUQ320" s="123"/>
      <c r="QUV320" s="68"/>
      <c r="QUW320" s="29"/>
      <c r="QUX320" s="123"/>
      <c r="QVC320" s="68"/>
      <c r="QVD320" s="29"/>
      <c r="QVE320" s="123"/>
      <c r="QVJ320" s="68"/>
      <c r="QVK320" s="29"/>
      <c r="QVL320" s="123"/>
      <c r="QVQ320" s="68"/>
      <c r="QVR320" s="29"/>
      <c r="QVS320" s="123"/>
      <c r="QVX320" s="68"/>
      <c r="QVY320" s="29"/>
      <c r="QVZ320" s="123"/>
      <c r="QWE320" s="68"/>
      <c r="QWF320" s="29"/>
      <c r="QWG320" s="123"/>
      <c r="QWL320" s="68"/>
      <c r="QWM320" s="29"/>
      <c r="QWN320" s="123"/>
      <c r="QWS320" s="68"/>
      <c r="QWT320" s="29"/>
      <c r="QWU320" s="123"/>
      <c r="QWZ320" s="68"/>
      <c r="QXA320" s="29"/>
      <c r="QXB320" s="123"/>
      <c r="QXG320" s="68"/>
      <c r="QXH320" s="29"/>
      <c r="QXI320" s="123"/>
      <c r="QXN320" s="68"/>
      <c r="QXO320" s="29"/>
      <c r="QXP320" s="123"/>
      <c r="QXU320" s="68"/>
      <c r="QXV320" s="29"/>
      <c r="QXW320" s="123"/>
      <c r="QYB320" s="68"/>
      <c r="QYC320" s="29"/>
      <c r="QYD320" s="123"/>
      <c r="QYI320" s="68"/>
      <c r="QYJ320" s="29"/>
      <c r="QYK320" s="123"/>
      <c r="QYP320" s="68"/>
      <c r="QYQ320" s="29"/>
      <c r="QYR320" s="123"/>
      <c r="QYW320" s="68"/>
      <c r="QYX320" s="29"/>
      <c r="QYY320" s="123"/>
      <c r="QZD320" s="68"/>
      <c r="QZE320" s="29"/>
      <c r="QZF320" s="123"/>
      <c r="QZK320" s="68"/>
      <c r="QZL320" s="29"/>
      <c r="QZM320" s="123"/>
      <c r="QZR320" s="68"/>
      <c r="QZS320" s="29"/>
      <c r="QZT320" s="123"/>
      <c r="QZY320" s="68"/>
      <c r="QZZ320" s="29"/>
      <c r="RAA320" s="123"/>
      <c r="RAF320" s="68"/>
      <c r="RAG320" s="29"/>
      <c r="RAH320" s="123"/>
      <c r="RAM320" s="68"/>
      <c r="RAN320" s="29"/>
      <c r="RAO320" s="123"/>
      <c r="RAT320" s="68"/>
      <c r="RAU320" s="29"/>
      <c r="RAV320" s="123"/>
      <c r="RBA320" s="68"/>
      <c r="RBB320" s="29"/>
      <c r="RBC320" s="123"/>
      <c r="RBH320" s="68"/>
      <c r="RBI320" s="29"/>
      <c r="RBJ320" s="123"/>
      <c r="RBO320" s="68"/>
      <c r="RBP320" s="29"/>
      <c r="RBQ320" s="123"/>
      <c r="RBV320" s="68"/>
      <c r="RBW320" s="29"/>
      <c r="RBX320" s="123"/>
      <c r="RCC320" s="68"/>
      <c r="RCD320" s="29"/>
      <c r="RCE320" s="123"/>
      <c r="RCJ320" s="68"/>
      <c r="RCK320" s="29"/>
      <c r="RCL320" s="123"/>
      <c r="RCQ320" s="68"/>
      <c r="RCR320" s="29"/>
      <c r="RCS320" s="123"/>
      <c r="RCX320" s="68"/>
      <c r="RCY320" s="29"/>
      <c r="RCZ320" s="123"/>
      <c r="RDE320" s="68"/>
      <c r="RDF320" s="29"/>
      <c r="RDG320" s="123"/>
      <c r="RDL320" s="68"/>
      <c r="RDM320" s="29"/>
      <c r="RDN320" s="123"/>
      <c r="RDS320" s="68"/>
      <c r="RDT320" s="29"/>
      <c r="RDU320" s="123"/>
      <c r="RDZ320" s="68"/>
      <c r="REA320" s="29"/>
      <c r="REB320" s="123"/>
      <c r="REG320" s="68"/>
      <c r="REH320" s="29"/>
      <c r="REI320" s="123"/>
      <c r="REN320" s="68"/>
      <c r="REO320" s="29"/>
      <c r="REP320" s="123"/>
      <c r="REU320" s="68"/>
      <c r="REV320" s="29"/>
      <c r="REW320" s="123"/>
      <c r="RFB320" s="68"/>
      <c r="RFC320" s="29"/>
      <c r="RFD320" s="123"/>
      <c r="RFI320" s="68"/>
      <c r="RFJ320" s="29"/>
      <c r="RFK320" s="123"/>
      <c r="RFP320" s="68"/>
      <c r="RFQ320" s="29"/>
      <c r="RFR320" s="123"/>
      <c r="RFW320" s="68"/>
      <c r="RFX320" s="29"/>
      <c r="RFY320" s="123"/>
      <c r="RGD320" s="68"/>
      <c r="RGE320" s="29"/>
      <c r="RGF320" s="123"/>
      <c r="RGK320" s="68"/>
      <c r="RGL320" s="29"/>
      <c r="RGM320" s="123"/>
      <c r="RGR320" s="68"/>
      <c r="RGS320" s="29"/>
      <c r="RGT320" s="123"/>
      <c r="RGY320" s="68"/>
      <c r="RGZ320" s="29"/>
      <c r="RHA320" s="123"/>
      <c r="RHF320" s="68"/>
      <c r="RHG320" s="29"/>
      <c r="RHH320" s="123"/>
      <c r="RHM320" s="68"/>
      <c r="RHN320" s="29"/>
      <c r="RHO320" s="123"/>
      <c r="RHT320" s="68"/>
      <c r="RHU320" s="29"/>
      <c r="RHV320" s="123"/>
      <c r="RIA320" s="68"/>
      <c r="RIB320" s="29"/>
      <c r="RIC320" s="123"/>
      <c r="RIH320" s="68"/>
      <c r="RII320" s="29"/>
      <c r="RIJ320" s="123"/>
      <c r="RIO320" s="68"/>
      <c r="RIP320" s="29"/>
      <c r="RIQ320" s="123"/>
      <c r="RIV320" s="68"/>
      <c r="RIW320" s="29"/>
      <c r="RIX320" s="123"/>
      <c r="RJC320" s="68"/>
      <c r="RJD320" s="29"/>
      <c r="RJE320" s="123"/>
      <c r="RJJ320" s="68"/>
      <c r="RJK320" s="29"/>
      <c r="RJL320" s="123"/>
      <c r="RJQ320" s="68"/>
      <c r="RJR320" s="29"/>
      <c r="RJS320" s="123"/>
      <c r="RJX320" s="68"/>
      <c r="RJY320" s="29"/>
      <c r="RJZ320" s="123"/>
      <c r="RKE320" s="68"/>
      <c r="RKF320" s="29"/>
      <c r="RKG320" s="123"/>
      <c r="RKL320" s="68"/>
      <c r="RKM320" s="29"/>
      <c r="RKN320" s="123"/>
      <c r="RKS320" s="68"/>
      <c r="RKT320" s="29"/>
      <c r="RKU320" s="123"/>
      <c r="RKZ320" s="68"/>
      <c r="RLA320" s="29"/>
      <c r="RLB320" s="123"/>
      <c r="RLG320" s="68"/>
      <c r="RLH320" s="29"/>
      <c r="RLI320" s="123"/>
      <c r="RLN320" s="68"/>
      <c r="RLO320" s="29"/>
      <c r="RLP320" s="123"/>
      <c r="RLU320" s="68"/>
      <c r="RLV320" s="29"/>
      <c r="RLW320" s="123"/>
      <c r="RMB320" s="68"/>
      <c r="RMC320" s="29"/>
      <c r="RMD320" s="123"/>
      <c r="RMI320" s="68"/>
      <c r="RMJ320" s="29"/>
      <c r="RMK320" s="123"/>
      <c r="RMP320" s="68"/>
      <c r="RMQ320" s="29"/>
      <c r="RMR320" s="123"/>
      <c r="RMW320" s="68"/>
      <c r="RMX320" s="29"/>
      <c r="RMY320" s="123"/>
      <c r="RND320" s="68"/>
      <c r="RNE320" s="29"/>
      <c r="RNF320" s="123"/>
      <c r="RNK320" s="68"/>
      <c r="RNL320" s="29"/>
      <c r="RNM320" s="123"/>
      <c r="RNR320" s="68"/>
      <c r="RNS320" s="29"/>
      <c r="RNT320" s="123"/>
      <c r="RNY320" s="68"/>
      <c r="RNZ320" s="29"/>
      <c r="ROA320" s="123"/>
      <c r="ROF320" s="68"/>
      <c r="ROG320" s="29"/>
      <c r="ROH320" s="123"/>
      <c r="ROM320" s="68"/>
      <c r="RON320" s="29"/>
      <c r="ROO320" s="123"/>
      <c r="ROT320" s="68"/>
      <c r="ROU320" s="29"/>
      <c r="ROV320" s="123"/>
      <c r="RPA320" s="68"/>
      <c r="RPB320" s="29"/>
      <c r="RPC320" s="123"/>
      <c r="RPH320" s="68"/>
      <c r="RPI320" s="29"/>
      <c r="RPJ320" s="123"/>
      <c r="RPO320" s="68"/>
      <c r="RPP320" s="29"/>
      <c r="RPQ320" s="123"/>
      <c r="RPV320" s="68"/>
      <c r="RPW320" s="29"/>
      <c r="RPX320" s="123"/>
      <c r="RQC320" s="68"/>
      <c r="RQD320" s="29"/>
      <c r="RQE320" s="123"/>
      <c r="RQJ320" s="68"/>
      <c r="RQK320" s="29"/>
      <c r="RQL320" s="123"/>
      <c r="RQQ320" s="68"/>
      <c r="RQR320" s="29"/>
      <c r="RQS320" s="123"/>
      <c r="RQX320" s="68"/>
      <c r="RQY320" s="29"/>
      <c r="RQZ320" s="123"/>
      <c r="RRE320" s="68"/>
      <c r="RRF320" s="29"/>
      <c r="RRG320" s="123"/>
      <c r="RRL320" s="68"/>
      <c r="RRM320" s="29"/>
      <c r="RRN320" s="123"/>
      <c r="RRS320" s="68"/>
      <c r="RRT320" s="29"/>
      <c r="RRU320" s="123"/>
      <c r="RRZ320" s="68"/>
      <c r="RSA320" s="29"/>
      <c r="RSB320" s="123"/>
      <c r="RSG320" s="68"/>
      <c r="RSH320" s="29"/>
      <c r="RSI320" s="123"/>
      <c r="RSN320" s="68"/>
      <c r="RSO320" s="29"/>
      <c r="RSP320" s="123"/>
      <c r="RSU320" s="68"/>
      <c r="RSV320" s="29"/>
      <c r="RSW320" s="123"/>
      <c r="RTB320" s="68"/>
      <c r="RTC320" s="29"/>
      <c r="RTD320" s="123"/>
      <c r="RTI320" s="68"/>
      <c r="RTJ320" s="29"/>
      <c r="RTK320" s="123"/>
      <c r="RTP320" s="68"/>
      <c r="RTQ320" s="29"/>
      <c r="RTR320" s="123"/>
      <c r="RTW320" s="68"/>
      <c r="RTX320" s="29"/>
      <c r="RTY320" s="123"/>
      <c r="RUD320" s="68"/>
      <c r="RUE320" s="29"/>
      <c r="RUF320" s="123"/>
      <c r="RUK320" s="68"/>
      <c r="RUL320" s="29"/>
      <c r="RUM320" s="123"/>
      <c r="RUR320" s="68"/>
      <c r="RUS320" s="29"/>
      <c r="RUT320" s="123"/>
      <c r="RUY320" s="68"/>
      <c r="RUZ320" s="29"/>
      <c r="RVA320" s="123"/>
      <c r="RVF320" s="68"/>
      <c r="RVG320" s="29"/>
      <c r="RVH320" s="123"/>
      <c r="RVM320" s="68"/>
      <c r="RVN320" s="29"/>
      <c r="RVO320" s="123"/>
      <c r="RVT320" s="68"/>
      <c r="RVU320" s="29"/>
      <c r="RVV320" s="123"/>
      <c r="RWA320" s="68"/>
      <c r="RWB320" s="29"/>
      <c r="RWC320" s="123"/>
      <c r="RWH320" s="68"/>
      <c r="RWI320" s="29"/>
      <c r="RWJ320" s="123"/>
      <c r="RWO320" s="68"/>
      <c r="RWP320" s="29"/>
      <c r="RWQ320" s="123"/>
      <c r="RWV320" s="68"/>
      <c r="RWW320" s="29"/>
      <c r="RWX320" s="123"/>
      <c r="RXC320" s="68"/>
      <c r="RXD320" s="29"/>
      <c r="RXE320" s="123"/>
      <c r="RXJ320" s="68"/>
      <c r="RXK320" s="29"/>
      <c r="RXL320" s="123"/>
      <c r="RXQ320" s="68"/>
      <c r="RXR320" s="29"/>
      <c r="RXS320" s="123"/>
      <c r="RXX320" s="68"/>
      <c r="RXY320" s="29"/>
      <c r="RXZ320" s="123"/>
      <c r="RYE320" s="68"/>
      <c r="RYF320" s="29"/>
      <c r="RYG320" s="123"/>
      <c r="RYL320" s="68"/>
      <c r="RYM320" s="29"/>
      <c r="RYN320" s="123"/>
      <c r="RYS320" s="68"/>
      <c r="RYT320" s="29"/>
      <c r="RYU320" s="123"/>
      <c r="RYZ320" s="68"/>
      <c r="RZA320" s="29"/>
      <c r="RZB320" s="123"/>
      <c r="RZG320" s="68"/>
      <c r="RZH320" s="29"/>
      <c r="RZI320" s="123"/>
      <c r="RZN320" s="68"/>
      <c r="RZO320" s="29"/>
      <c r="RZP320" s="123"/>
      <c r="RZU320" s="68"/>
      <c r="RZV320" s="29"/>
      <c r="RZW320" s="123"/>
      <c r="SAB320" s="68"/>
      <c r="SAC320" s="29"/>
      <c r="SAD320" s="123"/>
      <c r="SAI320" s="68"/>
      <c r="SAJ320" s="29"/>
      <c r="SAK320" s="123"/>
      <c r="SAP320" s="68"/>
      <c r="SAQ320" s="29"/>
      <c r="SAR320" s="123"/>
      <c r="SAW320" s="68"/>
      <c r="SAX320" s="29"/>
      <c r="SAY320" s="123"/>
      <c r="SBD320" s="68"/>
      <c r="SBE320" s="29"/>
      <c r="SBF320" s="123"/>
      <c r="SBK320" s="68"/>
      <c r="SBL320" s="29"/>
      <c r="SBM320" s="123"/>
      <c r="SBR320" s="68"/>
      <c r="SBS320" s="29"/>
      <c r="SBT320" s="123"/>
      <c r="SBY320" s="68"/>
      <c r="SBZ320" s="29"/>
      <c r="SCA320" s="123"/>
      <c r="SCF320" s="68"/>
      <c r="SCG320" s="29"/>
      <c r="SCH320" s="123"/>
      <c r="SCM320" s="68"/>
      <c r="SCN320" s="29"/>
      <c r="SCO320" s="123"/>
      <c r="SCT320" s="68"/>
      <c r="SCU320" s="29"/>
      <c r="SCV320" s="123"/>
      <c r="SDA320" s="68"/>
      <c r="SDB320" s="29"/>
      <c r="SDC320" s="123"/>
      <c r="SDH320" s="68"/>
      <c r="SDI320" s="29"/>
      <c r="SDJ320" s="123"/>
      <c r="SDO320" s="68"/>
      <c r="SDP320" s="29"/>
      <c r="SDQ320" s="123"/>
      <c r="SDV320" s="68"/>
      <c r="SDW320" s="29"/>
      <c r="SDX320" s="123"/>
      <c r="SEC320" s="68"/>
      <c r="SED320" s="29"/>
      <c r="SEE320" s="123"/>
      <c r="SEJ320" s="68"/>
      <c r="SEK320" s="29"/>
      <c r="SEL320" s="123"/>
      <c r="SEQ320" s="68"/>
      <c r="SER320" s="29"/>
      <c r="SES320" s="123"/>
      <c r="SEX320" s="68"/>
      <c r="SEY320" s="29"/>
      <c r="SEZ320" s="123"/>
      <c r="SFE320" s="68"/>
      <c r="SFF320" s="29"/>
      <c r="SFG320" s="123"/>
      <c r="SFL320" s="68"/>
      <c r="SFM320" s="29"/>
      <c r="SFN320" s="123"/>
      <c r="SFS320" s="68"/>
      <c r="SFT320" s="29"/>
      <c r="SFU320" s="123"/>
      <c r="SFZ320" s="68"/>
      <c r="SGA320" s="29"/>
      <c r="SGB320" s="123"/>
      <c r="SGG320" s="68"/>
      <c r="SGH320" s="29"/>
      <c r="SGI320" s="123"/>
      <c r="SGN320" s="68"/>
      <c r="SGO320" s="29"/>
      <c r="SGP320" s="123"/>
      <c r="SGU320" s="68"/>
      <c r="SGV320" s="29"/>
      <c r="SGW320" s="123"/>
      <c r="SHB320" s="68"/>
      <c r="SHC320" s="29"/>
      <c r="SHD320" s="123"/>
      <c r="SHI320" s="68"/>
      <c r="SHJ320" s="29"/>
      <c r="SHK320" s="123"/>
      <c r="SHP320" s="68"/>
      <c r="SHQ320" s="29"/>
      <c r="SHR320" s="123"/>
      <c r="SHW320" s="68"/>
      <c r="SHX320" s="29"/>
      <c r="SHY320" s="123"/>
      <c r="SID320" s="68"/>
      <c r="SIE320" s="29"/>
      <c r="SIF320" s="123"/>
      <c r="SIK320" s="68"/>
      <c r="SIL320" s="29"/>
      <c r="SIM320" s="123"/>
      <c r="SIR320" s="68"/>
      <c r="SIS320" s="29"/>
      <c r="SIT320" s="123"/>
      <c r="SIY320" s="68"/>
      <c r="SIZ320" s="29"/>
      <c r="SJA320" s="123"/>
      <c r="SJF320" s="68"/>
      <c r="SJG320" s="29"/>
      <c r="SJH320" s="123"/>
      <c r="SJM320" s="68"/>
      <c r="SJN320" s="29"/>
      <c r="SJO320" s="123"/>
      <c r="SJT320" s="68"/>
      <c r="SJU320" s="29"/>
      <c r="SJV320" s="123"/>
      <c r="SKA320" s="68"/>
      <c r="SKB320" s="29"/>
      <c r="SKC320" s="123"/>
      <c r="SKH320" s="68"/>
      <c r="SKI320" s="29"/>
      <c r="SKJ320" s="123"/>
      <c r="SKO320" s="68"/>
      <c r="SKP320" s="29"/>
      <c r="SKQ320" s="123"/>
      <c r="SKV320" s="68"/>
      <c r="SKW320" s="29"/>
      <c r="SKX320" s="123"/>
      <c r="SLC320" s="68"/>
      <c r="SLD320" s="29"/>
      <c r="SLE320" s="123"/>
      <c r="SLJ320" s="68"/>
      <c r="SLK320" s="29"/>
      <c r="SLL320" s="123"/>
      <c r="SLQ320" s="68"/>
      <c r="SLR320" s="29"/>
      <c r="SLS320" s="123"/>
      <c r="SLX320" s="68"/>
      <c r="SLY320" s="29"/>
      <c r="SLZ320" s="123"/>
      <c r="SME320" s="68"/>
      <c r="SMF320" s="29"/>
      <c r="SMG320" s="123"/>
      <c r="SML320" s="68"/>
      <c r="SMM320" s="29"/>
      <c r="SMN320" s="123"/>
      <c r="SMS320" s="68"/>
      <c r="SMT320" s="29"/>
      <c r="SMU320" s="123"/>
      <c r="SMZ320" s="68"/>
      <c r="SNA320" s="29"/>
      <c r="SNB320" s="123"/>
      <c r="SNG320" s="68"/>
      <c r="SNH320" s="29"/>
      <c r="SNI320" s="123"/>
      <c r="SNN320" s="68"/>
      <c r="SNO320" s="29"/>
      <c r="SNP320" s="123"/>
      <c r="SNU320" s="68"/>
      <c r="SNV320" s="29"/>
      <c r="SNW320" s="123"/>
      <c r="SOB320" s="68"/>
      <c r="SOC320" s="29"/>
      <c r="SOD320" s="123"/>
      <c r="SOI320" s="68"/>
      <c r="SOJ320" s="29"/>
      <c r="SOK320" s="123"/>
      <c r="SOP320" s="68"/>
      <c r="SOQ320" s="29"/>
      <c r="SOR320" s="123"/>
      <c r="SOW320" s="68"/>
      <c r="SOX320" s="29"/>
      <c r="SOY320" s="123"/>
      <c r="SPD320" s="68"/>
      <c r="SPE320" s="29"/>
      <c r="SPF320" s="123"/>
      <c r="SPK320" s="68"/>
      <c r="SPL320" s="29"/>
      <c r="SPM320" s="123"/>
      <c r="SPR320" s="68"/>
      <c r="SPS320" s="29"/>
      <c r="SPT320" s="123"/>
      <c r="SPY320" s="68"/>
      <c r="SPZ320" s="29"/>
      <c r="SQA320" s="123"/>
      <c r="SQF320" s="68"/>
      <c r="SQG320" s="29"/>
      <c r="SQH320" s="123"/>
      <c r="SQM320" s="68"/>
      <c r="SQN320" s="29"/>
      <c r="SQO320" s="123"/>
      <c r="SQT320" s="68"/>
      <c r="SQU320" s="29"/>
      <c r="SQV320" s="123"/>
      <c r="SRA320" s="68"/>
      <c r="SRB320" s="29"/>
      <c r="SRC320" s="123"/>
      <c r="SRH320" s="68"/>
      <c r="SRI320" s="29"/>
      <c r="SRJ320" s="123"/>
      <c r="SRO320" s="68"/>
      <c r="SRP320" s="29"/>
      <c r="SRQ320" s="123"/>
      <c r="SRV320" s="68"/>
      <c r="SRW320" s="29"/>
      <c r="SRX320" s="123"/>
      <c r="SSC320" s="68"/>
      <c r="SSD320" s="29"/>
      <c r="SSE320" s="123"/>
      <c r="SSJ320" s="68"/>
      <c r="SSK320" s="29"/>
      <c r="SSL320" s="123"/>
      <c r="SSQ320" s="68"/>
      <c r="SSR320" s="29"/>
      <c r="SSS320" s="123"/>
      <c r="SSX320" s="68"/>
      <c r="SSY320" s="29"/>
      <c r="SSZ320" s="123"/>
      <c r="STE320" s="68"/>
      <c r="STF320" s="29"/>
      <c r="STG320" s="123"/>
      <c r="STL320" s="68"/>
      <c r="STM320" s="29"/>
      <c r="STN320" s="123"/>
      <c r="STS320" s="68"/>
      <c r="STT320" s="29"/>
      <c r="STU320" s="123"/>
      <c r="STZ320" s="68"/>
      <c r="SUA320" s="29"/>
      <c r="SUB320" s="123"/>
      <c r="SUG320" s="68"/>
      <c r="SUH320" s="29"/>
      <c r="SUI320" s="123"/>
      <c r="SUN320" s="68"/>
      <c r="SUO320" s="29"/>
      <c r="SUP320" s="123"/>
      <c r="SUU320" s="68"/>
      <c r="SUV320" s="29"/>
      <c r="SUW320" s="123"/>
      <c r="SVB320" s="68"/>
      <c r="SVC320" s="29"/>
      <c r="SVD320" s="123"/>
      <c r="SVI320" s="68"/>
      <c r="SVJ320" s="29"/>
      <c r="SVK320" s="123"/>
      <c r="SVP320" s="68"/>
      <c r="SVQ320" s="29"/>
      <c r="SVR320" s="123"/>
      <c r="SVW320" s="68"/>
      <c r="SVX320" s="29"/>
      <c r="SVY320" s="123"/>
      <c r="SWD320" s="68"/>
      <c r="SWE320" s="29"/>
      <c r="SWF320" s="123"/>
      <c r="SWK320" s="68"/>
      <c r="SWL320" s="29"/>
      <c r="SWM320" s="123"/>
      <c r="SWR320" s="68"/>
      <c r="SWS320" s="29"/>
      <c r="SWT320" s="123"/>
      <c r="SWY320" s="68"/>
      <c r="SWZ320" s="29"/>
      <c r="SXA320" s="123"/>
      <c r="SXF320" s="68"/>
      <c r="SXG320" s="29"/>
      <c r="SXH320" s="123"/>
      <c r="SXM320" s="68"/>
      <c r="SXN320" s="29"/>
      <c r="SXO320" s="123"/>
      <c r="SXT320" s="68"/>
      <c r="SXU320" s="29"/>
      <c r="SXV320" s="123"/>
      <c r="SYA320" s="68"/>
      <c r="SYB320" s="29"/>
      <c r="SYC320" s="123"/>
      <c r="SYH320" s="68"/>
      <c r="SYI320" s="29"/>
      <c r="SYJ320" s="123"/>
      <c r="SYO320" s="68"/>
      <c r="SYP320" s="29"/>
      <c r="SYQ320" s="123"/>
      <c r="SYV320" s="68"/>
      <c r="SYW320" s="29"/>
      <c r="SYX320" s="123"/>
      <c r="SZC320" s="68"/>
      <c r="SZD320" s="29"/>
      <c r="SZE320" s="123"/>
      <c r="SZJ320" s="68"/>
      <c r="SZK320" s="29"/>
      <c r="SZL320" s="123"/>
      <c r="SZQ320" s="68"/>
      <c r="SZR320" s="29"/>
      <c r="SZS320" s="123"/>
      <c r="SZX320" s="68"/>
      <c r="SZY320" s="29"/>
      <c r="SZZ320" s="123"/>
      <c r="TAE320" s="68"/>
      <c r="TAF320" s="29"/>
      <c r="TAG320" s="123"/>
      <c r="TAL320" s="68"/>
      <c r="TAM320" s="29"/>
      <c r="TAN320" s="123"/>
      <c r="TAS320" s="68"/>
      <c r="TAT320" s="29"/>
      <c r="TAU320" s="123"/>
      <c r="TAZ320" s="68"/>
      <c r="TBA320" s="29"/>
      <c r="TBB320" s="123"/>
      <c r="TBG320" s="68"/>
      <c r="TBH320" s="29"/>
      <c r="TBI320" s="123"/>
      <c r="TBN320" s="68"/>
      <c r="TBO320" s="29"/>
      <c r="TBP320" s="123"/>
      <c r="TBU320" s="68"/>
      <c r="TBV320" s="29"/>
      <c r="TBW320" s="123"/>
      <c r="TCB320" s="68"/>
      <c r="TCC320" s="29"/>
      <c r="TCD320" s="123"/>
      <c r="TCI320" s="68"/>
      <c r="TCJ320" s="29"/>
      <c r="TCK320" s="123"/>
      <c r="TCP320" s="68"/>
      <c r="TCQ320" s="29"/>
      <c r="TCR320" s="123"/>
      <c r="TCW320" s="68"/>
      <c r="TCX320" s="29"/>
      <c r="TCY320" s="123"/>
      <c r="TDD320" s="68"/>
      <c r="TDE320" s="29"/>
      <c r="TDF320" s="123"/>
      <c r="TDK320" s="68"/>
      <c r="TDL320" s="29"/>
      <c r="TDM320" s="123"/>
      <c r="TDR320" s="68"/>
      <c r="TDS320" s="29"/>
      <c r="TDT320" s="123"/>
      <c r="TDY320" s="68"/>
      <c r="TDZ320" s="29"/>
      <c r="TEA320" s="123"/>
      <c r="TEF320" s="68"/>
      <c r="TEG320" s="29"/>
      <c r="TEH320" s="123"/>
      <c r="TEM320" s="68"/>
      <c r="TEN320" s="29"/>
      <c r="TEO320" s="123"/>
      <c r="TET320" s="68"/>
      <c r="TEU320" s="29"/>
      <c r="TEV320" s="123"/>
      <c r="TFA320" s="68"/>
      <c r="TFB320" s="29"/>
      <c r="TFC320" s="123"/>
      <c r="TFH320" s="68"/>
      <c r="TFI320" s="29"/>
      <c r="TFJ320" s="123"/>
      <c r="TFO320" s="68"/>
      <c r="TFP320" s="29"/>
      <c r="TFQ320" s="123"/>
      <c r="TFV320" s="68"/>
      <c r="TFW320" s="29"/>
      <c r="TFX320" s="123"/>
      <c r="TGC320" s="68"/>
      <c r="TGD320" s="29"/>
      <c r="TGE320" s="123"/>
      <c r="TGJ320" s="68"/>
      <c r="TGK320" s="29"/>
      <c r="TGL320" s="123"/>
      <c r="TGQ320" s="68"/>
      <c r="TGR320" s="29"/>
      <c r="TGS320" s="123"/>
      <c r="TGX320" s="68"/>
      <c r="TGY320" s="29"/>
      <c r="TGZ320" s="123"/>
      <c r="THE320" s="68"/>
      <c r="THF320" s="29"/>
      <c r="THG320" s="123"/>
      <c r="THL320" s="68"/>
      <c r="THM320" s="29"/>
      <c r="THN320" s="123"/>
      <c r="THS320" s="68"/>
      <c r="THT320" s="29"/>
      <c r="THU320" s="123"/>
      <c r="THZ320" s="68"/>
      <c r="TIA320" s="29"/>
      <c r="TIB320" s="123"/>
      <c r="TIG320" s="68"/>
      <c r="TIH320" s="29"/>
      <c r="TII320" s="123"/>
      <c r="TIN320" s="68"/>
      <c r="TIO320" s="29"/>
      <c r="TIP320" s="123"/>
      <c r="TIU320" s="68"/>
      <c r="TIV320" s="29"/>
      <c r="TIW320" s="123"/>
      <c r="TJB320" s="68"/>
      <c r="TJC320" s="29"/>
      <c r="TJD320" s="123"/>
      <c r="TJI320" s="68"/>
      <c r="TJJ320" s="29"/>
      <c r="TJK320" s="123"/>
      <c r="TJP320" s="68"/>
      <c r="TJQ320" s="29"/>
      <c r="TJR320" s="123"/>
      <c r="TJW320" s="68"/>
      <c r="TJX320" s="29"/>
      <c r="TJY320" s="123"/>
      <c r="TKD320" s="68"/>
      <c r="TKE320" s="29"/>
      <c r="TKF320" s="123"/>
      <c r="TKK320" s="68"/>
      <c r="TKL320" s="29"/>
      <c r="TKM320" s="123"/>
      <c r="TKR320" s="68"/>
      <c r="TKS320" s="29"/>
      <c r="TKT320" s="123"/>
      <c r="TKY320" s="68"/>
      <c r="TKZ320" s="29"/>
      <c r="TLA320" s="123"/>
      <c r="TLF320" s="68"/>
      <c r="TLG320" s="29"/>
      <c r="TLH320" s="123"/>
      <c r="TLM320" s="68"/>
      <c r="TLN320" s="29"/>
      <c r="TLO320" s="123"/>
      <c r="TLT320" s="68"/>
      <c r="TLU320" s="29"/>
      <c r="TLV320" s="123"/>
      <c r="TMA320" s="68"/>
      <c r="TMB320" s="29"/>
      <c r="TMC320" s="123"/>
      <c r="TMH320" s="68"/>
      <c r="TMI320" s="29"/>
      <c r="TMJ320" s="123"/>
      <c r="TMO320" s="68"/>
      <c r="TMP320" s="29"/>
      <c r="TMQ320" s="123"/>
      <c r="TMV320" s="68"/>
      <c r="TMW320" s="29"/>
      <c r="TMX320" s="123"/>
      <c r="TNC320" s="68"/>
      <c r="TND320" s="29"/>
      <c r="TNE320" s="123"/>
      <c r="TNJ320" s="68"/>
      <c r="TNK320" s="29"/>
      <c r="TNL320" s="123"/>
      <c r="TNQ320" s="68"/>
      <c r="TNR320" s="29"/>
      <c r="TNS320" s="123"/>
      <c r="TNX320" s="68"/>
      <c r="TNY320" s="29"/>
      <c r="TNZ320" s="123"/>
      <c r="TOE320" s="68"/>
      <c r="TOF320" s="29"/>
      <c r="TOG320" s="123"/>
      <c r="TOL320" s="68"/>
      <c r="TOM320" s="29"/>
      <c r="TON320" s="123"/>
      <c r="TOS320" s="68"/>
      <c r="TOT320" s="29"/>
      <c r="TOU320" s="123"/>
      <c r="TOZ320" s="68"/>
      <c r="TPA320" s="29"/>
      <c r="TPB320" s="123"/>
      <c r="TPG320" s="68"/>
      <c r="TPH320" s="29"/>
      <c r="TPI320" s="123"/>
      <c r="TPN320" s="68"/>
      <c r="TPO320" s="29"/>
      <c r="TPP320" s="123"/>
      <c r="TPU320" s="68"/>
      <c r="TPV320" s="29"/>
      <c r="TPW320" s="123"/>
      <c r="TQB320" s="68"/>
      <c r="TQC320" s="29"/>
      <c r="TQD320" s="123"/>
      <c r="TQI320" s="68"/>
      <c r="TQJ320" s="29"/>
      <c r="TQK320" s="123"/>
      <c r="TQP320" s="68"/>
      <c r="TQQ320" s="29"/>
      <c r="TQR320" s="123"/>
      <c r="TQW320" s="68"/>
      <c r="TQX320" s="29"/>
      <c r="TQY320" s="123"/>
      <c r="TRD320" s="68"/>
      <c r="TRE320" s="29"/>
      <c r="TRF320" s="123"/>
      <c r="TRK320" s="68"/>
      <c r="TRL320" s="29"/>
      <c r="TRM320" s="123"/>
      <c r="TRR320" s="68"/>
      <c r="TRS320" s="29"/>
      <c r="TRT320" s="123"/>
      <c r="TRY320" s="68"/>
      <c r="TRZ320" s="29"/>
      <c r="TSA320" s="123"/>
      <c r="TSF320" s="68"/>
      <c r="TSG320" s="29"/>
      <c r="TSH320" s="123"/>
      <c r="TSM320" s="68"/>
      <c r="TSN320" s="29"/>
      <c r="TSO320" s="123"/>
      <c r="TST320" s="68"/>
      <c r="TSU320" s="29"/>
      <c r="TSV320" s="123"/>
      <c r="TTA320" s="68"/>
      <c r="TTB320" s="29"/>
      <c r="TTC320" s="123"/>
      <c r="TTH320" s="68"/>
      <c r="TTI320" s="29"/>
      <c r="TTJ320" s="123"/>
      <c r="TTO320" s="68"/>
      <c r="TTP320" s="29"/>
      <c r="TTQ320" s="123"/>
      <c r="TTV320" s="68"/>
      <c r="TTW320" s="29"/>
      <c r="TTX320" s="123"/>
      <c r="TUC320" s="68"/>
      <c r="TUD320" s="29"/>
      <c r="TUE320" s="123"/>
      <c r="TUJ320" s="68"/>
      <c r="TUK320" s="29"/>
      <c r="TUL320" s="123"/>
      <c r="TUQ320" s="68"/>
      <c r="TUR320" s="29"/>
      <c r="TUS320" s="123"/>
      <c r="TUX320" s="68"/>
      <c r="TUY320" s="29"/>
      <c r="TUZ320" s="123"/>
      <c r="TVE320" s="68"/>
      <c r="TVF320" s="29"/>
      <c r="TVG320" s="123"/>
      <c r="TVL320" s="68"/>
      <c r="TVM320" s="29"/>
      <c r="TVN320" s="123"/>
      <c r="TVS320" s="68"/>
      <c r="TVT320" s="29"/>
      <c r="TVU320" s="123"/>
      <c r="TVZ320" s="68"/>
      <c r="TWA320" s="29"/>
      <c r="TWB320" s="123"/>
      <c r="TWG320" s="68"/>
      <c r="TWH320" s="29"/>
      <c r="TWI320" s="123"/>
      <c r="TWN320" s="68"/>
      <c r="TWO320" s="29"/>
      <c r="TWP320" s="123"/>
      <c r="TWU320" s="68"/>
      <c r="TWV320" s="29"/>
      <c r="TWW320" s="123"/>
      <c r="TXB320" s="68"/>
      <c r="TXC320" s="29"/>
      <c r="TXD320" s="123"/>
      <c r="TXI320" s="68"/>
      <c r="TXJ320" s="29"/>
      <c r="TXK320" s="123"/>
      <c r="TXP320" s="68"/>
      <c r="TXQ320" s="29"/>
      <c r="TXR320" s="123"/>
      <c r="TXW320" s="68"/>
      <c r="TXX320" s="29"/>
      <c r="TXY320" s="123"/>
      <c r="TYD320" s="68"/>
      <c r="TYE320" s="29"/>
      <c r="TYF320" s="123"/>
      <c r="TYK320" s="68"/>
      <c r="TYL320" s="29"/>
      <c r="TYM320" s="123"/>
      <c r="TYR320" s="68"/>
      <c r="TYS320" s="29"/>
      <c r="TYT320" s="123"/>
      <c r="TYY320" s="68"/>
      <c r="TYZ320" s="29"/>
      <c r="TZA320" s="123"/>
      <c r="TZF320" s="68"/>
      <c r="TZG320" s="29"/>
      <c r="TZH320" s="123"/>
      <c r="TZM320" s="68"/>
      <c r="TZN320" s="29"/>
      <c r="TZO320" s="123"/>
      <c r="TZT320" s="68"/>
      <c r="TZU320" s="29"/>
      <c r="TZV320" s="123"/>
      <c r="UAA320" s="68"/>
      <c r="UAB320" s="29"/>
      <c r="UAC320" s="123"/>
      <c r="UAH320" s="68"/>
      <c r="UAI320" s="29"/>
      <c r="UAJ320" s="123"/>
      <c r="UAO320" s="68"/>
      <c r="UAP320" s="29"/>
      <c r="UAQ320" s="123"/>
      <c r="UAV320" s="68"/>
      <c r="UAW320" s="29"/>
      <c r="UAX320" s="123"/>
      <c r="UBC320" s="68"/>
      <c r="UBD320" s="29"/>
      <c r="UBE320" s="123"/>
      <c r="UBJ320" s="68"/>
      <c r="UBK320" s="29"/>
      <c r="UBL320" s="123"/>
      <c r="UBQ320" s="68"/>
      <c r="UBR320" s="29"/>
      <c r="UBS320" s="123"/>
      <c r="UBX320" s="68"/>
      <c r="UBY320" s="29"/>
      <c r="UBZ320" s="123"/>
      <c r="UCE320" s="68"/>
      <c r="UCF320" s="29"/>
      <c r="UCG320" s="123"/>
      <c r="UCL320" s="68"/>
      <c r="UCM320" s="29"/>
      <c r="UCN320" s="123"/>
      <c r="UCS320" s="68"/>
      <c r="UCT320" s="29"/>
      <c r="UCU320" s="123"/>
      <c r="UCZ320" s="68"/>
      <c r="UDA320" s="29"/>
      <c r="UDB320" s="123"/>
      <c r="UDG320" s="68"/>
      <c r="UDH320" s="29"/>
      <c r="UDI320" s="123"/>
      <c r="UDN320" s="68"/>
      <c r="UDO320" s="29"/>
      <c r="UDP320" s="123"/>
      <c r="UDU320" s="68"/>
      <c r="UDV320" s="29"/>
      <c r="UDW320" s="123"/>
      <c r="UEB320" s="68"/>
      <c r="UEC320" s="29"/>
      <c r="UED320" s="123"/>
      <c r="UEI320" s="68"/>
      <c r="UEJ320" s="29"/>
      <c r="UEK320" s="123"/>
      <c r="UEP320" s="68"/>
      <c r="UEQ320" s="29"/>
      <c r="UER320" s="123"/>
      <c r="UEW320" s="68"/>
      <c r="UEX320" s="29"/>
      <c r="UEY320" s="123"/>
      <c r="UFD320" s="68"/>
      <c r="UFE320" s="29"/>
      <c r="UFF320" s="123"/>
      <c r="UFK320" s="68"/>
      <c r="UFL320" s="29"/>
      <c r="UFM320" s="123"/>
      <c r="UFR320" s="68"/>
      <c r="UFS320" s="29"/>
      <c r="UFT320" s="123"/>
      <c r="UFY320" s="68"/>
      <c r="UFZ320" s="29"/>
      <c r="UGA320" s="123"/>
      <c r="UGF320" s="68"/>
      <c r="UGG320" s="29"/>
      <c r="UGH320" s="123"/>
      <c r="UGM320" s="68"/>
      <c r="UGN320" s="29"/>
      <c r="UGO320" s="123"/>
      <c r="UGT320" s="68"/>
      <c r="UGU320" s="29"/>
      <c r="UGV320" s="123"/>
      <c r="UHA320" s="68"/>
      <c r="UHB320" s="29"/>
      <c r="UHC320" s="123"/>
      <c r="UHH320" s="68"/>
      <c r="UHI320" s="29"/>
      <c r="UHJ320" s="123"/>
      <c r="UHO320" s="68"/>
      <c r="UHP320" s="29"/>
      <c r="UHQ320" s="123"/>
      <c r="UHV320" s="68"/>
      <c r="UHW320" s="29"/>
      <c r="UHX320" s="123"/>
      <c r="UIC320" s="68"/>
      <c r="UID320" s="29"/>
      <c r="UIE320" s="123"/>
      <c r="UIJ320" s="68"/>
      <c r="UIK320" s="29"/>
      <c r="UIL320" s="123"/>
      <c r="UIQ320" s="68"/>
      <c r="UIR320" s="29"/>
      <c r="UIS320" s="123"/>
      <c r="UIX320" s="68"/>
      <c r="UIY320" s="29"/>
      <c r="UIZ320" s="123"/>
      <c r="UJE320" s="68"/>
      <c r="UJF320" s="29"/>
      <c r="UJG320" s="123"/>
      <c r="UJL320" s="68"/>
      <c r="UJM320" s="29"/>
      <c r="UJN320" s="123"/>
      <c r="UJS320" s="68"/>
      <c r="UJT320" s="29"/>
      <c r="UJU320" s="123"/>
      <c r="UJZ320" s="68"/>
      <c r="UKA320" s="29"/>
      <c r="UKB320" s="123"/>
      <c r="UKG320" s="68"/>
      <c r="UKH320" s="29"/>
      <c r="UKI320" s="123"/>
      <c r="UKN320" s="68"/>
      <c r="UKO320" s="29"/>
      <c r="UKP320" s="123"/>
      <c r="UKU320" s="68"/>
      <c r="UKV320" s="29"/>
      <c r="UKW320" s="123"/>
      <c r="ULB320" s="68"/>
      <c r="ULC320" s="29"/>
      <c r="ULD320" s="123"/>
      <c r="ULI320" s="68"/>
      <c r="ULJ320" s="29"/>
      <c r="ULK320" s="123"/>
      <c r="ULP320" s="68"/>
      <c r="ULQ320" s="29"/>
      <c r="ULR320" s="123"/>
      <c r="ULW320" s="68"/>
      <c r="ULX320" s="29"/>
      <c r="ULY320" s="123"/>
      <c r="UMD320" s="68"/>
      <c r="UME320" s="29"/>
      <c r="UMF320" s="123"/>
      <c r="UMK320" s="68"/>
      <c r="UML320" s="29"/>
      <c r="UMM320" s="123"/>
      <c r="UMR320" s="68"/>
      <c r="UMS320" s="29"/>
      <c r="UMT320" s="123"/>
      <c r="UMY320" s="68"/>
      <c r="UMZ320" s="29"/>
      <c r="UNA320" s="123"/>
      <c r="UNF320" s="68"/>
      <c r="UNG320" s="29"/>
      <c r="UNH320" s="123"/>
      <c r="UNM320" s="68"/>
      <c r="UNN320" s="29"/>
      <c r="UNO320" s="123"/>
      <c r="UNT320" s="68"/>
      <c r="UNU320" s="29"/>
      <c r="UNV320" s="123"/>
      <c r="UOA320" s="68"/>
      <c r="UOB320" s="29"/>
      <c r="UOC320" s="123"/>
      <c r="UOH320" s="68"/>
      <c r="UOI320" s="29"/>
      <c r="UOJ320" s="123"/>
      <c r="UOO320" s="68"/>
      <c r="UOP320" s="29"/>
      <c r="UOQ320" s="123"/>
      <c r="UOV320" s="68"/>
      <c r="UOW320" s="29"/>
      <c r="UOX320" s="123"/>
      <c r="UPC320" s="68"/>
      <c r="UPD320" s="29"/>
      <c r="UPE320" s="123"/>
      <c r="UPJ320" s="68"/>
      <c r="UPK320" s="29"/>
      <c r="UPL320" s="123"/>
      <c r="UPQ320" s="68"/>
      <c r="UPR320" s="29"/>
      <c r="UPS320" s="123"/>
      <c r="UPX320" s="68"/>
      <c r="UPY320" s="29"/>
      <c r="UPZ320" s="123"/>
      <c r="UQE320" s="68"/>
      <c r="UQF320" s="29"/>
      <c r="UQG320" s="123"/>
      <c r="UQL320" s="68"/>
      <c r="UQM320" s="29"/>
      <c r="UQN320" s="123"/>
      <c r="UQS320" s="68"/>
      <c r="UQT320" s="29"/>
      <c r="UQU320" s="123"/>
      <c r="UQZ320" s="68"/>
      <c r="URA320" s="29"/>
      <c r="URB320" s="123"/>
      <c r="URG320" s="68"/>
      <c r="URH320" s="29"/>
      <c r="URI320" s="123"/>
      <c r="URN320" s="68"/>
      <c r="URO320" s="29"/>
      <c r="URP320" s="123"/>
      <c r="URU320" s="68"/>
      <c r="URV320" s="29"/>
      <c r="URW320" s="123"/>
      <c r="USB320" s="68"/>
      <c r="USC320" s="29"/>
      <c r="USD320" s="123"/>
      <c r="USI320" s="68"/>
      <c r="USJ320" s="29"/>
      <c r="USK320" s="123"/>
      <c r="USP320" s="68"/>
      <c r="USQ320" s="29"/>
      <c r="USR320" s="123"/>
      <c r="USW320" s="68"/>
      <c r="USX320" s="29"/>
      <c r="USY320" s="123"/>
      <c r="UTD320" s="68"/>
      <c r="UTE320" s="29"/>
      <c r="UTF320" s="123"/>
      <c r="UTK320" s="68"/>
      <c r="UTL320" s="29"/>
      <c r="UTM320" s="123"/>
      <c r="UTR320" s="68"/>
      <c r="UTS320" s="29"/>
      <c r="UTT320" s="123"/>
      <c r="UTY320" s="68"/>
      <c r="UTZ320" s="29"/>
      <c r="UUA320" s="123"/>
      <c r="UUF320" s="68"/>
      <c r="UUG320" s="29"/>
      <c r="UUH320" s="123"/>
      <c r="UUM320" s="68"/>
      <c r="UUN320" s="29"/>
      <c r="UUO320" s="123"/>
      <c r="UUT320" s="68"/>
      <c r="UUU320" s="29"/>
      <c r="UUV320" s="123"/>
      <c r="UVA320" s="68"/>
      <c r="UVB320" s="29"/>
      <c r="UVC320" s="123"/>
      <c r="UVH320" s="68"/>
      <c r="UVI320" s="29"/>
      <c r="UVJ320" s="123"/>
      <c r="UVO320" s="68"/>
      <c r="UVP320" s="29"/>
      <c r="UVQ320" s="123"/>
      <c r="UVV320" s="68"/>
      <c r="UVW320" s="29"/>
      <c r="UVX320" s="123"/>
      <c r="UWC320" s="68"/>
      <c r="UWD320" s="29"/>
      <c r="UWE320" s="123"/>
      <c r="UWJ320" s="68"/>
      <c r="UWK320" s="29"/>
      <c r="UWL320" s="123"/>
      <c r="UWQ320" s="68"/>
      <c r="UWR320" s="29"/>
      <c r="UWS320" s="123"/>
      <c r="UWX320" s="68"/>
      <c r="UWY320" s="29"/>
      <c r="UWZ320" s="123"/>
      <c r="UXE320" s="68"/>
      <c r="UXF320" s="29"/>
      <c r="UXG320" s="123"/>
      <c r="UXL320" s="68"/>
      <c r="UXM320" s="29"/>
      <c r="UXN320" s="123"/>
      <c r="UXS320" s="68"/>
      <c r="UXT320" s="29"/>
      <c r="UXU320" s="123"/>
      <c r="UXZ320" s="68"/>
      <c r="UYA320" s="29"/>
      <c r="UYB320" s="123"/>
      <c r="UYG320" s="68"/>
      <c r="UYH320" s="29"/>
      <c r="UYI320" s="123"/>
      <c r="UYN320" s="68"/>
      <c r="UYO320" s="29"/>
      <c r="UYP320" s="123"/>
      <c r="UYU320" s="68"/>
      <c r="UYV320" s="29"/>
      <c r="UYW320" s="123"/>
      <c r="UZB320" s="68"/>
      <c r="UZC320" s="29"/>
      <c r="UZD320" s="123"/>
      <c r="UZI320" s="68"/>
      <c r="UZJ320" s="29"/>
      <c r="UZK320" s="123"/>
      <c r="UZP320" s="68"/>
      <c r="UZQ320" s="29"/>
      <c r="UZR320" s="123"/>
      <c r="UZW320" s="68"/>
      <c r="UZX320" s="29"/>
      <c r="UZY320" s="123"/>
      <c r="VAD320" s="68"/>
      <c r="VAE320" s="29"/>
      <c r="VAF320" s="123"/>
      <c r="VAK320" s="68"/>
      <c r="VAL320" s="29"/>
      <c r="VAM320" s="123"/>
      <c r="VAR320" s="68"/>
      <c r="VAS320" s="29"/>
      <c r="VAT320" s="123"/>
      <c r="VAY320" s="68"/>
      <c r="VAZ320" s="29"/>
      <c r="VBA320" s="123"/>
      <c r="VBF320" s="68"/>
      <c r="VBG320" s="29"/>
      <c r="VBH320" s="123"/>
      <c r="VBM320" s="68"/>
      <c r="VBN320" s="29"/>
      <c r="VBO320" s="123"/>
      <c r="VBT320" s="68"/>
      <c r="VBU320" s="29"/>
      <c r="VBV320" s="123"/>
      <c r="VCA320" s="68"/>
      <c r="VCB320" s="29"/>
      <c r="VCC320" s="123"/>
      <c r="VCH320" s="68"/>
      <c r="VCI320" s="29"/>
      <c r="VCJ320" s="123"/>
      <c r="VCO320" s="68"/>
      <c r="VCP320" s="29"/>
      <c r="VCQ320" s="123"/>
      <c r="VCV320" s="68"/>
      <c r="VCW320" s="29"/>
      <c r="VCX320" s="123"/>
      <c r="VDC320" s="68"/>
      <c r="VDD320" s="29"/>
      <c r="VDE320" s="123"/>
      <c r="VDJ320" s="68"/>
      <c r="VDK320" s="29"/>
      <c r="VDL320" s="123"/>
      <c r="VDQ320" s="68"/>
      <c r="VDR320" s="29"/>
      <c r="VDS320" s="123"/>
      <c r="VDX320" s="68"/>
      <c r="VDY320" s="29"/>
      <c r="VDZ320" s="123"/>
      <c r="VEE320" s="68"/>
      <c r="VEF320" s="29"/>
      <c r="VEG320" s="123"/>
      <c r="VEL320" s="68"/>
      <c r="VEM320" s="29"/>
      <c r="VEN320" s="123"/>
      <c r="VES320" s="68"/>
      <c r="VET320" s="29"/>
      <c r="VEU320" s="123"/>
      <c r="VEZ320" s="68"/>
      <c r="VFA320" s="29"/>
      <c r="VFB320" s="123"/>
      <c r="VFG320" s="68"/>
      <c r="VFH320" s="29"/>
      <c r="VFI320" s="123"/>
      <c r="VFN320" s="68"/>
      <c r="VFO320" s="29"/>
      <c r="VFP320" s="123"/>
      <c r="VFU320" s="68"/>
      <c r="VFV320" s="29"/>
      <c r="VFW320" s="123"/>
      <c r="VGB320" s="68"/>
      <c r="VGC320" s="29"/>
      <c r="VGD320" s="123"/>
      <c r="VGI320" s="68"/>
      <c r="VGJ320" s="29"/>
      <c r="VGK320" s="123"/>
      <c r="VGP320" s="68"/>
      <c r="VGQ320" s="29"/>
      <c r="VGR320" s="123"/>
      <c r="VGW320" s="68"/>
      <c r="VGX320" s="29"/>
      <c r="VGY320" s="123"/>
      <c r="VHD320" s="68"/>
      <c r="VHE320" s="29"/>
      <c r="VHF320" s="123"/>
      <c r="VHK320" s="68"/>
      <c r="VHL320" s="29"/>
      <c r="VHM320" s="123"/>
      <c r="VHR320" s="68"/>
      <c r="VHS320" s="29"/>
      <c r="VHT320" s="123"/>
      <c r="VHY320" s="68"/>
      <c r="VHZ320" s="29"/>
      <c r="VIA320" s="123"/>
      <c r="VIF320" s="68"/>
      <c r="VIG320" s="29"/>
      <c r="VIH320" s="123"/>
      <c r="VIM320" s="68"/>
      <c r="VIN320" s="29"/>
      <c r="VIO320" s="123"/>
      <c r="VIT320" s="68"/>
      <c r="VIU320" s="29"/>
      <c r="VIV320" s="123"/>
      <c r="VJA320" s="68"/>
      <c r="VJB320" s="29"/>
      <c r="VJC320" s="123"/>
      <c r="VJH320" s="68"/>
      <c r="VJI320" s="29"/>
      <c r="VJJ320" s="123"/>
      <c r="VJO320" s="68"/>
      <c r="VJP320" s="29"/>
      <c r="VJQ320" s="123"/>
      <c r="VJV320" s="68"/>
      <c r="VJW320" s="29"/>
      <c r="VJX320" s="123"/>
      <c r="VKC320" s="68"/>
      <c r="VKD320" s="29"/>
      <c r="VKE320" s="123"/>
      <c r="VKJ320" s="68"/>
      <c r="VKK320" s="29"/>
      <c r="VKL320" s="123"/>
      <c r="VKQ320" s="68"/>
      <c r="VKR320" s="29"/>
      <c r="VKS320" s="123"/>
      <c r="VKX320" s="68"/>
      <c r="VKY320" s="29"/>
      <c r="VKZ320" s="123"/>
      <c r="VLE320" s="68"/>
      <c r="VLF320" s="29"/>
      <c r="VLG320" s="123"/>
      <c r="VLL320" s="68"/>
      <c r="VLM320" s="29"/>
      <c r="VLN320" s="123"/>
      <c r="VLS320" s="68"/>
      <c r="VLT320" s="29"/>
      <c r="VLU320" s="123"/>
      <c r="VLZ320" s="68"/>
      <c r="VMA320" s="29"/>
      <c r="VMB320" s="123"/>
      <c r="VMG320" s="68"/>
      <c r="VMH320" s="29"/>
      <c r="VMI320" s="123"/>
      <c r="VMN320" s="68"/>
      <c r="VMO320" s="29"/>
      <c r="VMP320" s="123"/>
      <c r="VMU320" s="68"/>
      <c r="VMV320" s="29"/>
      <c r="VMW320" s="123"/>
      <c r="VNB320" s="68"/>
      <c r="VNC320" s="29"/>
      <c r="VND320" s="123"/>
      <c r="VNI320" s="68"/>
      <c r="VNJ320" s="29"/>
      <c r="VNK320" s="123"/>
      <c r="VNP320" s="68"/>
      <c r="VNQ320" s="29"/>
      <c r="VNR320" s="123"/>
      <c r="VNW320" s="68"/>
      <c r="VNX320" s="29"/>
      <c r="VNY320" s="123"/>
      <c r="VOD320" s="68"/>
      <c r="VOE320" s="29"/>
      <c r="VOF320" s="123"/>
      <c r="VOK320" s="68"/>
      <c r="VOL320" s="29"/>
      <c r="VOM320" s="123"/>
      <c r="VOR320" s="68"/>
      <c r="VOS320" s="29"/>
      <c r="VOT320" s="123"/>
      <c r="VOY320" s="68"/>
      <c r="VOZ320" s="29"/>
      <c r="VPA320" s="123"/>
      <c r="VPF320" s="68"/>
      <c r="VPG320" s="29"/>
      <c r="VPH320" s="123"/>
      <c r="VPM320" s="68"/>
      <c r="VPN320" s="29"/>
      <c r="VPO320" s="123"/>
      <c r="VPT320" s="68"/>
      <c r="VPU320" s="29"/>
      <c r="VPV320" s="123"/>
      <c r="VQA320" s="68"/>
      <c r="VQB320" s="29"/>
      <c r="VQC320" s="123"/>
      <c r="VQH320" s="68"/>
      <c r="VQI320" s="29"/>
      <c r="VQJ320" s="123"/>
      <c r="VQO320" s="68"/>
      <c r="VQP320" s="29"/>
      <c r="VQQ320" s="123"/>
      <c r="VQV320" s="68"/>
      <c r="VQW320" s="29"/>
      <c r="VQX320" s="123"/>
      <c r="VRC320" s="68"/>
      <c r="VRD320" s="29"/>
      <c r="VRE320" s="123"/>
      <c r="VRJ320" s="68"/>
      <c r="VRK320" s="29"/>
      <c r="VRL320" s="123"/>
      <c r="VRQ320" s="68"/>
      <c r="VRR320" s="29"/>
      <c r="VRS320" s="123"/>
      <c r="VRX320" s="68"/>
      <c r="VRY320" s="29"/>
      <c r="VRZ320" s="123"/>
      <c r="VSE320" s="68"/>
      <c r="VSF320" s="29"/>
      <c r="VSG320" s="123"/>
      <c r="VSL320" s="68"/>
      <c r="VSM320" s="29"/>
      <c r="VSN320" s="123"/>
      <c r="VSS320" s="68"/>
      <c r="VST320" s="29"/>
      <c r="VSU320" s="123"/>
      <c r="VSZ320" s="68"/>
      <c r="VTA320" s="29"/>
      <c r="VTB320" s="123"/>
      <c r="VTG320" s="68"/>
      <c r="VTH320" s="29"/>
      <c r="VTI320" s="123"/>
      <c r="VTN320" s="68"/>
      <c r="VTO320" s="29"/>
      <c r="VTP320" s="123"/>
      <c r="VTU320" s="68"/>
      <c r="VTV320" s="29"/>
      <c r="VTW320" s="123"/>
      <c r="VUB320" s="68"/>
      <c r="VUC320" s="29"/>
      <c r="VUD320" s="123"/>
      <c r="VUI320" s="68"/>
      <c r="VUJ320" s="29"/>
      <c r="VUK320" s="123"/>
      <c r="VUP320" s="68"/>
      <c r="VUQ320" s="29"/>
      <c r="VUR320" s="123"/>
      <c r="VUW320" s="68"/>
      <c r="VUX320" s="29"/>
      <c r="VUY320" s="123"/>
      <c r="VVD320" s="68"/>
      <c r="VVE320" s="29"/>
      <c r="VVF320" s="123"/>
      <c r="VVK320" s="68"/>
      <c r="VVL320" s="29"/>
      <c r="VVM320" s="123"/>
      <c r="VVR320" s="68"/>
      <c r="VVS320" s="29"/>
      <c r="VVT320" s="123"/>
      <c r="VVY320" s="68"/>
      <c r="VVZ320" s="29"/>
      <c r="VWA320" s="123"/>
      <c r="VWF320" s="68"/>
      <c r="VWG320" s="29"/>
      <c r="VWH320" s="123"/>
      <c r="VWM320" s="68"/>
      <c r="VWN320" s="29"/>
      <c r="VWO320" s="123"/>
      <c r="VWT320" s="68"/>
      <c r="VWU320" s="29"/>
      <c r="VWV320" s="123"/>
      <c r="VXA320" s="68"/>
      <c r="VXB320" s="29"/>
      <c r="VXC320" s="123"/>
      <c r="VXH320" s="68"/>
      <c r="VXI320" s="29"/>
      <c r="VXJ320" s="123"/>
      <c r="VXO320" s="68"/>
      <c r="VXP320" s="29"/>
      <c r="VXQ320" s="123"/>
      <c r="VXV320" s="68"/>
      <c r="VXW320" s="29"/>
      <c r="VXX320" s="123"/>
      <c r="VYC320" s="68"/>
      <c r="VYD320" s="29"/>
      <c r="VYE320" s="123"/>
      <c r="VYJ320" s="68"/>
      <c r="VYK320" s="29"/>
      <c r="VYL320" s="123"/>
      <c r="VYQ320" s="68"/>
      <c r="VYR320" s="29"/>
      <c r="VYS320" s="123"/>
      <c r="VYX320" s="68"/>
      <c r="VYY320" s="29"/>
      <c r="VYZ320" s="123"/>
      <c r="VZE320" s="68"/>
      <c r="VZF320" s="29"/>
      <c r="VZG320" s="123"/>
      <c r="VZL320" s="68"/>
      <c r="VZM320" s="29"/>
      <c r="VZN320" s="123"/>
      <c r="VZS320" s="68"/>
      <c r="VZT320" s="29"/>
      <c r="VZU320" s="123"/>
      <c r="VZZ320" s="68"/>
      <c r="WAA320" s="29"/>
      <c r="WAB320" s="123"/>
      <c r="WAG320" s="68"/>
      <c r="WAH320" s="29"/>
      <c r="WAI320" s="123"/>
      <c r="WAN320" s="68"/>
      <c r="WAO320" s="29"/>
      <c r="WAP320" s="123"/>
      <c r="WAU320" s="68"/>
      <c r="WAV320" s="29"/>
      <c r="WAW320" s="123"/>
      <c r="WBB320" s="68"/>
      <c r="WBC320" s="29"/>
      <c r="WBD320" s="123"/>
      <c r="WBI320" s="68"/>
      <c r="WBJ320" s="29"/>
      <c r="WBK320" s="123"/>
      <c r="WBP320" s="68"/>
      <c r="WBQ320" s="29"/>
      <c r="WBR320" s="123"/>
      <c r="WBW320" s="68"/>
      <c r="WBX320" s="29"/>
      <c r="WBY320" s="123"/>
      <c r="WCD320" s="68"/>
      <c r="WCE320" s="29"/>
      <c r="WCF320" s="123"/>
      <c r="WCK320" s="68"/>
      <c r="WCL320" s="29"/>
      <c r="WCM320" s="123"/>
      <c r="WCR320" s="68"/>
      <c r="WCS320" s="29"/>
      <c r="WCT320" s="123"/>
      <c r="WCY320" s="68"/>
      <c r="WCZ320" s="29"/>
      <c r="WDA320" s="123"/>
      <c r="WDF320" s="68"/>
      <c r="WDG320" s="29"/>
      <c r="WDH320" s="123"/>
      <c r="WDM320" s="68"/>
      <c r="WDN320" s="29"/>
      <c r="WDO320" s="123"/>
      <c r="WDT320" s="68"/>
      <c r="WDU320" s="29"/>
      <c r="WDV320" s="123"/>
      <c r="WEA320" s="68"/>
      <c r="WEB320" s="29"/>
      <c r="WEC320" s="123"/>
      <c r="WEH320" s="68"/>
      <c r="WEI320" s="29"/>
      <c r="WEJ320" s="123"/>
      <c r="WEO320" s="68"/>
      <c r="WEP320" s="29"/>
      <c r="WEQ320" s="123"/>
      <c r="WEV320" s="68"/>
      <c r="WEW320" s="29"/>
      <c r="WEX320" s="123"/>
      <c r="WFC320" s="68"/>
      <c r="WFD320" s="29"/>
      <c r="WFE320" s="123"/>
      <c r="WFJ320" s="68"/>
      <c r="WFK320" s="29"/>
      <c r="WFL320" s="123"/>
      <c r="WFQ320" s="68"/>
      <c r="WFR320" s="29"/>
      <c r="WFS320" s="123"/>
      <c r="WFX320" s="68"/>
      <c r="WFY320" s="29"/>
      <c r="WFZ320" s="123"/>
      <c r="WGE320" s="68"/>
      <c r="WGF320" s="29"/>
      <c r="WGG320" s="123"/>
      <c r="WGL320" s="68"/>
      <c r="WGM320" s="29"/>
      <c r="WGN320" s="123"/>
      <c r="WGS320" s="68"/>
      <c r="WGT320" s="29"/>
      <c r="WGU320" s="123"/>
      <c r="WGZ320" s="68"/>
      <c r="WHA320" s="29"/>
      <c r="WHB320" s="123"/>
      <c r="WHG320" s="68"/>
      <c r="WHH320" s="29"/>
      <c r="WHI320" s="123"/>
      <c r="WHN320" s="68"/>
      <c r="WHO320" s="29"/>
      <c r="WHP320" s="123"/>
      <c r="WHU320" s="68"/>
      <c r="WHV320" s="29"/>
      <c r="WHW320" s="123"/>
      <c r="WIB320" s="68"/>
      <c r="WIC320" s="29"/>
      <c r="WID320" s="123"/>
      <c r="WII320" s="68"/>
      <c r="WIJ320" s="29"/>
      <c r="WIK320" s="123"/>
      <c r="WIP320" s="68"/>
      <c r="WIQ320" s="29"/>
      <c r="WIR320" s="123"/>
      <c r="WIW320" s="68"/>
      <c r="WIX320" s="29"/>
      <c r="WIY320" s="123"/>
      <c r="WJD320" s="68"/>
      <c r="WJE320" s="29"/>
      <c r="WJF320" s="123"/>
      <c r="WJK320" s="68"/>
      <c r="WJL320" s="29"/>
      <c r="WJM320" s="123"/>
      <c r="WJR320" s="68"/>
      <c r="WJS320" s="29"/>
      <c r="WJT320" s="123"/>
      <c r="WJY320" s="68"/>
      <c r="WJZ320" s="29"/>
      <c r="WKA320" s="123"/>
      <c r="WKF320" s="68"/>
      <c r="WKG320" s="29"/>
      <c r="WKH320" s="123"/>
      <c r="WKM320" s="68"/>
      <c r="WKN320" s="29"/>
      <c r="WKO320" s="123"/>
      <c r="WKT320" s="68"/>
      <c r="WKU320" s="29"/>
      <c r="WKV320" s="123"/>
      <c r="WLA320" s="68"/>
      <c r="WLB320" s="29"/>
      <c r="WLC320" s="123"/>
      <c r="WLH320" s="68"/>
      <c r="WLI320" s="29"/>
      <c r="WLJ320" s="123"/>
      <c r="WLO320" s="68"/>
      <c r="WLP320" s="29"/>
      <c r="WLQ320" s="123"/>
      <c r="WLV320" s="68"/>
      <c r="WLW320" s="29"/>
      <c r="WLX320" s="123"/>
      <c r="WMC320" s="68"/>
      <c r="WMD320" s="29"/>
      <c r="WME320" s="123"/>
      <c r="WMJ320" s="68"/>
      <c r="WMK320" s="29"/>
      <c r="WML320" s="123"/>
      <c r="WMQ320" s="68"/>
      <c r="WMR320" s="29"/>
      <c r="WMS320" s="123"/>
      <c r="WMX320" s="68"/>
      <c r="WMY320" s="29"/>
      <c r="WMZ320" s="123"/>
      <c r="WNE320" s="68"/>
      <c r="WNF320" s="29"/>
      <c r="WNG320" s="123"/>
      <c r="WNL320" s="68"/>
      <c r="WNM320" s="29"/>
      <c r="WNN320" s="123"/>
      <c r="WNS320" s="68"/>
      <c r="WNT320" s="29"/>
      <c r="WNU320" s="123"/>
      <c r="WNZ320" s="68"/>
      <c r="WOA320" s="29"/>
      <c r="WOB320" s="123"/>
      <c r="WOG320" s="68"/>
      <c r="WOH320" s="29"/>
      <c r="WOI320" s="123"/>
      <c r="WON320" s="68"/>
      <c r="WOO320" s="29"/>
      <c r="WOP320" s="123"/>
      <c r="WOU320" s="68"/>
      <c r="WOV320" s="29"/>
      <c r="WOW320" s="123"/>
      <c r="WPB320" s="68"/>
      <c r="WPC320" s="29"/>
      <c r="WPD320" s="123"/>
      <c r="WPI320" s="68"/>
      <c r="WPJ320" s="29"/>
      <c r="WPK320" s="123"/>
      <c r="WPP320" s="68"/>
      <c r="WPQ320" s="29"/>
      <c r="WPR320" s="123"/>
      <c r="WPW320" s="68"/>
      <c r="WPX320" s="29"/>
      <c r="WPY320" s="123"/>
      <c r="WQD320" s="68"/>
      <c r="WQE320" s="29"/>
      <c r="WQF320" s="123"/>
      <c r="WQK320" s="68"/>
      <c r="WQL320" s="29"/>
      <c r="WQM320" s="123"/>
      <c r="WQR320" s="68"/>
      <c r="WQS320" s="29"/>
      <c r="WQT320" s="123"/>
      <c r="WQY320" s="68"/>
      <c r="WQZ320" s="29"/>
      <c r="WRA320" s="123"/>
      <c r="WRF320" s="68"/>
      <c r="WRG320" s="29"/>
      <c r="WRH320" s="123"/>
      <c r="WRM320" s="68"/>
      <c r="WRN320" s="29"/>
      <c r="WRO320" s="123"/>
      <c r="WRT320" s="68"/>
      <c r="WRU320" s="29"/>
      <c r="WRV320" s="123"/>
      <c r="WSA320" s="68"/>
      <c r="WSB320" s="29"/>
      <c r="WSC320" s="123"/>
      <c r="WSH320" s="68"/>
      <c r="WSI320" s="29"/>
      <c r="WSJ320" s="123"/>
      <c r="WSO320" s="68"/>
      <c r="WSP320" s="29"/>
      <c r="WSQ320" s="123"/>
      <c r="WSV320" s="68"/>
      <c r="WSW320" s="29"/>
      <c r="WSX320" s="123"/>
      <c r="WTC320" s="68"/>
      <c r="WTD320" s="29"/>
      <c r="WTE320" s="123"/>
      <c r="WTJ320" s="68"/>
      <c r="WTK320" s="29"/>
      <c r="WTL320" s="123"/>
      <c r="WTQ320" s="68"/>
      <c r="WTR320" s="29"/>
      <c r="WTS320" s="123"/>
      <c r="WTX320" s="68"/>
      <c r="WTY320" s="29"/>
      <c r="WTZ320" s="123"/>
      <c r="WUE320" s="68"/>
      <c r="WUF320" s="29"/>
      <c r="WUG320" s="123"/>
      <c r="WUL320" s="68"/>
      <c r="WUM320" s="29"/>
      <c r="WUN320" s="123"/>
      <c r="WUS320" s="68"/>
      <c r="WUT320" s="29"/>
      <c r="WUU320" s="123"/>
      <c r="WUZ320" s="68"/>
      <c r="WVA320" s="29"/>
      <c r="WVB320" s="123"/>
      <c r="WVG320" s="68"/>
      <c r="WVH320" s="29"/>
      <c r="WVI320" s="123"/>
      <c r="WVN320" s="68"/>
      <c r="WVO320" s="29"/>
      <c r="WVP320" s="123"/>
      <c r="WVU320" s="68"/>
      <c r="WVV320" s="29"/>
      <c r="WVW320" s="123"/>
      <c r="WWB320" s="68"/>
      <c r="WWC320" s="29"/>
      <c r="WWD320" s="123"/>
      <c r="WWI320" s="68"/>
      <c r="WWJ320" s="29"/>
      <c r="WWK320" s="123"/>
      <c r="WWP320" s="68"/>
      <c r="WWQ320" s="29"/>
      <c r="WWR320" s="123"/>
      <c r="WWW320" s="68"/>
      <c r="WWX320" s="29"/>
      <c r="WWY320" s="123"/>
      <c r="WXD320" s="68"/>
      <c r="WXE320" s="29"/>
      <c r="WXF320" s="123"/>
      <c r="WXK320" s="68"/>
      <c r="WXL320" s="29"/>
      <c r="WXM320" s="123"/>
      <c r="WXR320" s="68"/>
      <c r="WXS320" s="29"/>
      <c r="WXT320" s="123"/>
      <c r="WXY320" s="68"/>
      <c r="WXZ320" s="29"/>
      <c r="WYA320" s="123"/>
      <c r="WYF320" s="68"/>
      <c r="WYG320" s="29"/>
      <c r="WYH320" s="123"/>
      <c r="WYM320" s="68"/>
      <c r="WYN320" s="29"/>
      <c r="WYO320" s="123"/>
      <c r="WYT320" s="68"/>
      <c r="WYU320" s="29"/>
      <c r="WYV320" s="123"/>
      <c r="WZA320" s="68"/>
      <c r="WZB320" s="29"/>
      <c r="WZC320" s="123"/>
      <c r="WZH320" s="68"/>
      <c r="WZI320" s="29"/>
      <c r="WZJ320" s="123"/>
      <c r="WZO320" s="68"/>
      <c r="WZP320" s="29"/>
      <c r="WZQ320" s="123"/>
      <c r="WZV320" s="68"/>
      <c r="WZW320" s="29"/>
      <c r="WZX320" s="123"/>
      <c r="XAC320" s="68"/>
      <c r="XAD320" s="29"/>
      <c r="XAE320" s="123"/>
      <c r="XAJ320" s="68"/>
      <c r="XAK320" s="29"/>
      <c r="XAL320" s="123"/>
      <c r="XAQ320" s="68"/>
      <c r="XAR320" s="29"/>
      <c r="XAS320" s="123"/>
      <c r="XAX320" s="68"/>
      <c r="XAY320" s="29"/>
      <c r="XAZ320" s="123"/>
      <c r="XBE320" s="68"/>
      <c r="XBF320" s="29"/>
      <c r="XBG320" s="123"/>
      <c r="XBL320" s="68"/>
      <c r="XBM320" s="29"/>
      <c r="XBN320" s="123"/>
      <c r="XBS320" s="68"/>
      <c r="XBT320" s="29"/>
      <c r="XBU320" s="123"/>
      <c r="XBZ320" s="68"/>
      <c r="XCA320" s="29"/>
      <c r="XCB320" s="123"/>
      <c r="XCG320" s="68"/>
      <c r="XCH320" s="29"/>
      <c r="XCI320" s="123"/>
      <c r="XCN320" s="68"/>
      <c r="XCO320" s="29"/>
      <c r="XCP320" s="123"/>
      <c r="XCU320" s="68"/>
      <c r="XCV320" s="29"/>
      <c r="XCW320" s="123"/>
      <c r="XDB320" s="68"/>
      <c r="XDC320" s="29"/>
      <c r="XDD320" s="123"/>
      <c r="XDI320" s="68"/>
      <c r="XDJ320" s="29"/>
      <c r="XDK320" s="123"/>
      <c r="XDP320" s="68"/>
      <c r="XDQ320" s="29"/>
      <c r="XDR320" s="123"/>
      <c r="XDW320" s="68"/>
      <c r="XDX320" s="29"/>
      <c r="XDY320" s="123"/>
      <c r="XED320" s="68"/>
      <c r="XEE320" s="29"/>
      <c r="XEF320" s="123"/>
      <c r="XEK320" s="68"/>
      <c r="XEL320" s="29"/>
      <c r="XEM320" s="123"/>
      <c r="XER320" s="68"/>
      <c r="XES320" s="29"/>
      <c r="XET320" s="123"/>
      <c r="XEY320" s="68"/>
      <c r="XEZ320" s="29"/>
      <c r="XFA320" s="123"/>
    </row>
    <row r="321" spans="1:1894" s="46" customFormat="1" ht="31.5" customHeight="1" thickBot="1" x14ac:dyDescent="0.3">
      <c r="A321" s="122">
        <v>45356</v>
      </c>
      <c r="B321" s="42" t="s">
        <v>2227</v>
      </c>
      <c r="C321" s="42">
        <v>242357</v>
      </c>
      <c r="D321" s="42" t="s">
        <v>2228</v>
      </c>
      <c r="E321" s="42" t="s">
        <v>2229</v>
      </c>
      <c r="F321" s="42" t="s">
        <v>2231</v>
      </c>
      <c r="G321" s="30">
        <v>46266</v>
      </c>
      <c r="X321"/>
      <c r="Y321"/>
      <c r="Z321"/>
      <c r="AA321"/>
      <c r="AB321"/>
      <c r="AC321"/>
      <c r="AD321"/>
      <c r="AE321"/>
      <c r="AF321"/>
      <c r="AG321"/>
      <c r="AH321"/>
      <c r="AI321"/>
      <c r="AJ321"/>
      <c r="AK321"/>
      <c r="AL321"/>
      <c r="AM321"/>
      <c r="AN321"/>
      <c r="AO321"/>
      <c r="AP321"/>
      <c r="AQ321"/>
      <c r="AR321"/>
      <c r="AS321"/>
      <c r="AT321"/>
      <c r="AU321"/>
      <c r="AV321"/>
      <c r="AW321"/>
      <c r="AX321"/>
      <c r="AY321"/>
      <c r="AZ321"/>
      <c r="BA321"/>
      <c r="BB321"/>
      <c r="BC321"/>
      <c r="BD321"/>
      <c r="BE321"/>
      <c r="BF321"/>
      <c r="BG321"/>
      <c r="BH321"/>
      <c r="BI321"/>
      <c r="BJ321"/>
      <c r="BK321"/>
      <c r="BL321"/>
      <c r="BM321"/>
      <c r="BN321"/>
      <c r="BO321"/>
      <c r="BP321"/>
      <c r="BQ321"/>
      <c r="BR321"/>
      <c r="BS321"/>
      <c r="BT321"/>
      <c r="BU321"/>
      <c r="BV321"/>
      <c r="BW321"/>
      <c r="BX321"/>
      <c r="BY321"/>
      <c r="BZ321"/>
      <c r="CA321"/>
      <c r="CB321"/>
      <c r="CC321"/>
      <c r="CD321"/>
      <c r="CE321"/>
      <c r="CF321"/>
      <c r="CG321"/>
      <c r="CH321"/>
      <c r="CI321"/>
      <c r="CJ321"/>
      <c r="CK321"/>
      <c r="CL321"/>
      <c r="CM321"/>
      <c r="CN321"/>
      <c r="CO321"/>
      <c r="CP321"/>
      <c r="CQ321"/>
      <c r="CR321"/>
      <c r="CS321"/>
      <c r="CT321"/>
      <c r="CU321"/>
      <c r="CV321"/>
      <c r="CW321"/>
      <c r="CX321"/>
      <c r="CY321"/>
      <c r="CZ321"/>
      <c r="DA321"/>
      <c r="DB321"/>
      <c r="DC321"/>
      <c r="DD321"/>
      <c r="DE321"/>
      <c r="DF321"/>
      <c r="DG321"/>
      <c r="DH321"/>
      <c r="DI321"/>
      <c r="DJ321"/>
      <c r="DK321"/>
      <c r="DL321"/>
      <c r="DM321"/>
      <c r="DN321"/>
      <c r="DO321"/>
      <c r="DP321"/>
      <c r="DQ321"/>
      <c r="DR321"/>
      <c r="DS321"/>
      <c r="DT321"/>
      <c r="DU321"/>
      <c r="DV321"/>
      <c r="DW321"/>
      <c r="DX321"/>
      <c r="DY321"/>
      <c r="DZ321"/>
      <c r="EA321"/>
      <c r="EB321"/>
      <c r="EC321"/>
      <c r="ED321"/>
      <c r="EE321"/>
      <c r="EF321"/>
      <c r="EG321"/>
      <c r="EH321"/>
      <c r="EI321"/>
      <c r="EJ321"/>
      <c r="EK321"/>
      <c r="EL321"/>
      <c r="EM321"/>
      <c r="EN321"/>
      <c r="EO321"/>
      <c r="EP321"/>
      <c r="EQ321"/>
      <c r="ER321"/>
      <c r="ES321"/>
      <c r="ET321"/>
      <c r="EU321"/>
      <c r="EV321"/>
      <c r="EW321"/>
      <c r="EX321"/>
      <c r="EY321"/>
      <c r="EZ321"/>
      <c r="FA321"/>
      <c r="FB321"/>
      <c r="FC321"/>
      <c r="FD321"/>
      <c r="FE321"/>
      <c r="FF321"/>
      <c r="FG321"/>
      <c r="FH321"/>
      <c r="FI321"/>
      <c r="FJ321"/>
      <c r="FK321"/>
      <c r="FL321"/>
      <c r="FM321"/>
      <c r="FN321"/>
      <c r="FO321"/>
      <c r="FP321"/>
      <c r="FQ321"/>
      <c r="FR321"/>
      <c r="FS321"/>
      <c r="FT321"/>
      <c r="FU321"/>
      <c r="FV321"/>
      <c r="FW321"/>
      <c r="FX321"/>
      <c r="FY321"/>
      <c r="FZ321"/>
      <c r="GA321"/>
      <c r="GB321"/>
      <c r="GC321"/>
      <c r="GD321"/>
      <c r="GE321"/>
      <c r="GF321"/>
      <c r="GG321"/>
      <c r="GH321"/>
      <c r="GI321"/>
      <c r="GJ321"/>
      <c r="GK321"/>
      <c r="GL321"/>
      <c r="GM321"/>
      <c r="GN321"/>
      <c r="GO321"/>
      <c r="GP321"/>
      <c r="GQ321"/>
      <c r="GR321"/>
      <c r="GS321"/>
      <c r="GT321"/>
      <c r="GU321"/>
      <c r="GV321"/>
      <c r="GW321"/>
      <c r="GX321"/>
      <c r="GY321"/>
      <c r="GZ321"/>
      <c r="HA321"/>
      <c r="HB321"/>
      <c r="HC321"/>
      <c r="HD321"/>
      <c r="HE321"/>
      <c r="HF321"/>
      <c r="HG321"/>
      <c r="HH321"/>
      <c r="HI321"/>
      <c r="HJ321"/>
      <c r="HK321"/>
      <c r="HL321"/>
      <c r="HM321"/>
      <c r="HN321"/>
      <c r="HO321"/>
      <c r="HP321"/>
      <c r="HQ321"/>
      <c r="HR321"/>
      <c r="HS321"/>
      <c r="HT321"/>
      <c r="HU321"/>
      <c r="HV321"/>
      <c r="HW321"/>
      <c r="HX321"/>
      <c r="HY321"/>
      <c r="HZ321"/>
      <c r="IA321"/>
      <c r="IB321"/>
      <c r="IC321"/>
      <c r="ID321"/>
      <c r="IE321"/>
      <c r="IF321"/>
      <c r="IG321"/>
      <c r="IH321"/>
      <c r="II321"/>
      <c r="IJ321"/>
      <c r="IK321"/>
      <c r="IL321"/>
      <c r="IM321"/>
      <c r="IN321"/>
      <c r="IO321"/>
      <c r="IP321"/>
      <c r="IQ321"/>
      <c r="IR321"/>
      <c r="IS321"/>
      <c r="IT321"/>
      <c r="IU321"/>
      <c r="IV321"/>
      <c r="IW321"/>
      <c r="IX321"/>
      <c r="IY321"/>
      <c r="IZ321"/>
      <c r="JA321"/>
      <c r="JB321"/>
      <c r="JC321"/>
      <c r="JD321"/>
      <c r="JE321"/>
      <c r="JF321"/>
      <c r="JG321"/>
      <c r="JH321"/>
      <c r="JI321"/>
      <c r="JJ321"/>
      <c r="JK321"/>
      <c r="JL321"/>
      <c r="JM321"/>
      <c r="JN321"/>
      <c r="JO321"/>
      <c r="JP321"/>
      <c r="JQ321"/>
      <c r="JR321"/>
      <c r="JS321"/>
      <c r="JT321"/>
      <c r="JU321"/>
      <c r="JV321"/>
      <c r="JW321"/>
      <c r="JX321"/>
      <c r="JY321"/>
      <c r="JZ321"/>
      <c r="KA321"/>
      <c r="KB321"/>
      <c r="KC321"/>
      <c r="KD321"/>
      <c r="KE321"/>
      <c r="KF321"/>
      <c r="KG321"/>
      <c r="KH321"/>
      <c r="KI321"/>
      <c r="KJ321"/>
      <c r="KK321"/>
      <c r="KL321"/>
      <c r="KM321"/>
      <c r="KN321"/>
      <c r="KO321"/>
      <c r="KP321"/>
      <c r="KQ321"/>
      <c r="KR321"/>
      <c r="KS321"/>
      <c r="KT321"/>
      <c r="KU321"/>
      <c r="KV321"/>
      <c r="KW321"/>
      <c r="KX321"/>
      <c r="KY321"/>
      <c r="KZ321"/>
      <c r="LA321"/>
      <c r="LB321"/>
      <c r="LC321"/>
      <c r="LD321"/>
      <c r="LE321"/>
      <c r="LF321"/>
      <c r="LG321"/>
      <c r="LH321"/>
      <c r="LI321"/>
      <c r="LJ321"/>
      <c r="LK321"/>
      <c r="LL321"/>
      <c r="LM321"/>
      <c r="LN321"/>
      <c r="LO321"/>
      <c r="LP321"/>
      <c r="LQ321"/>
      <c r="LR321"/>
      <c r="LS321"/>
      <c r="LT321"/>
      <c r="LU321"/>
      <c r="LV321"/>
      <c r="LW321"/>
      <c r="LX321"/>
      <c r="LY321"/>
      <c r="LZ321"/>
      <c r="MA321"/>
      <c r="MB321"/>
      <c r="MC321"/>
      <c r="MD321"/>
      <c r="ME321"/>
      <c r="MF321"/>
      <c r="MG321"/>
      <c r="MH321"/>
      <c r="MI321"/>
      <c r="MJ321"/>
      <c r="MK321"/>
      <c r="ML321"/>
      <c r="MM321"/>
      <c r="MN321"/>
      <c r="MO321"/>
      <c r="MP321"/>
      <c r="MQ321"/>
      <c r="MR321"/>
      <c r="MS321"/>
      <c r="MT321"/>
      <c r="MU321"/>
      <c r="MV321"/>
      <c r="MW321"/>
      <c r="MX321"/>
      <c r="MY321"/>
      <c r="MZ321"/>
      <c r="NA321"/>
      <c r="NB321"/>
      <c r="NC321"/>
      <c r="ND321"/>
      <c r="NE321"/>
      <c r="NF321"/>
      <c r="NG321"/>
      <c r="NH321"/>
      <c r="NI321"/>
      <c r="NJ321"/>
      <c r="NK321"/>
      <c r="NL321"/>
      <c r="NM321"/>
      <c r="NN321"/>
      <c r="NO321"/>
      <c r="NP321"/>
      <c r="NQ321"/>
      <c r="NR321"/>
      <c r="NS321"/>
      <c r="NT321"/>
      <c r="NU321"/>
      <c r="NV321"/>
      <c r="NW321"/>
      <c r="NX321"/>
      <c r="NY321"/>
      <c r="NZ321"/>
      <c r="OA321"/>
      <c r="OB321"/>
      <c r="OC321"/>
      <c r="OD321"/>
      <c r="OE321"/>
      <c r="OF321"/>
      <c r="OG321"/>
      <c r="OH321"/>
      <c r="OI321"/>
      <c r="OJ321"/>
      <c r="OK321"/>
      <c r="OL321"/>
      <c r="OM321"/>
      <c r="ON321"/>
      <c r="OO321"/>
      <c r="OP321"/>
      <c r="OQ321"/>
      <c r="OR321"/>
      <c r="OS321"/>
      <c r="OT321"/>
      <c r="OU321"/>
      <c r="OV321"/>
      <c r="OW321"/>
      <c r="OX321"/>
      <c r="OY321"/>
      <c r="OZ321"/>
      <c r="PA321"/>
      <c r="PB321"/>
      <c r="PC321"/>
      <c r="PD321"/>
      <c r="PE321"/>
      <c r="PF321"/>
      <c r="PG321"/>
      <c r="PH321"/>
      <c r="PI321"/>
      <c r="PJ321"/>
      <c r="PK321"/>
      <c r="PL321"/>
      <c r="PM321"/>
      <c r="PN321"/>
      <c r="PO321"/>
      <c r="PP321"/>
      <c r="PQ321"/>
      <c r="PR321"/>
      <c r="PS321"/>
      <c r="PT321"/>
      <c r="PU321"/>
      <c r="PV321"/>
      <c r="PW321"/>
      <c r="PX321"/>
      <c r="PY321"/>
      <c r="PZ321"/>
      <c r="QA321"/>
      <c r="QB321"/>
      <c r="QC321"/>
      <c r="QD321"/>
      <c r="QE321"/>
      <c r="QF321"/>
      <c r="QG321"/>
      <c r="QH321"/>
      <c r="QI321"/>
      <c r="QJ321"/>
      <c r="QK321"/>
      <c r="QL321"/>
      <c r="QM321"/>
      <c r="QN321"/>
      <c r="QO321"/>
      <c r="QP321"/>
      <c r="QQ321"/>
      <c r="QR321"/>
      <c r="QS321"/>
      <c r="QT321"/>
      <c r="QU321"/>
      <c r="QV321"/>
      <c r="QW321"/>
      <c r="QX321"/>
      <c r="QY321"/>
      <c r="QZ321"/>
      <c r="RA321"/>
      <c r="RB321"/>
      <c r="RC321"/>
      <c r="RD321"/>
      <c r="RE321"/>
      <c r="RF321"/>
      <c r="RG321"/>
      <c r="RH321"/>
      <c r="RI321"/>
      <c r="RJ321"/>
      <c r="RK321"/>
      <c r="RL321"/>
      <c r="RM321"/>
      <c r="RN321"/>
      <c r="RO321"/>
      <c r="RP321"/>
      <c r="RQ321"/>
      <c r="RR321"/>
      <c r="RS321"/>
      <c r="RT321"/>
      <c r="RU321"/>
      <c r="RV321"/>
      <c r="RW321"/>
      <c r="RX321"/>
      <c r="RY321"/>
      <c r="RZ321"/>
      <c r="SA321"/>
      <c r="SB321"/>
      <c r="SC321"/>
      <c r="SD321"/>
      <c r="SE321"/>
      <c r="SF321"/>
      <c r="SG321"/>
      <c r="SH321"/>
      <c r="SI321"/>
      <c r="SJ321"/>
      <c r="SK321"/>
      <c r="SL321"/>
      <c r="SM321"/>
      <c r="SN321"/>
      <c r="SO321"/>
      <c r="SP321"/>
      <c r="SQ321"/>
      <c r="SR321"/>
      <c r="SS321"/>
      <c r="ST321"/>
      <c r="SU321"/>
      <c r="SV321"/>
      <c r="SW321"/>
      <c r="SX321"/>
      <c r="SY321"/>
      <c r="SZ321"/>
      <c r="TA321"/>
      <c r="TB321"/>
      <c r="TC321"/>
      <c r="TD321"/>
      <c r="TE321"/>
      <c r="TF321"/>
      <c r="TG321"/>
      <c r="TH321"/>
      <c r="TI321"/>
      <c r="TJ321"/>
      <c r="TK321"/>
      <c r="TL321"/>
      <c r="TM321"/>
      <c r="TN321"/>
      <c r="TO321"/>
      <c r="TP321"/>
      <c r="TQ321"/>
      <c r="TR321"/>
      <c r="TS321"/>
      <c r="TT321"/>
      <c r="TU321"/>
      <c r="TV321"/>
      <c r="TW321"/>
      <c r="TX321"/>
      <c r="TY321"/>
      <c r="TZ321"/>
      <c r="UA321"/>
      <c r="UB321"/>
      <c r="UC321"/>
      <c r="UD321"/>
      <c r="UE321"/>
      <c r="UF321"/>
      <c r="UG321"/>
      <c r="UH321"/>
      <c r="UI321"/>
      <c r="UJ321"/>
      <c r="UK321"/>
      <c r="UL321"/>
      <c r="UM321"/>
      <c r="UN321"/>
      <c r="UO321"/>
      <c r="UP321"/>
      <c r="UQ321"/>
      <c r="UR321"/>
      <c r="US321"/>
      <c r="UT321"/>
      <c r="UU321"/>
      <c r="UV321"/>
      <c r="UW321"/>
      <c r="UX321"/>
      <c r="UY321"/>
      <c r="UZ321"/>
      <c r="VA321"/>
      <c r="VB321"/>
      <c r="VC321"/>
      <c r="VD321"/>
      <c r="VE321"/>
      <c r="VF321"/>
      <c r="VG321"/>
      <c r="VH321"/>
      <c r="VI321"/>
      <c r="VJ321"/>
      <c r="VK321"/>
      <c r="VL321"/>
      <c r="VM321"/>
      <c r="VN321"/>
      <c r="VO321"/>
      <c r="VP321"/>
      <c r="VQ321"/>
      <c r="VR321"/>
      <c r="VS321"/>
      <c r="VT321"/>
      <c r="VU321"/>
      <c r="VV321"/>
      <c r="VW321"/>
      <c r="VX321"/>
      <c r="VY321"/>
      <c r="VZ321"/>
      <c r="WA321"/>
      <c r="WB321"/>
      <c r="WC321"/>
      <c r="WD321"/>
      <c r="WE321"/>
      <c r="WF321"/>
      <c r="WG321"/>
      <c r="WH321"/>
      <c r="WI321"/>
      <c r="WJ321"/>
      <c r="WK321"/>
      <c r="WL321"/>
      <c r="WM321"/>
      <c r="WN321"/>
      <c r="WO321"/>
      <c r="WP321"/>
      <c r="WQ321"/>
      <c r="WR321"/>
      <c r="WS321"/>
      <c r="WT321"/>
      <c r="WU321"/>
      <c r="WV321"/>
      <c r="WW321"/>
      <c r="WX321"/>
      <c r="WY321"/>
      <c r="WZ321"/>
      <c r="XA321"/>
      <c r="XB321"/>
      <c r="XC321"/>
      <c r="XD321"/>
      <c r="XE321"/>
      <c r="XF321"/>
      <c r="XG321"/>
      <c r="XH321"/>
      <c r="XI321"/>
      <c r="XJ321"/>
      <c r="XK321"/>
      <c r="XL321"/>
      <c r="XM321"/>
      <c r="XN321"/>
      <c r="XO321"/>
      <c r="XP321"/>
      <c r="XQ321"/>
      <c r="XR321"/>
      <c r="XS321"/>
      <c r="XT321"/>
      <c r="XU321"/>
      <c r="XV321"/>
      <c r="XW321"/>
      <c r="XX321"/>
      <c r="XY321"/>
      <c r="XZ321"/>
      <c r="YA321"/>
      <c r="YB321"/>
      <c r="YC321"/>
      <c r="YD321"/>
      <c r="YE321"/>
      <c r="YF321"/>
      <c r="YG321"/>
      <c r="YH321"/>
      <c r="YI321"/>
      <c r="YJ321"/>
      <c r="YK321"/>
      <c r="YL321"/>
      <c r="YM321"/>
      <c r="YN321"/>
      <c r="YO321"/>
      <c r="YP321"/>
      <c r="YQ321"/>
      <c r="YR321"/>
      <c r="YS321"/>
      <c r="YT321"/>
      <c r="YU321"/>
      <c r="YV321"/>
      <c r="YW321"/>
      <c r="YX321"/>
      <c r="YY321"/>
      <c r="YZ321"/>
      <c r="ZA321"/>
      <c r="ZB321"/>
      <c r="ZC321"/>
      <c r="ZD321"/>
      <c r="ZE321"/>
      <c r="ZF321"/>
      <c r="ZG321"/>
      <c r="ZH321"/>
      <c r="ZI321"/>
      <c r="ZJ321"/>
      <c r="ZK321"/>
      <c r="ZL321"/>
      <c r="ZM321"/>
      <c r="ZN321"/>
      <c r="ZO321"/>
      <c r="ZP321"/>
      <c r="ZQ321"/>
      <c r="ZR321"/>
      <c r="ZS321"/>
      <c r="ZT321"/>
      <c r="ZU321"/>
      <c r="ZV321"/>
      <c r="ZW321"/>
      <c r="ZX321"/>
      <c r="ZY321"/>
      <c r="ZZ321"/>
      <c r="AAA321"/>
      <c r="AAB321"/>
      <c r="AAC321"/>
      <c r="AAD321"/>
      <c r="AAE321"/>
      <c r="AAF321"/>
      <c r="AAG321"/>
      <c r="AAH321"/>
      <c r="AAI321"/>
      <c r="AAJ321"/>
      <c r="AAK321"/>
      <c r="AAL321"/>
      <c r="AAM321"/>
      <c r="AAN321"/>
      <c r="AAO321"/>
      <c r="AAP321"/>
      <c r="AAQ321"/>
      <c r="AAR321"/>
      <c r="AAS321"/>
      <c r="AAT321"/>
      <c r="AAU321"/>
      <c r="AAV321"/>
      <c r="AAW321"/>
      <c r="AAX321"/>
      <c r="AAY321"/>
      <c r="AAZ321"/>
      <c r="ABA321"/>
      <c r="ABB321"/>
      <c r="ABC321"/>
      <c r="ABD321"/>
      <c r="ABE321"/>
      <c r="ABF321"/>
      <c r="ABG321"/>
      <c r="ABH321"/>
      <c r="ABI321"/>
      <c r="ABJ321"/>
      <c r="ABK321"/>
      <c r="ABL321"/>
      <c r="ABM321"/>
      <c r="ABN321"/>
      <c r="ABO321"/>
      <c r="ABP321"/>
      <c r="ABQ321"/>
      <c r="ABR321"/>
      <c r="ABS321"/>
      <c r="ABT321"/>
      <c r="ABU321"/>
      <c r="ABV321"/>
      <c r="ABW321"/>
      <c r="ABX321"/>
      <c r="ABY321"/>
      <c r="ABZ321"/>
      <c r="ACA321"/>
      <c r="ACB321"/>
      <c r="ACC321"/>
      <c r="ACD321"/>
      <c r="ACE321"/>
      <c r="ACF321"/>
      <c r="ACG321"/>
      <c r="ACH321"/>
      <c r="ACI321"/>
      <c r="ACJ321"/>
      <c r="ACK321"/>
      <c r="ACL321"/>
      <c r="ACM321"/>
      <c r="ACN321"/>
      <c r="ACO321"/>
      <c r="ACP321"/>
      <c r="ACQ321"/>
      <c r="ACR321"/>
      <c r="ACS321"/>
      <c r="ACT321"/>
      <c r="ACU321"/>
      <c r="ACV321"/>
      <c r="ACW321"/>
      <c r="ACX321"/>
      <c r="ACY321"/>
      <c r="ACZ321"/>
      <c r="ADA321"/>
      <c r="ADB321"/>
      <c r="ADC321"/>
      <c r="ADD321"/>
      <c r="ADE321"/>
      <c r="ADF321"/>
      <c r="ADG321"/>
      <c r="ADH321"/>
      <c r="ADI321"/>
      <c r="ADJ321"/>
      <c r="ADK321"/>
      <c r="ADL321"/>
      <c r="ADM321"/>
      <c r="ADN321"/>
      <c r="ADO321"/>
      <c r="ADP321"/>
      <c r="ADQ321"/>
      <c r="ADR321"/>
      <c r="ADS321"/>
      <c r="ADT321"/>
      <c r="ADU321"/>
      <c r="ADV321"/>
      <c r="ADW321"/>
      <c r="ADX321"/>
      <c r="ADY321"/>
      <c r="ADZ321"/>
      <c r="AEA321"/>
      <c r="AEB321"/>
      <c r="AEC321"/>
      <c r="AED321"/>
      <c r="AEE321"/>
      <c r="AEF321"/>
      <c r="AEG321"/>
      <c r="AEH321"/>
      <c r="AEI321"/>
      <c r="AEJ321"/>
      <c r="AEK321"/>
      <c r="AEL321"/>
      <c r="AEM321"/>
      <c r="AEN321"/>
      <c r="AEO321"/>
      <c r="AEP321"/>
      <c r="AEQ321"/>
      <c r="AER321"/>
      <c r="AES321"/>
      <c r="AET321"/>
      <c r="AEU321"/>
      <c r="AEV321"/>
      <c r="AEW321"/>
      <c r="AEX321"/>
      <c r="AEY321"/>
      <c r="AEZ321"/>
      <c r="AFA321"/>
      <c r="AFB321"/>
      <c r="AFC321"/>
      <c r="AFD321"/>
      <c r="AFE321"/>
      <c r="AFF321"/>
      <c r="AFG321"/>
      <c r="AFH321"/>
      <c r="AFI321"/>
      <c r="AFJ321"/>
      <c r="AFK321"/>
      <c r="AFL321"/>
      <c r="AFM321"/>
      <c r="AFN321"/>
      <c r="AFO321"/>
      <c r="AFP321"/>
      <c r="AFQ321"/>
      <c r="AFR321"/>
      <c r="AFS321"/>
      <c r="AFT321"/>
      <c r="AFU321"/>
      <c r="AFV321"/>
      <c r="AFW321"/>
      <c r="AFX321"/>
      <c r="AFY321"/>
      <c r="AFZ321"/>
      <c r="AGA321"/>
      <c r="AGB321"/>
      <c r="AGC321"/>
      <c r="AGD321"/>
      <c r="AGE321"/>
      <c r="AGF321"/>
      <c r="AGG321"/>
      <c r="AGH321"/>
      <c r="AGI321"/>
      <c r="AGJ321"/>
      <c r="AGK321"/>
      <c r="AGL321"/>
      <c r="AGM321"/>
      <c r="AGN321"/>
      <c r="AGO321"/>
      <c r="AGP321"/>
      <c r="AGQ321"/>
      <c r="AGR321"/>
      <c r="AGS321"/>
      <c r="AGT321"/>
      <c r="AGU321"/>
      <c r="AGV321"/>
      <c r="AGW321"/>
      <c r="AGX321"/>
      <c r="AGY321"/>
      <c r="AGZ321"/>
      <c r="AHA321"/>
      <c r="AHB321"/>
      <c r="AHC321"/>
      <c r="AHD321"/>
      <c r="AHE321"/>
      <c r="AHF321"/>
      <c r="AHG321"/>
      <c r="AHH321"/>
      <c r="AHI321"/>
      <c r="AHJ321"/>
      <c r="AHK321"/>
      <c r="AHL321"/>
      <c r="AHM321"/>
      <c r="AHN321"/>
      <c r="AHO321"/>
      <c r="AHP321"/>
      <c r="AHQ321"/>
      <c r="AHR321"/>
      <c r="AHS321"/>
      <c r="AHT321"/>
      <c r="AHU321"/>
      <c r="AHV321"/>
      <c r="AHW321"/>
      <c r="AHX321"/>
      <c r="AHY321"/>
      <c r="AHZ321"/>
      <c r="AIA321"/>
      <c r="AIB321"/>
      <c r="AIC321"/>
      <c r="AID321"/>
      <c r="AIE321"/>
      <c r="AIF321"/>
      <c r="AIG321"/>
      <c r="AIH321"/>
      <c r="AII321"/>
      <c r="AIJ321"/>
      <c r="AIK321"/>
      <c r="AIL321"/>
      <c r="AIM321"/>
      <c r="AIN321"/>
      <c r="AIO321"/>
      <c r="AIP321"/>
      <c r="AIQ321"/>
      <c r="AIR321"/>
      <c r="AIS321"/>
      <c r="AIT321"/>
      <c r="AIU321"/>
      <c r="AIV321"/>
      <c r="AIW321"/>
      <c r="AIX321"/>
      <c r="AIY321"/>
      <c r="AIZ321"/>
      <c r="AJA321"/>
      <c r="AJB321"/>
      <c r="AJC321"/>
      <c r="AJD321"/>
      <c r="AJE321"/>
      <c r="AJF321"/>
      <c r="AJG321"/>
      <c r="AJH321"/>
      <c r="AJI321"/>
      <c r="AJJ321"/>
      <c r="AJK321"/>
      <c r="AJL321"/>
      <c r="AJM321"/>
      <c r="AJN321"/>
      <c r="AJO321"/>
      <c r="AJP321"/>
      <c r="AJQ321"/>
      <c r="AJR321"/>
      <c r="AJS321"/>
      <c r="AJT321"/>
      <c r="AJU321"/>
      <c r="AJV321"/>
      <c r="AJW321"/>
      <c r="AJX321"/>
      <c r="AJY321"/>
      <c r="AJZ321"/>
      <c r="AKA321"/>
      <c r="AKB321"/>
      <c r="AKC321"/>
      <c r="AKD321"/>
      <c r="AKE321"/>
      <c r="AKF321"/>
      <c r="AKG321"/>
      <c r="AKH321"/>
      <c r="AKI321"/>
      <c r="AKJ321"/>
      <c r="AKK321"/>
      <c r="AKL321"/>
      <c r="AKM321"/>
      <c r="AKN321"/>
      <c r="AKO321"/>
      <c r="AKP321"/>
      <c r="AKQ321"/>
      <c r="AKR321"/>
      <c r="AKS321"/>
      <c r="AKT321"/>
      <c r="AKU321"/>
      <c r="AKV321"/>
      <c r="AKW321"/>
      <c r="AKX321"/>
      <c r="AKY321"/>
      <c r="AKZ321"/>
      <c r="ALA321"/>
      <c r="ALB321"/>
      <c r="ALC321"/>
      <c r="ALD321"/>
      <c r="ALE321"/>
      <c r="ALF321"/>
      <c r="ALG321"/>
      <c r="ALH321"/>
      <c r="ALI321"/>
      <c r="ALJ321"/>
      <c r="ALK321"/>
      <c r="ALL321"/>
      <c r="ALM321"/>
      <c r="ALN321"/>
      <c r="ALO321"/>
      <c r="ALP321"/>
      <c r="ALQ321"/>
      <c r="ALR321"/>
      <c r="ALS321"/>
      <c r="ALT321"/>
      <c r="ALU321"/>
      <c r="ALV321"/>
      <c r="ALW321"/>
      <c r="ALX321"/>
      <c r="ALY321"/>
      <c r="ALZ321"/>
      <c r="AMA321"/>
      <c r="AMB321"/>
      <c r="AMC321"/>
      <c r="AMD321"/>
      <c r="AME321"/>
      <c r="AMF321"/>
      <c r="AMG321"/>
      <c r="AMH321"/>
      <c r="AMI321"/>
      <c r="AMJ321"/>
      <c r="AMK321"/>
      <c r="AML321"/>
      <c r="AMM321"/>
      <c r="AMN321"/>
      <c r="AMO321"/>
      <c r="AMP321"/>
      <c r="AMQ321"/>
      <c r="AMR321"/>
      <c r="AMS321"/>
      <c r="AMT321"/>
      <c r="AMU321"/>
      <c r="AMV321"/>
      <c r="AMW321"/>
      <c r="AMX321"/>
      <c r="AMY321"/>
      <c r="AMZ321"/>
      <c r="ANA321"/>
      <c r="ANB321"/>
      <c r="ANC321"/>
      <c r="AND321"/>
      <c r="ANE321"/>
      <c r="ANF321"/>
      <c r="ANG321"/>
      <c r="ANH321"/>
      <c r="ANI321"/>
      <c r="ANJ321"/>
      <c r="ANK321"/>
      <c r="ANL321"/>
      <c r="ANM321"/>
      <c r="ANN321"/>
      <c r="ANO321"/>
      <c r="ANP321"/>
      <c r="ANQ321"/>
      <c r="ANR321"/>
      <c r="ANS321"/>
      <c r="ANT321"/>
      <c r="ANU321"/>
      <c r="ANV321"/>
      <c r="ANW321"/>
      <c r="ANX321"/>
      <c r="ANY321"/>
      <c r="ANZ321"/>
      <c r="AOA321"/>
      <c r="AOB321"/>
      <c r="AOC321"/>
      <c r="AOD321"/>
      <c r="AOE321"/>
      <c r="AOF321"/>
      <c r="AOG321"/>
      <c r="AOH321"/>
      <c r="AOI321"/>
      <c r="AOJ321"/>
      <c r="AOK321"/>
      <c r="AOL321"/>
      <c r="AOM321"/>
      <c r="AON321"/>
      <c r="AOO321"/>
      <c r="AOP321"/>
      <c r="AOQ321"/>
      <c r="AOR321"/>
      <c r="AOS321"/>
      <c r="AOT321"/>
      <c r="AOU321"/>
      <c r="AOV321"/>
      <c r="AOW321"/>
      <c r="AOX321"/>
      <c r="AOY321"/>
      <c r="AOZ321"/>
      <c r="APA321"/>
      <c r="APB321"/>
      <c r="APC321"/>
      <c r="APD321"/>
      <c r="APE321"/>
      <c r="APF321"/>
      <c r="APG321"/>
      <c r="APH321"/>
      <c r="API321"/>
      <c r="APJ321"/>
      <c r="APK321"/>
      <c r="APL321"/>
      <c r="APM321"/>
      <c r="APN321"/>
      <c r="APO321"/>
      <c r="APP321"/>
      <c r="APQ321"/>
      <c r="APR321"/>
      <c r="APS321"/>
      <c r="APT321"/>
      <c r="APU321"/>
      <c r="APV321"/>
      <c r="APW321"/>
      <c r="APX321"/>
      <c r="APY321"/>
      <c r="APZ321"/>
      <c r="AQA321"/>
      <c r="AQB321"/>
      <c r="AQC321"/>
      <c r="AQD321"/>
      <c r="AQE321"/>
      <c r="AQF321"/>
      <c r="AQG321"/>
      <c r="AQH321"/>
      <c r="AQI321"/>
      <c r="AQJ321"/>
      <c r="AQK321"/>
      <c r="AQL321"/>
      <c r="AQM321"/>
      <c r="AQN321"/>
      <c r="AQO321"/>
      <c r="AQP321"/>
      <c r="AQQ321"/>
      <c r="AQR321"/>
      <c r="AQS321"/>
      <c r="AQT321"/>
      <c r="AQU321"/>
      <c r="AQV321"/>
      <c r="AQW321"/>
      <c r="AQX321"/>
      <c r="AQY321"/>
      <c r="AQZ321"/>
      <c r="ARA321"/>
      <c r="ARB321"/>
      <c r="ARC321"/>
      <c r="ARD321"/>
      <c r="ARE321"/>
      <c r="ARF321"/>
      <c r="ARG321"/>
      <c r="ARH321"/>
      <c r="ARI321"/>
      <c r="ARJ321"/>
      <c r="ARK321"/>
      <c r="ARL321"/>
      <c r="ARM321"/>
      <c r="ARN321"/>
      <c r="ARO321"/>
      <c r="ARP321"/>
      <c r="ARQ321"/>
      <c r="ARR321"/>
      <c r="ARS321"/>
      <c r="ART321"/>
      <c r="ARU321"/>
      <c r="ARV321"/>
      <c r="ARW321"/>
      <c r="ARX321"/>
      <c r="ARY321"/>
      <c r="ARZ321"/>
      <c r="ASA321"/>
      <c r="ASB321"/>
      <c r="ASC321"/>
      <c r="ASD321"/>
      <c r="ASE321"/>
      <c r="ASF321"/>
      <c r="ASG321"/>
      <c r="ASH321"/>
      <c r="ASI321"/>
      <c r="ASJ321"/>
      <c r="ASK321"/>
      <c r="ASL321"/>
      <c r="ASM321"/>
      <c r="ASN321"/>
      <c r="ASO321"/>
      <c r="ASP321"/>
      <c r="ASQ321"/>
      <c r="ASR321"/>
      <c r="ASS321"/>
      <c r="AST321"/>
      <c r="ASU321"/>
      <c r="ASV321"/>
      <c r="ASW321"/>
      <c r="ASX321"/>
      <c r="ASY321"/>
      <c r="ASZ321"/>
      <c r="ATA321"/>
      <c r="ATB321"/>
      <c r="ATC321"/>
      <c r="ATD321"/>
      <c r="ATE321"/>
      <c r="ATF321"/>
      <c r="ATG321"/>
      <c r="ATH321"/>
      <c r="ATI321"/>
      <c r="ATJ321"/>
      <c r="ATK321"/>
      <c r="ATL321"/>
      <c r="ATM321"/>
      <c r="ATN321"/>
      <c r="ATO321"/>
      <c r="ATP321"/>
      <c r="ATQ321"/>
      <c r="ATR321"/>
      <c r="ATS321"/>
      <c r="ATT321"/>
      <c r="ATU321"/>
      <c r="ATV321"/>
      <c r="ATW321"/>
      <c r="ATX321"/>
      <c r="ATY321"/>
      <c r="ATZ321"/>
      <c r="AUA321"/>
      <c r="AUB321"/>
      <c r="AUC321"/>
      <c r="AUD321"/>
      <c r="AUE321"/>
      <c r="AUF321"/>
      <c r="AUG321"/>
      <c r="AUH321"/>
      <c r="AUI321"/>
      <c r="AUJ321"/>
      <c r="AUK321"/>
      <c r="AUL321"/>
      <c r="AUM321"/>
      <c r="AUN321"/>
      <c r="AUO321"/>
      <c r="AUP321"/>
      <c r="AUQ321"/>
      <c r="AUR321"/>
      <c r="AUS321"/>
      <c r="AUT321"/>
      <c r="AUU321"/>
      <c r="AUV321"/>
      <c r="AUW321"/>
      <c r="AUX321"/>
      <c r="AUY321"/>
      <c r="AUZ321"/>
      <c r="AVA321"/>
      <c r="AVB321"/>
      <c r="AVC321"/>
      <c r="AVD321"/>
      <c r="AVE321"/>
      <c r="AVF321"/>
      <c r="AVG321"/>
      <c r="AVH321"/>
      <c r="AVI321"/>
      <c r="AVJ321"/>
      <c r="AVK321"/>
      <c r="AVL321"/>
      <c r="AVM321"/>
      <c r="AVN321"/>
      <c r="AVO321"/>
      <c r="AVP321"/>
      <c r="AVQ321"/>
      <c r="AVR321"/>
      <c r="AVS321"/>
      <c r="AVT321"/>
      <c r="AVU321"/>
      <c r="AVV321"/>
      <c r="AVW321"/>
      <c r="AVX321"/>
      <c r="AVY321"/>
      <c r="AVZ321"/>
      <c r="AWA321"/>
      <c r="AWB321"/>
      <c r="AWC321"/>
      <c r="AWD321"/>
      <c r="AWE321"/>
      <c r="AWF321"/>
      <c r="AWG321"/>
      <c r="AWH321"/>
      <c r="AWI321"/>
      <c r="AWJ321"/>
      <c r="AWK321"/>
      <c r="AWL321"/>
      <c r="AWM321"/>
      <c r="AWN321"/>
      <c r="AWO321"/>
      <c r="AWP321"/>
      <c r="AWQ321"/>
      <c r="AWR321"/>
      <c r="AWS321"/>
      <c r="AWT321"/>
      <c r="AWU321"/>
      <c r="AWV321"/>
      <c r="AWW321"/>
      <c r="AWX321"/>
      <c r="AWY321"/>
      <c r="AWZ321"/>
      <c r="AXA321"/>
      <c r="AXB321"/>
      <c r="AXC321"/>
      <c r="AXD321"/>
      <c r="AXE321"/>
      <c r="AXF321"/>
      <c r="AXG321"/>
      <c r="AXH321"/>
      <c r="AXI321"/>
      <c r="AXJ321"/>
      <c r="AXK321"/>
      <c r="AXL321"/>
      <c r="AXM321"/>
      <c r="AXN321"/>
      <c r="AXO321"/>
      <c r="AXP321"/>
      <c r="AXQ321"/>
      <c r="AXR321"/>
      <c r="AXS321"/>
      <c r="AXT321"/>
      <c r="AXU321"/>
      <c r="AXV321"/>
      <c r="AXW321"/>
      <c r="AXX321"/>
      <c r="AXY321"/>
      <c r="AXZ321"/>
      <c r="AYA321"/>
      <c r="AYB321"/>
      <c r="AYC321"/>
      <c r="AYD321"/>
      <c r="AYE321"/>
      <c r="AYF321"/>
      <c r="AYG321"/>
      <c r="AYH321"/>
      <c r="AYI321"/>
      <c r="AYJ321"/>
      <c r="AYK321"/>
      <c r="AYL321"/>
      <c r="AYM321"/>
      <c r="AYN321"/>
      <c r="AYO321"/>
      <c r="AYP321"/>
      <c r="AYQ321"/>
      <c r="AYR321"/>
      <c r="AYS321"/>
      <c r="AYT321"/>
      <c r="AYU321"/>
      <c r="AYV321"/>
      <c r="AYW321"/>
      <c r="AYX321"/>
      <c r="AYY321"/>
      <c r="AYZ321"/>
      <c r="AZA321"/>
      <c r="AZB321"/>
      <c r="AZC321"/>
      <c r="AZD321"/>
      <c r="AZE321"/>
      <c r="AZF321"/>
      <c r="AZG321"/>
      <c r="AZH321"/>
      <c r="AZI321"/>
      <c r="AZJ321"/>
      <c r="AZK321"/>
      <c r="AZL321"/>
      <c r="AZM321"/>
      <c r="AZN321"/>
      <c r="AZO321"/>
      <c r="AZP321"/>
      <c r="AZQ321"/>
      <c r="AZR321"/>
      <c r="AZS321"/>
      <c r="AZT321"/>
      <c r="AZU321"/>
      <c r="AZV321"/>
      <c r="AZW321"/>
      <c r="AZX321"/>
      <c r="AZY321"/>
      <c r="AZZ321"/>
      <c r="BAA321"/>
      <c r="BAB321"/>
      <c r="BAC321"/>
      <c r="BAD321"/>
      <c r="BAE321"/>
      <c r="BAF321"/>
      <c r="BAG321"/>
      <c r="BAH321"/>
      <c r="BAI321"/>
      <c r="BAJ321"/>
      <c r="BAK321"/>
      <c r="BAL321"/>
      <c r="BAM321"/>
      <c r="BAN321"/>
      <c r="BAO321"/>
      <c r="BAP321"/>
      <c r="BAQ321"/>
      <c r="BAR321"/>
      <c r="BAS321"/>
      <c r="BAT321"/>
      <c r="BAU321"/>
      <c r="BAV321"/>
      <c r="BAW321"/>
      <c r="BAX321"/>
      <c r="BAY321"/>
      <c r="BAZ321"/>
      <c r="BBA321"/>
      <c r="BBB321"/>
      <c r="BBC321"/>
      <c r="BBD321"/>
      <c r="BBE321"/>
      <c r="BBF321"/>
      <c r="BBG321"/>
      <c r="BBH321"/>
      <c r="BBI321"/>
      <c r="BBJ321"/>
      <c r="BBK321"/>
      <c r="BBL321"/>
      <c r="BBM321"/>
      <c r="BBN321"/>
      <c r="BBO321"/>
      <c r="BBP321"/>
      <c r="BBQ321"/>
      <c r="BBR321"/>
      <c r="BBS321"/>
      <c r="BBT321"/>
      <c r="BBU321"/>
      <c r="BBV321"/>
      <c r="BBW321"/>
      <c r="BBX321"/>
      <c r="BBY321"/>
      <c r="BBZ321"/>
      <c r="BCA321"/>
      <c r="BCB321"/>
      <c r="BCC321"/>
      <c r="BCD321"/>
      <c r="BCE321"/>
      <c r="BCF321"/>
      <c r="BCG321"/>
      <c r="BCH321"/>
      <c r="BCI321"/>
      <c r="BCJ321"/>
      <c r="BCK321"/>
      <c r="BCL321"/>
      <c r="BCM321"/>
      <c r="BCN321"/>
      <c r="BCO321"/>
      <c r="BCP321"/>
      <c r="BCQ321"/>
      <c r="BCR321"/>
      <c r="BCS321"/>
      <c r="BCT321"/>
      <c r="BCU321"/>
      <c r="BCV321"/>
      <c r="BCW321"/>
      <c r="BCX321"/>
      <c r="BCY321"/>
      <c r="BCZ321"/>
      <c r="BDA321"/>
      <c r="BDB321"/>
      <c r="BDC321"/>
      <c r="BDD321"/>
      <c r="BDE321"/>
      <c r="BDF321"/>
      <c r="BDG321"/>
      <c r="BDH321"/>
      <c r="BDI321"/>
      <c r="BDJ321"/>
      <c r="BDK321"/>
      <c r="BDL321"/>
      <c r="BDM321"/>
      <c r="BDN321"/>
      <c r="BDO321"/>
      <c r="BDP321"/>
      <c r="BDQ321"/>
      <c r="BDR321"/>
      <c r="BDS321"/>
      <c r="BDT321"/>
      <c r="BDU321"/>
      <c r="BDV321"/>
      <c r="BDW321"/>
      <c r="BDX321"/>
      <c r="BDY321"/>
      <c r="BDZ321"/>
      <c r="BEA321"/>
      <c r="BEB321"/>
      <c r="BEC321"/>
      <c r="BED321"/>
      <c r="BEE321"/>
      <c r="BEF321"/>
      <c r="BEG321"/>
      <c r="BEH321"/>
      <c r="BEI321"/>
      <c r="BEJ321"/>
      <c r="BEK321"/>
      <c r="BEL321"/>
      <c r="BEM321"/>
      <c r="BEN321"/>
      <c r="BEO321"/>
      <c r="BEP321"/>
      <c r="BEQ321"/>
      <c r="BER321"/>
      <c r="BES321"/>
      <c r="BET321"/>
      <c r="BEU321"/>
      <c r="BEV321"/>
      <c r="BEW321"/>
      <c r="BEX321"/>
      <c r="BEY321"/>
      <c r="BEZ321"/>
      <c r="BFA321"/>
      <c r="BFB321"/>
      <c r="BFC321"/>
      <c r="BFD321"/>
      <c r="BFE321"/>
      <c r="BFF321"/>
      <c r="BFG321"/>
      <c r="BFH321"/>
      <c r="BFI321"/>
      <c r="BFJ321"/>
      <c r="BFK321"/>
      <c r="BFL321"/>
      <c r="BFM321"/>
      <c r="BFN321"/>
      <c r="BFO321"/>
      <c r="BFP321"/>
      <c r="BFQ321"/>
      <c r="BFR321"/>
      <c r="BFS321"/>
      <c r="BFT321"/>
      <c r="BFU321"/>
      <c r="BFV321"/>
      <c r="BFW321"/>
      <c r="BFX321"/>
      <c r="BFY321"/>
      <c r="BFZ321"/>
      <c r="BGA321"/>
      <c r="BGB321"/>
      <c r="BGC321"/>
      <c r="BGD321"/>
      <c r="BGE321"/>
      <c r="BGF321"/>
      <c r="BGG321"/>
      <c r="BGH321"/>
      <c r="BGI321"/>
      <c r="BGJ321"/>
      <c r="BGK321"/>
      <c r="BGL321"/>
      <c r="BGM321"/>
      <c r="BGN321"/>
      <c r="BGO321"/>
      <c r="BGP321"/>
      <c r="BGQ321"/>
      <c r="BGR321"/>
      <c r="BGS321"/>
      <c r="BGT321"/>
      <c r="BGU321"/>
      <c r="BGV321"/>
      <c r="BGW321"/>
      <c r="BGX321"/>
      <c r="BGY321"/>
      <c r="BGZ321"/>
      <c r="BHA321"/>
      <c r="BHB321"/>
      <c r="BHC321"/>
      <c r="BHD321"/>
      <c r="BHE321"/>
      <c r="BHF321"/>
      <c r="BHG321"/>
      <c r="BHH321"/>
      <c r="BHI321"/>
      <c r="BHJ321"/>
      <c r="BHK321"/>
      <c r="BHL321"/>
      <c r="BHM321"/>
      <c r="BHN321"/>
      <c r="BHO321"/>
      <c r="BHP321"/>
      <c r="BHQ321"/>
      <c r="BHR321"/>
      <c r="BHS321"/>
      <c r="BHT321"/>
      <c r="BHU321"/>
      <c r="BHV321"/>
      <c r="BHW321"/>
      <c r="BHX321"/>
      <c r="BHY321"/>
      <c r="BHZ321"/>
      <c r="BIA321"/>
      <c r="BIB321"/>
      <c r="BIC321"/>
      <c r="BID321"/>
      <c r="BIE321"/>
      <c r="BIF321"/>
      <c r="BIG321"/>
      <c r="BIH321"/>
      <c r="BII321"/>
      <c r="BIJ321"/>
      <c r="BIK321"/>
      <c r="BIL321"/>
      <c r="BIM321"/>
      <c r="BIN321"/>
      <c r="BIO321"/>
      <c r="BIP321"/>
      <c r="BIQ321"/>
      <c r="BIR321"/>
      <c r="BIS321"/>
      <c r="BIT321"/>
      <c r="BIU321"/>
      <c r="BIV321"/>
      <c r="BIW321"/>
      <c r="BIX321"/>
      <c r="BIY321"/>
      <c r="BIZ321"/>
      <c r="BJA321"/>
      <c r="BJB321"/>
      <c r="BJC321"/>
      <c r="BJD321"/>
      <c r="BJE321"/>
      <c r="BJF321"/>
      <c r="BJG321"/>
      <c r="BJH321"/>
      <c r="BJI321"/>
      <c r="BJJ321"/>
      <c r="BJK321"/>
      <c r="BJL321"/>
      <c r="BJM321"/>
      <c r="BJN321"/>
      <c r="BJO321"/>
      <c r="BJP321"/>
      <c r="BJQ321"/>
      <c r="BJR321"/>
      <c r="BJS321"/>
      <c r="BJT321"/>
      <c r="BJU321"/>
      <c r="BJV321"/>
      <c r="BJW321"/>
      <c r="BJX321"/>
      <c r="BJY321"/>
      <c r="BJZ321"/>
      <c r="BKA321"/>
      <c r="BKB321"/>
      <c r="BKC321"/>
      <c r="BKD321"/>
      <c r="BKE321"/>
      <c r="BKF321"/>
      <c r="BKG321"/>
      <c r="BKH321"/>
      <c r="BKI321"/>
      <c r="BKJ321"/>
      <c r="BKK321"/>
      <c r="BKL321"/>
      <c r="BKM321"/>
      <c r="BKN321"/>
      <c r="BKO321"/>
      <c r="BKP321"/>
      <c r="BKQ321"/>
      <c r="BKR321"/>
      <c r="BKS321"/>
      <c r="BKT321"/>
      <c r="BKU321"/>
      <c r="BKV321"/>
      <c r="BKW321"/>
      <c r="BKX321"/>
      <c r="BKY321"/>
      <c r="BKZ321"/>
      <c r="BLA321"/>
      <c r="BLB321"/>
      <c r="BLC321"/>
      <c r="BLD321"/>
      <c r="BLE321"/>
      <c r="BLF321"/>
      <c r="BLG321"/>
      <c r="BLH321"/>
      <c r="BLI321"/>
      <c r="BLJ321"/>
      <c r="BLK321"/>
      <c r="BLL321"/>
      <c r="BLM321"/>
      <c r="BLN321"/>
      <c r="BLO321"/>
      <c r="BLP321"/>
      <c r="BLQ321"/>
      <c r="BLR321"/>
      <c r="BLS321"/>
      <c r="BLT321"/>
      <c r="BLU321"/>
      <c r="BLV321"/>
      <c r="BLW321"/>
      <c r="BLX321"/>
      <c r="BLY321"/>
      <c r="BLZ321"/>
      <c r="BMA321"/>
      <c r="BMB321"/>
      <c r="BMC321"/>
      <c r="BMD321"/>
      <c r="BME321"/>
      <c r="BMF321"/>
      <c r="BMG321"/>
      <c r="BMH321"/>
      <c r="BMI321"/>
      <c r="BMJ321"/>
      <c r="BMK321"/>
      <c r="BML321"/>
      <c r="BMM321"/>
      <c r="BMN321"/>
      <c r="BMO321"/>
      <c r="BMP321"/>
      <c r="BMQ321"/>
      <c r="BMR321"/>
      <c r="BMS321"/>
      <c r="BMT321"/>
      <c r="BMU321"/>
      <c r="BMV321"/>
      <c r="BMW321"/>
      <c r="BMX321"/>
      <c r="BMY321"/>
      <c r="BMZ321"/>
      <c r="BNA321"/>
      <c r="BNB321"/>
      <c r="BNC321"/>
      <c r="BND321"/>
      <c r="BNE321"/>
      <c r="BNF321"/>
      <c r="BNG321"/>
      <c r="BNH321"/>
      <c r="BNI321"/>
      <c r="BNJ321"/>
      <c r="BNK321"/>
      <c r="BNL321"/>
      <c r="BNM321"/>
      <c r="BNN321"/>
      <c r="BNO321"/>
      <c r="BNP321"/>
      <c r="BNQ321"/>
      <c r="BNR321"/>
      <c r="BNS321"/>
      <c r="BNT321"/>
      <c r="BNU321"/>
      <c r="BNV321"/>
      <c r="BNW321"/>
      <c r="BNX321"/>
      <c r="BNY321"/>
      <c r="BNZ321"/>
      <c r="BOA321"/>
      <c r="BOB321"/>
      <c r="BOC321"/>
      <c r="BOD321"/>
      <c r="BOE321"/>
      <c r="BOF321"/>
      <c r="BOG321"/>
      <c r="BOH321"/>
      <c r="BOI321"/>
      <c r="BOJ321"/>
      <c r="BOK321"/>
      <c r="BOL321"/>
      <c r="BOM321"/>
      <c r="BON321"/>
      <c r="BOO321"/>
      <c r="BOP321"/>
      <c r="BOQ321"/>
      <c r="BOR321"/>
      <c r="BOS321"/>
      <c r="BOT321"/>
      <c r="BOU321"/>
      <c r="BOV321"/>
      <c r="BOW321"/>
      <c r="BOX321"/>
      <c r="BOY321"/>
      <c r="BOZ321"/>
      <c r="BPA321"/>
      <c r="BPB321"/>
      <c r="BPC321"/>
      <c r="BPD321"/>
      <c r="BPE321"/>
      <c r="BPF321"/>
      <c r="BPG321"/>
      <c r="BPH321"/>
      <c r="BPI321"/>
      <c r="BPJ321"/>
      <c r="BPK321"/>
      <c r="BPL321"/>
      <c r="BPM321"/>
      <c r="BPN321"/>
      <c r="BPO321"/>
      <c r="BPP321"/>
      <c r="BPQ321"/>
      <c r="BPR321"/>
      <c r="BPS321"/>
      <c r="BPT321"/>
      <c r="BPU321"/>
      <c r="BPV321"/>
      <c r="BPW321"/>
      <c r="BPX321"/>
      <c r="BPY321"/>
      <c r="BPZ321"/>
      <c r="BQA321"/>
      <c r="BQB321"/>
      <c r="BQC321"/>
      <c r="BQD321"/>
      <c r="BQE321"/>
      <c r="BQF321"/>
      <c r="BQG321"/>
      <c r="BQH321"/>
      <c r="BQI321"/>
      <c r="BQJ321"/>
      <c r="BQK321"/>
      <c r="BQL321"/>
      <c r="BQM321"/>
      <c r="BQN321"/>
      <c r="BQO321"/>
      <c r="BQP321"/>
      <c r="BQQ321"/>
      <c r="BQR321"/>
      <c r="BQS321"/>
      <c r="BQT321"/>
      <c r="BQU321"/>
      <c r="BQV321"/>
      <c r="BQW321"/>
      <c r="BQX321"/>
      <c r="BQY321"/>
      <c r="BQZ321"/>
      <c r="BRA321"/>
      <c r="BRB321"/>
      <c r="BRC321"/>
      <c r="BRD321"/>
      <c r="BRE321"/>
      <c r="BRF321"/>
      <c r="BRG321"/>
      <c r="BRH321"/>
      <c r="BRI321"/>
      <c r="BRJ321"/>
      <c r="BRK321"/>
      <c r="BRL321"/>
      <c r="BRM321"/>
      <c r="BRN321"/>
      <c r="BRO321"/>
      <c r="BRP321"/>
      <c r="BRQ321"/>
      <c r="BRR321"/>
      <c r="BRS321"/>
      <c r="BRT321"/>
      <c r="BRU321"/>
      <c r="BRV321"/>
      <c r="BRW321"/>
      <c r="BRX321"/>
      <c r="BRY321"/>
      <c r="BRZ321"/>
      <c r="BSA321"/>
      <c r="BSB321"/>
      <c r="BSC321"/>
      <c r="BSD321"/>
      <c r="BSE321"/>
      <c r="BSF321"/>
      <c r="BSG321"/>
      <c r="BSH321"/>
      <c r="BSI321"/>
      <c r="BSJ321"/>
      <c r="BSK321"/>
      <c r="BSL321"/>
      <c r="BSM321"/>
      <c r="BSN321"/>
      <c r="BSO321"/>
      <c r="BSP321"/>
      <c r="BSQ321"/>
      <c r="BSR321"/>
      <c r="BSS321"/>
      <c r="BST321"/>
      <c r="BSU321"/>
      <c r="BSV321"/>
      <c r="BSW321"/>
      <c r="BSX321"/>
      <c r="BSY321"/>
      <c r="BSZ321"/>
      <c r="BTA321"/>
      <c r="BTB321"/>
      <c r="BTC321"/>
      <c r="BTD321"/>
      <c r="BTE321"/>
      <c r="BTF321"/>
      <c r="BTG321"/>
      <c r="BTH321"/>
      <c r="BTI321"/>
      <c r="BTJ321"/>
      <c r="BTK321"/>
      <c r="BTL321"/>
      <c r="BTM321"/>
      <c r="BTN321"/>
      <c r="BTO321"/>
      <c r="BTP321"/>
      <c r="BTQ321"/>
      <c r="BTR321"/>
      <c r="BTS321"/>
      <c r="BTT321"/>
      <c r="BTU321"/>
      <c r="BTV321"/>
    </row>
    <row r="322" spans="1:1894" s="46" customFormat="1" ht="30" customHeight="1" thickBot="1" x14ac:dyDescent="0.3">
      <c r="A322" s="56">
        <v>45355</v>
      </c>
      <c r="B322" s="51" t="s">
        <v>2225</v>
      </c>
      <c r="C322" s="51">
        <v>27627</v>
      </c>
      <c r="D322" s="51" t="s">
        <v>2143</v>
      </c>
      <c r="E322" s="51" t="s">
        <v>2144</v>
      </c>
      <c r="F322" s="47" t="s">
        <v>2226</v>
      </c>
      <c r="G322" s="192">
        <v>46296</v>
      </c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  <c r="W322"/>
      <c r="X322"/>
      <c r="Y322"/>
    </row>
    <row r="323" spans="1:1894" s="46" customFormat="1" ht="30" customHeight="1" x14ac:dyDescent="0.25">
      <c r="A323" s="118">
        <v>45337</v>
      </c>
      <c r="B323" s="41" t="s">
        <v>2221</v>
      </c>
      <c r="C323" s="41">
        <v>201970</v>
      </c>
      <c r="D323" s="41" t="s">
        <v>2219</v>
      </c>
      <c r="E323" s="41" t="s">
        <v>2220</v>
      </c>
      <c r="F323" s="41" t="s">
        <v>2222</v>
      </c>
      <c r="G323" s="149">
        <v>45992</v>
      </c>
    </row>
    <row r="324" spans="1:1894" s="46" customFormat="1" ht="30" customHeight="1" x14ac:dyDescent="0.25">
      <c r="A324" s="123">
        <v>45337</v>
      </c>
      <c r="B324" s="50" t="s">
        <v>2221</v>
      </c>
      <c r="C324" s="50">
        <v>201970</v>
      </c>
      <c r="D324" s="50" t="s">
        <v>2219</v>
      </c>
      <c r="E324" s="50" t="s">
        <v>2220</v>
      </c>
      <c r="F324" s="50" t="s">
        <v>2223</v>
      </c>
      <c r="G324" s="29">
        <v>45992</v>
      </c>
    </row>
    <row r="325" spans="1:1894" s="46" customFormat="1" ht="30" customHeight="1" thickBot="1" x14ac:dyDescent="0.3">
      <c r="A325" s="122">
        <v>45337</v>
      </c>
      <c r="B325" s="42" t="s">
        <v>2221</v>
      </c>
      <c r="C325" s="42">
        <v>201970</v>
      </c>
      <c r="D325" s="42" t="s">
        <v>2219</v>
      </c>
      <c r="E325" s="42" t="s">
        <v>2220</v>
      </c>
      <c r="F325" s="42" t="s">
        <v>2224</v>
      </c>
      <c r="G325" s="30">
        <v>45992</v>
      </c>
    </row>
    <row r="326" spans="1:1894" s="46" customFormat="1" ht="30" customHeight="1" thickBot="1" x14ac:dyDescent="0.3">
      <c r="A326" s="71">
        <v>45336</v>
      </c>
      <c r="B326" s="53" t="s">
        <v>2215</v>
      </c>
      <c r="C326" s="53">
        <v>221079</v>
      </c>
      <c r="D326" s="53" t="s">
        <v>2216</v>
      </c>
      <c r="E326" s="53" t="s">
        <v>2217</v>
      </c>
      <c r="F326" s="72" t="s">
        <v>2218</v>
      </c>
      <c r="G326" s="189">
        <v>45870</v>
      </c>
    </row>
    <row r="327" spans="1:1894" s="46" customFormat="1" ht="30" customHeight="1" x14ac:dyDescent="0.25">
      <c r="A327" s="118">
        <v>45331</v>
      </c>
      <c r="B327" s="41" t="s">
        <v>2204</v>
      </c>
      <c r="C327" s="62">
        <v>14873</v>
      </c>
      <c r="D327" s="62" t="s">
        <v>2206</v>
      </c>
      <c r="E327" s="62" t="s">
        <v>2207</v>
      </c>
      <c r="F327" s="14" t="s">
        <v>2205</v>
      </c>
      <c r="G327" s="207" t="s">
        <v>2212</v>
      </c>
    </row>
    <row r="328" spans="1:1894" s="46" customFormat="1" ht="31.5" customHeight="1" x14ac:dyDescent="0.25">
      <c r="A328" s="123">
        <v>45331</v>
      </c>
      <c r="B328" s="50" t="s">
        <v>2204</v>
      </c>
      <c r="C328" s="50">
        <v>14877</v>
      </c>
      <c r="D328" s="50" t="s">
        <v>2206</v>
      </c>
      <c r="E328" s="50" t="s">
        <v>2208</v>
      </c>
      <c r="F328" s="68" t="s">
        <v>2209</v>
      </c>
      <c r="G328" s="208" t="s">
        <v>2213</v>
      </c>
    </row>
    <row r="329" spans="1:1894" s="46" customFormat="1" ht="31.5" customHeight="1" x14ac:dyDescent="0.25">
      <c r="A329" s="123">
        <v>45331</v>
      </c>
      <c r="B329" s="50" t="s">
        <v>2204</v>
      </c>
      <c r="C329" s="50">
        <v>14877</v>
      </c>
      <c r="D329" s="50" t="s">
        <v>2206</v>
      </c>
      <c r="E329" s="50" t="s">
        <v>2208</v>
      </c>
      <c r="F329" s="68" t="s">
        <v>2210</v>
      </c>
      <c r="G329" s="208" t="s">
        <v>2214</v>
      </c>
    </row>
    <row r="330" spans="1:1894" s="46" customFormat="1" ht="30" customHeight="1" thickBot="1" x14ac:dyDescent="0.3">
      <c r="A330" s="122">
        <v>45331</v>
      </c>
      <c r="B330" s="42" t="s">
        <v>2204</v>
      </c>
      <c r="C330" s="63">
        <v>14877</v>
      </c>
      <c r="D330" s="63" t="s">
        <v>2206</v>
      </c>
      <c r="E330" s="63" t="s">
        <v>2208</v>
      </c>
      <c r="F330" s="16" t="s">
        <v>2211</v>
      </c>
      <c r="G330" s="208" t="s">
        <v>2214</v>
      </c>
    </row>
    <row r="331" spans="1:1894" s="46" customFormat="1" ht="30" customHeight="1" x14ac:dyDescent="0.25">
      <c r="A331" s="118">
        <v>45312</v>
      </c>
      <c r="B331" s="41" t="s">
        <v>2199</v>
      </c>
      <c r="C331" s="41">
        <v>258801</v>
      </c>
      <c r="D331" s="41" t="s">
        <v>2198</v>
      </c>
      <c r="E331" s="41" t="s">
        <v>2100</v>
      </c>
      <c r="F331" s="64" t="s">
        <v>2200</v>
      </c>
      <c r="G331" s="149">
        <v>45292</v>
      </c>
    </row>
    <row r="332" spans="1:1894" s="46" customFormat="1" ht="30" customHeight="1" x14ac:dyDescent="0.25">
      <c r="A332" s="123">
        <v>45312</v>
      </c>
      <c r="B332" s="50" t="s">
        <v>2199</v>
      </c>
      <c r="C332" s="50">
        <v>258801</v>
      </c>
      <c r="D332" s="50" t="s">
        <v>2198</v>
      </c>
      <c r="E332" s="50" t="s">
        <v>2100</v>
      </c>
      <c r="F332" s="68" t="s">
        <v>2201</v>
      </c>
      <c r="G332" s="29">
        <v>45505</v>
      </c>
    </row>
    <row r="333" spans="1:1894" s="46" customFormat="1" ht="33" customHeight="1" x14ac:dyDescent="0.25">
      <c r="A333" s="123">
        <v>45312</v>
      </c>
      <c r="B333" s="50" t="s">
        <v>2199</v>
      </c>
      <c r="C333" s="50">
        <v>258801</v>
      </c>
      <c r="D333" s="50" t="s">
        <v>2198</v>
      </c>
      <c r="E333" s="50" t="s">
        <v>2100</v>
      </c>
      <c r="F333" s="68" t="s">
        <v>2101</v>
      </c>
      <c r="G333" s="29">
        <v>45689</v>
      </c>
    </row>
    <row r="334" spans="1:1894" s="46" customFormat="1" ht="32.1" customHeight="1" x14ac:dyDescent="0.25">
      <c r="A334" s="123">
        <v>45312</v>
      </c>
      <c r="B334" s="50" t="s">
        <v>2199</v>
      </c>
      <c r="C334" s="50">
        <v>258801</v>
      </c>
      <c r="D334" s="50" t="s">
        <v>2198</v>
      </c>
      <c r="E334" s="50" t="s">
        <v>2100</v>
      </c>
      <c r="F334" s="68" t="s">
        <v>2202</v>
      </c>
      <c r="G334" s="29">
        <v>45689</v>
      </c>
    </row>
    <row r="335" spans="1:1894" s="46" customFormat="1" ht="27.6" customHeight="1" thickBot="1" x14ac:dyDescent="0.3">
      <c r="A335" s="122">
        <v>45312</v>
      </c>
      <c r="B335" s="42" t="s">
        <v>2199</v>
      </c>
      <c r="C335" s="42">
        <v>258801</v>
      </c>
      <c r="D335" s="42" t="s">
        <v>2198</v>
      </c>
      <c r="E335" s="42" t="s">
        <v>2100</v>
      </c>
      <c r="F335" s="65" t="s">
        <v>2203</v>
      </c>
      <c r="G335" s="30">
        <v>45931</v>
      </c>
    </row>
    <row r="336" spans="1:1894" s="46" customFormat="1" ht="31.35" customHeight="1" thickBot="1" x14ac:dyDescent="0.3">
      <c r="A336" s="61">
        <v>45315</v>
      </c>
      <c r="B336" s="34" t="s">
        <v>2193</v>
      </c>
      <c r="C336" s="59">
        <v>267290</v>
      </c>
      <c r="D336" s="59" t="s">
        <v>2194</v>
      </c>
      <c r="E336" s="59" t="s">
        <v>2195</v>
      </c>
      <c r="F336" s="66" t="s">
        <v>2196</v>
      </c>
      <c r="G336" s="202" t="s">
        <v>2197</v>
      </c>
    </row>
    <row r="337" spans="1:7" s="46" customFormat="1" ht="31.35" customHeight="1" x14ac:dyDescent="0.25">
      <c r="A337" s="118">
        <v>45309</v>
      </c>
      <c r="B337" s="41" t="s">
        <v>2192</v>
      </c>
      <c r="C337" s="62">
        <v>43954</v>
      </c>
      <c r="D337" s="62" t="s">
        <v>2103</v>
      </c>
      <c r="E337" s="62" t="s">
        <v>2104</v>
      </c>
      <c r="F337" s="14">
        <v>239712</v>
      </c>
      <c r="G337" s="205">
        <v>46361</v>
      </c>
    </row>
    <row r="338" spans="1:7" s="46" customFormat="1" ht="27.6" customHeight="1" thickBot="1" x14ac:dyDescent="0.3">
      <c r="A338" s="122">
        <v>45309</v>
      </c>
      <c r="B338" s="42" t="s">
        <v>2192</v>
      </c>
      <c r="C338" s="63">
        <v>4364</v>
      </c>
      <c r="D338" s="63" t="s">
        <v>2103</v>
      </c>
      <c r="E338" s="63" t="s">
        <v>2154</v>
      </c>
      <c r="F338" s="16">
        <v>239720</v>
      </c>
      <c r="G338" s="206">
        <v>46729</v>
      </c>
    </row>
    <row r="339" spans="1:7" s="46" customFormat="1" ht="29.1" customHeight="1" x14ac:dyDescent="0.25">
      <c r="A339" s="118">
        <v>45303</v>
      </c>
      <c r="B339" s="41" t="s">
        <v>2191</v>
      </c>
      <c r="C339" s="62">
        <v>21614</v>
      </c>
      <c r="D339" s="62" t="s">
        <v>2187</v>
      </c>
      <c r="E339" s="62" t="s">
        <v>2188</v>
      </c>
      <c r="F339" s="62" t="s">
        <v>2189</v>
      </c>
      <c r="G339" s="24">
        <v>45383</v>
      </c>
    </row>
    <row r="340" spans="1:7" s="46" customFormat="1" ht="31.35" customHeight="1" thickBot="1" x14ac:dyDescent="0.3">
      <c r="A340" s="122">
        <v>45303</v>
      </c>
      <c r="B340" s="42" t="s">
        <v>2191</v>
      </c>
      <c r="C340" s="63">
        <v>22097</v>
      </c>
      <c r="D340" s="63" t="s">
        <v>2187</v>
      </c>
      <c r="E340" s="63" t="s">
        <v>2150</v>
      </c>
      <c r="F340" s="63" t="s">
        <v>2190</v>
      </c>
      <c r="G340" s="26">
        <v>45383</v>
      </c>
    </row>
    <row r="341" spans="1:7" s="46" customFormat="1" ht="28.5" customHeight="1" thickBot="1" x14ac:dyDescent="0.3">
      <c r="A341" s="2">
        <v>45294</v>
      </c>
      <c r="B341" s="5" t="s">
        <v>2185</v>
      </c>
      <c r="C341" s="10">
        <v>13307</v>
      </c>
      <c r="D341" s="10" t="s">
        <v>2121</v>
      </c>
      <c r="E341" s="10" t="s">
        <v>2122</v>
      </c>
      <c r="F341" s="7" t="s">
        <v>2186</v>
      </c>
      <c r="G341" s="204">
        <v>45493</v>
      </c>
    </row>
    <row r="342" spans="1:7" s="46" customFormat="1" ht="28.5" customHeight="1" x14ac:dyDescent="0.25">
      <c r="A342" s="119">
        <v>45294</v>
      </c>
      <c r="B342" s="20" t="s">
        <v>2174</v>
      </c>
      <c r="C342" s="20">
        <v>177280</v>
      </c>
      <c r="D342" s="20" t="s">
        <v>344</v>
      </c>
      <c r="E342" s="20" t="s">
        <v>2175</v>
      </c>
      <c r="F342" s="20" t="s">
        <v>2177</v>
      </c>
      <c r="G342" s="168">
        <v>45901</v>
      </c>
    </row>
    <row r="343" spans="1:7" s="46" customFormat="1" ht="29.25" customHeight="1" x14ac:dyDescent="0.25">
      <c r="A343" s="119">
        <v>45294</v>
      </c>
      <c r="B343" s="15" t="s">
        <v>2174</v>
      </c>
      <c r="C343" s="15">
        <v>177280</v>
      </c>
      <c r="D343" s="15" t="s">
        <v>344</v>
      </c>
      <c r="E343" s="15" t="s">
        <v>2175</v>
      </c>
      <c r="F343" s="15" t="s">
        <v>2178</v>
      </c>
      <c r="G343" s="167">
        <v>45870</v>
      </c>
    </row>
    <row r="344" spans="1:7" s="46" customFormat="1" ht="29.25" customHeight="1" x14ac:dyDescent="0.25">
      <c r="A344" s="119">
        <v>45294</v>
      </c>
      <c r="B344" s="15" t="s">
        <v>2174</v>
      </c>
      <c r="C344" s="15">
        <v>177280</v>
      </c>
      <c r="D344" s="15" t="s">
        <v>344</v>
      </c>
      <c r="E344" s="15" t="s">
        <v>2175</v>
      </c>
      <c r="F344" s="15" t="s">
        <v>2179</v>
      </c>
      <c r="G344" s="167">
        <v>45597</v>
      </c>
    </row>
    <row r="345" spans="1:7" s="46" customFormat="1" ht="29.25" customHeight="1" x14ac:dyDescent="0.25">
      <c r="A345" s="119">
        <v>45294</v>
      </c>
      <c r="B345" s="15" t="s">
        <v>2174</v>
      </c>
      <c r="C345" s="15">
        <v>177280</v>
      </c>
      <c r="D345" s="15" t="s">
        <v>344</v>
      </c>
      <c r="E345" s="15" t="s">
        <v>2175</v>
      </c>
      <c r="F345" s="15" t="s">
        <v>2180</v>
      </c>
      <c r="G345" s="167">
        <v>46082</v>
      </c>
    </row>
    <row r="346" spans="1:7" s="46" customFormat="1" ht="29.25" customHeight="1" x14ac:dyDescent="0.25">
      <c r="A346" s="119">
        <v>45294</v>
      </c>
      <c r="B346" s="20" t="s">
        <v>2174</v>
      </c>
      <c r="C346" s="20">
        <v>177281</v>
      </c>
      <c r="D346" s="20" t="s">
        <v>344</v>
      </c>
      <c r="E346" s="20" t="s">
        <v>2176</v>
      </c>
      <c r="F346" s="20" t="s">
        <v>2181</v>
      </c>
      <c r="G346" s="168">
        <v>45931</v>
      </c>
    </row>
    <row r="347" spans="1:7" s="46" customFormat="1" ht="30" customHeight="1" x14ac:dyDescent="0.25">
      <c r="A347" s="119">
        <v>45294</v>
      </c>
      <c r="B347" s="15" t="s">
        <v>2174</v>
      </c>
      <c r="C347" s="15">
        <v>177281</v>
      </c>
      <c r="D347" s="15" t="s">
        <v>344</v>
      </c>
      <c r="E347" s="15" t="s">
        <v>2176</v>
      </c>
      <c r="F347" s="15" t="s">
        <v>2182</v>
      </c>
      <c r="G347" s="167">
        <v>45931</v>
      </c>
    </row>
    <row r="348" spans="1:7" s="46" customFormat="1" ht="30" customHeight="1" x14ac:dyDescent="0.25">
      <c r="A348" s="119">
        <v>45294</v>
      </c>
      <c r="B348" s="15" t="s">
        <v>2174</v>
      </c>
      <c r="C348" s="15">
        <v>177281</v>
      </c>
      <c r="D348" s="15" t="s">
        <v>344</v>
      </c>
      <c r="E348" s="15" t="s">
        <v>2176</v>
      </c>
      <c r="F348" s="15" t="s">
        <v>2183</v>
      </c>
      <c r="G348" s="167">
        <v>45931</v>
      </c>
    </row>
    <row r="349" spans="1:7" s="46" customFormat="1" ht="30" customHeight="1" thickBot="1" x14ac:dyDescent="0.3">
      <c r="A349" s="119">
        <v>45294</v>
      </c>
      <c r="B349" s="15" t="s">
        <v>2174</v>
      </c>
      <c r="C349" s="15">
        <v>177281</v>
      </c>
      <c r="D349" s="15" t="s">
        <v>344</v>
      </c>
      <c r="E349" s="15" t="s">
        <v>2176</v>
      </c>
      <c r="F349" s="15" t="s">
        <v>2184</v>
      </c>
      <c r="G349" s="167">
        <v>46082</v>
      </c>
    </row>
    <row r="350" spans="1:7" s="46" customFormat="1" ht="30" customHeight="1" thickBot="1" x14ac:dyDescent="0.3">
      <c r="A350" s="2">
        <v>45294</v>
      </c>
      <c r="B350" s="5" t="s">
        <v>2170</v>
      </c>
      <c r="C350" s="10">
        <v>273458</v>
      </c>
      <c r="D350" s="10" t="s">
        <v>2171</v>
      </c>
      <c r="E350" s="10" t="s">
        <v>2172</v>
      </c>
      <c r="F350" s="10" t="s">
        <v>2173</v>
      </c>
      <c r="G350" s="40">
        <v>46143</v>
      </c>
    </row>
    <row r="351" spans="1:7" s="46" customFormat="1" ht="30" customHeight="1" thickBot="1" x14ac:dyDescent="0.3">
      <c r="A351" s="2">
        <v>45281</v>
      </c>
      <c r="B351" s="5" t="s">
        <v>2166</v>
      </c>
      <c r="C351" s="10">
        <v>32865</v>
      </c>
      <c r="D351" s="10" t="s">
        <v>2167</v>
      </c>
      <c r="E351" s="10" t="s">
        <v>2168</v>
      </c>
      <c r="F351" s="10" t="s">
        <v>2169</v>
      </c>
      <c r="G351" s="40">
        <v>46054</v>
      </c>
    </row>
    <row r="352" spans="1:7" s="46" customFormat="1" ht="30" customHeight="1" x14ac:dyDescent="0.25">
      <c r="A352" s="119">
        <v>45280</v>
      </c>
      <c r="B352" s="20" t="s">
        <v>2165</v>
      </c>
      <c r="C352" s="20">
        <v>192842</v>
      </c>
      <c r="D352" s="20" t="s">
        <v>829</v>
      </c>
      <c r="E352" s="20" t="s">
        <v>415</v>
      </c>
      <c r="F352" s="20">
        <v>206474</v>
      </c>
      <c r="G352" s="168">
        <v>45382</v>
      </c>
    </row>
    <row r="353" spans="1:7" s="46" customFormat="1" ht="30" customHeight="1" x14ac:dyDescent="0.25">
      <c r="A353" s="119">
        <v>45280</v>
      </c>
      <c r="B353" s="15" t="s">
        <v>2165</v>
      </c>
      <c r="C353" s="15">
        <v>192842</v>
      </c>
      <c r="D353" s="15" t="s">
        <v>829</v>
      </c>
      <c r="E353" s="15" t="s">
        <v>415</v>
      </c>
      <c r="F353" s="15">
        <v>213738</v>
      </c>
      <c r="G353" s="167">
        <v>45473</v>
      </c>
    </row>
    <row r="354" spans="1:7" s="46" customFormat="1" ht="30.75" customHeight="1" x14ac:dyDescent="0.25">
      <c r="A354" s="119">
        <v>45280</v>
      </c>
      <c r="B354" s="15" t="s">
        <v>2165</v>
      </c>
      <c r="C354" s="15">
        <v>192842</v>
      </c>
      <c r="D354" s="15" t="s">
        <v>829</v>
      </c>
      <c r="E354" s="15" t="s">
        <v>415</v>
      </c>
      <c r="F354" s="15">
        <v>302421</v>
      </c>
      <c r="G354" s="167">
        <v>45657</v>
      </c>
    </row>
    <row r="355" spans="1:7" s="46" customFormat="1" ht="30.75" customHeight="1" thickBot="1" x14ac:dyDescent="0.3">
      <c r="A355" s="119">
        <v>45280</v>
      </c>
      <c r="B355" s="15" t="s">
        <v>2165</v>
      </c>
      <c r="C355" s="15">
        <v>192842</v>
      </c>
      <c r="D355" s="15" t="s">
        <v>829</v>
      </c>
      <c r="E355" s="15" t="s">
        <v>415</v>
      </c>
      <c r="F355" s="15">
        <v>303684</v>
      </c>
      <c r="G355" s="167">
        <v>46022</v>
      </c>
    </row>
    <row r="356" spans="1:7" s="46" customFormat="1" ht="30.75" customHeight="1" thickBot="1" x14ac:dyDescent="0.3">
      <c r="A356" s="2">
        <v>45279</v>
      </c>
      <c r="B356" s="5" t="s">
        <v>2161</v>
      </c>
      <c r="C356" s="10">
        <v>193805</v>
      </c>
      <c r="D356" s="10" t="s">
        <v>2162</v>
      </c>
      <c r="E356" s="10" t="s">
        <v>2163</v>
      </c>
      <c r="F356" s="10" t="s">
        <v>2164</v>
      </c>
      <c r="G356" s="40">
        <v>46419</v>
      </c>
    </row>
    <row r="357" spans="1:7" s="46" customFormat="1" ht="30.75" customHeight="1" x14ac:dyDescent="0.25">
      <c r="A357" s="118">
        <v>45278</v>
      </c>
      <c r="B357" s="41" t="s">
        <v>2160</v>
      </c>
      <c r="C357" s="41">
        <v>266249</v>
      </c>
      <c r="D357" s="41" t="s">
        <v>2085</v>
      </c>
      <c r="E357" s="41" t="s">
        <v>2087</v>
      </c>
      <c r="F357" s="62">
        <v>2190203</v>
      </c>
      <c r="G357" s="24">
        <v>46113</v>
      </c>
    </row>
    <row r="358" spans="1:7" s="46" customFormat="1" ht="29.25" customHeight="1" thickBot="1" x14ac:dyDescent="0.3">
      <c r="A358" s="171">
        <v>45278</v>
      </c>
      <c r="B358" s="54" t="s">
        <v>2160</v>
      </c>
      <c r="C358" s="54">
        <v>266249</v>
      </c>
      <c r="D358" s="54" t="s">
        <v>2085</v>
      </c>
      <c r="E358" s="54" t="s">
        <v>2087</v>
      </c>
      <c r="F358" s="126">
        <v>2470102</v>
      </c>
      <c r="G358" s="203">
        <v>46235</v>
      </c>
    </row>
    <row r="359" spans="1:7" s="46" customFormat="1" ht="29.25" customHeight="1" thickBot="1" x14ac:dyDescent="0.3">
      <c r="A359" s="2">
        <v>45278</v>
      </c>
      <c r="B359" s="5" t="s">
        <v>2159</v>
      </c>
      <c r="C359" s="10">
        <v>60414</v>
      </c>
      <c r="D359" s="10" t="s">
        <v>2156</v>
      </c>
      <c r="E359" s="10" t="s">
        <v>2157</v>
      </c>
      <c r="F359" s="10" t="s">
        <v>2158</v>
      </c>
      <c r="G359" s="40">
        <v>45870</v>
      </c>
    </row>
    <row r="360" spans="1:7" s="46" customFormat="1" ht="29.25" customHeight="1" thickBot="1" x14ac:dyDescent="0.3">
      <c r="A360" s="61">
        <v>45275</v>
      </c>
      <c r="B360" s="34" t="s">
        <v>2153</v>
      </c>
      <c r="C360" s="59">
        <v>4364</v>
      </c>
      <c r="D360" s="185" t="s">
        <v>2103</v>
      </c>
      <c r="E360" s="59" t="s">
        <v>2154</v>
      </c>
      <c r="F360" s="35">
        <v>239572</v>
      </c>
      <c r="G360" s="202" t="s">
        <v>2155</v>
      </c>
    </row>
    <row r="361" spans="1:7" s="46" customFormat="1" ht="29.25" customHeight="1" thickBot="1" x14ac:dyDescent="0.3">
      <c r="A361" s="2">
        <v>45274</v>
      </c>
      <c r="B361" s="5" t="s">
        <v>2147</v>
      </c>
      <c r="C361" s="10">
        <v>140187</v>
      </c>
      <c r="D361" s="86" t="s">
        <v>2149</v>
      </c>
      <c r="E361" s="10" t="s">
        <v>2151</v>
      </c>
      <c r="F361" s="10">
        <v>32225</v>
      </c>
      <c r="G361" s="40">
        <v>46507</v>
      </c>
    </row>
    <row r="362" spans="1:7" s="46" customFormat="1" ht="30" customHeight="1" thickBot="1" x14ac:dyDescent="0.3">
      <c r="A362" s="2">
        <v>45274</v>
      </c>
      <c r="B362" s="5" t="s">
        <v>2147</v>
      </c>
      <c r="C362" s="10">
        <v>255273</v>
      </c>
      <c r="D362" s="86" t="s">
        <v>2148</v>
      </c>
      <c r="E362" s="10" t="s">
        <v>2150</v>
      </c>
      <c r="F362" s="10" t="s">
        <v>2152</v>
      </c>
      <c r="G362" s="40">
        <v>45504</v>
      </c>
    </row>
    <row r="363" spans="1:7" s="46" customFormat="1" ht="30" customHeight="1" x14ac:dyDescent="0.25">
      <c r="A363" s="118">
        <v>45272</v>
      </c>
      <c r="B363" s="41" t="s">
        <v>2142</v>
      </c>
      <c r="C363" s="41">
        <v>27627</v>
      </c>
      <c r="D363" s="41" t="s">
        <v>2143</v>
      </c>
      <c r="E363" s="41" t="s">
        <v>2144</v>
      </c>
      <c r="F363" s="62" t="s">
        <v>2145</v>
      </c>
      <c r="G363" s="24">
        <v>46265</v>
      </c>
    </row>
    <row r="364" spans="1:7" s="46" customFormat="1" ht="30" customHeight="1" thickBot="1" x14ac:dyDescent="0.3">
      <c r="A364" s="122">
        <v>45272</v>
      </c>
      <c r="B364" s="42" t="s">
        <v>2142</v>
      </c>
      <c r="C364" s="42">
        <v>27627</v>
      </c>
      <c r="D364" s="42" t="s">
        <v>2143</v>
      </c>
      <c r="E364" s="42" t="s">
        <v>2144</v>
      </c>
      <c r="F364" s="63" t="s">
        <v>2146</v>
      </c>
      <c r="G364" s="26">
        <v>46142</v>
      </c>
    </row>
    <row r="365" spans="1:7" s="46" customFormat="1" ht="30" customHeight="1" x14ac:dyDescent="0.25">
      <c r="A365" s="118">
        <v>45267</v>
      </c>
      <c r="B365" s="41" t="s">
        <v>2137</v>
      </c>
      <c r="C365" s="41">
        <v>25646</v>
      </c>
      <c r="D365" s="41" t="s">
        <v>2138</v>
      </c>
      <c r="E365" s="41" t="s">
        <v>2139</v>
      </c>
      <c r="F365" s="62" t="s">
        <v>2140</v>
      </c>
      <c r="G365" s="24">
        <v>46357</v>
      </c>
    </row>
    <row r="366" spans="1:7" s="46" customFormat="1" ht="30" customHeight="1" thickBot="1" x14ac:dyDescent="0.3">
      <c r="A366" s="122">
        <v>45267</v>
      </c>
      <c r="B366" s="42" t="s">
        <v>2137</v>
      </c>
      <c r="C366" s="42">
        <v>25646</v>
      </c>
      <c r="D366" s="42" t="s">
        <v>2138</v>
      </c>
      <c r="E366" s="42" t="s">
        <v>2139</v>
      </c>
      <c r="F366" s="63" t="s">
        <v>2141</v>
      </c>
      <c r="G366" s="26">
        <v>46419</v>
      </c>
    </row>
    <row r="367" spans="1:7" s="46" customFormat="1" ht="33" customHeight="1" x14ac:dyDescent="0.25">
      <c r="A367" s="119">
        <v>45267</v>
      </c>
      <c r="B367" s="20" t="s">
        <v>2130</v>
      </c>
      <c r="C367" s="20">
        <v>48888</v>
      </c>
      <c r="D367" s="20" t="s">
        <v>2131</v>
      </c>
      <c r="E367" s="20" t="s">
        <v>2132</v>
      </c>
      <c r="F367" s="20" t="s">
        <v>2133</v>
      </c>
      <c r="G367" s="168">
        <v>46296</v>
      </c>
    </row>
    <row r="368" spans="1:7" s="46" customFormat="1" ht="33.75" customHeight="1" x14ac:dyDescent="0.25">
      <c r="A368" s="123">
        <v>45267</v>
      </c>
      <c r="B368" s="15" t="s">
        <v>2130</v>
      </c>
      <c r="C368" s="15">
        <v>48888</v>
      </c>
      <c r="D368" s="15" t="s">
        <v>2131</v>
      </c>
      <c r="E368" s="15" t="s">
        <v>2132</v>
      </c>
      <c r="F368" s="15" t="s">
        <v>2134</v>
      </c>
      <c r="G368" s="167">
        <v>46296</v>
      </c>
    </row>
    <row r="369" spans="1:9" s="46" customFormat="1" ht="30.75" customHeight="1" x14ac:dyDescent="0.25">
      <c r="A369" s="123">
        <v>45267</v>
      </c>
      <c r="B369" s="15" t="s">
        <v>2130</v>
      </c>
      <c r="C369" s="15">
        <v>48888</v>
      </c>
      <c r="D369" s="15" t="s">
        <v>2131</v>
      </c>
      <c r="E369" s="15" t="s">
        <v>2132</v>
      </c>
      <c r="F369" s="15" t="s">
        <v>2136</v>
      </c>
      <c r="G369" s="167">
        <v>46296</v>
      </c>
    </row>
    <row r="370" spans="1:9" s="46" customFormat="1" ht="33" customHeight="1" thickBot="1" x14ac:dyDescent="0.3">
      <c r="A370" s="123">
        <v>45267</v>
      </c>
      <c r="B370" s="15" t="s">
        <v>2130</v>
      </c>
      <c r="C370" s="15">
        <v>48888</v>
      </c>
      <c r="D370" s="15" t="s">
        <v>2131</v>
      </c>
      <c r="E370" s="15" t="s">
        <v>2132</v>
      </c>
      <c r="F370" s="15" t="s">
        <v>2135</v>
      </c>
      <c r="G370" s="167">
        <v>46296</v>
      </c>
    </row>
    <row r="371" spans="1:9" s="46" customFormat="1" ht="30" customHeight="1" thickBot="1" x14ac:dyDescent="0.3">
      <c r="A371" s="2">
        <v>45266</v>
      </c>
      <c r="B371" s="5" t="s">
        <v>2127</v>
      </c>
      <c r="C371" s="10">
        <v>255020</v>
      </c>
      <c r="D371" s="86" t="s">
        <v>2128</v>
      </c>
      <c r="E371" s="10" t="s">
        <v>2129</v>
      </c>
      <c r="F371" s="10">
        <v>1983681</v>
      </c>
      <c r="G371" s="40">
        <v>45931</v>
      </c>
    </row>
    <row r="372" spans="1:9" s="46" customFormat="1" ht="30" customHeight="1" thickBot="1" x14ac:dyDescent="0.3">
      <c r="A372" s="2">
        <v>45266</v>
      </c>
      <c r="B372" s="5" t="s">
        <v>2126</v>
      </c>
      <c r="C372" s="10">
        <v>267343</v>
      </c>
      <c r="D372" s="86" t="s">
        <v>2037</v>
      </c>
      <c r="E372" s="10" t="s">
        <v>2038</v>
      </c>
      <c r="F372" s="10">
        <v>1212629</v>
      </c>
      <c r="G372" s="40">
        <v>46266</v>
      </c>
    </row>
    <row r="373" spans="1:9" s="46" customFormat="1" ht="30" customHeight="1" thickBot="1" x14ac:dyDescent="0.3">
      <c r="A373" s="2">
        <v>45240</v>
      </c>
      <c r="B373" s="5" t="s">
        <v>2125</v>
      </c>
      <c r="C373" s="10">
        <v>247148</v>
      </c>
      <c r="D373" s="86" t="s">
        <v>2066</v>
      </c>
      <c r="E373" s="10" t="s">
        <v>2067</v>
      </c>
      <c r="F373" s="10" t="s">
        <v>2124</v>
      </c>
      <c r="G373" s="40">
        <v>46295</v>
      </c>
    </row>
    <row r="374" spans="1:9" s="46" customFormat="1" ht="30" customHeight="1" thickBot="1" x14ac:dyDescent="0.3">
      <c r="A374" s="61">
        <v>45236</v>
      </c>
      <c r="B374" s="34" t="s">
        <v>2120</v>
      </c>
      <c r="C374" s="59">
        <v>13307</v>
      </c>
      <c r="D374" s="59" t="s">
        <v>2121</v>
      </c>
      <c r="E374" s="59" t="s">
        <v>2122</v>
      </c>
      <c r="F374" s="66" t="s">
        <v>2123</v>
      </c>
      <c r="G374" s="201">
        <v>45395</v>
      </c>
    </row>
    <row r="375" spans="1:9" s="46" customFormat="1" ht="30" customHeight="1" thickBot="1" x14ac:dyDescent="0.3">
      <c r="A375" s="2">
        <v>45236</v>
      </c>
      <c r="B375" s="5" t="s">
        <v>2116</v>
      </c>
      <c r="C375" s="10">
        <v>237821</v>
      </c>
      <c r="D375" s="10" t="s">
        <v>2117</v>
      </c>
      <c r="E375" s="10" t="s">
        <v>2118</v>
      </c>
      <c r="F375" s="7" t="s">
        <v>2119</v>
      </c>
      <c r="G375" s="32">
        <v>45901</v>
      </c>
    </row>
    <row r="376" spans="1:9" s="46" customFormat="1" ht="27" customHeight="1" x14ac:dyDescent="0.25">
      <c r="A376" s="118">
        <v>45231</v>
      </c>
      <c r="B376" s="41" t="s">
        <v>2113</v>
      </c>
      <c r="C376" s="41">
        <v>254423</v>
      </c>
      <c r="D376" s="41" t="s">
        <v>2114</v>
      </c>
      <c r="E376" s="41" t="s">
        <v>2115</v>
      </c>
      <c r="F376" s="19">
        <v>2040923</v>
      </c>
      <c r="G376" s="89">
        <v>45900</v>
      </c>
      <c r="I376" s="36"/>
    </row>
    <row r="377" spans="1:9" s="46" customFormat="1" ht="30" customHeight="1" thickBot="1" x14ac:dyDescent="0.3">
      <c r="A377" s="122">
        <v>45231</v>
      </c>
      <c r="B377" s="42" t="s">
        <v>2113</v>
      </c>
      <c r="C377" s="42">
        <v>254423</v>
      </c>
      <c r="D377" s="42" t="s">
        <v>2114</v>
      </c>
      <c r="E377" s="42" t="s">
        <v>2115</v>
      </c>
      <c r="F377" s="49">
        <v>2050923</v>
      </c>
      <c r="G377" s="95">
        <v>45900</v>
      </c>
    </row>
    <row r="378" spans="1:9" s="46" customFormat="1" ht="28.5" customHeight="1" x14ac:dyDescent="0.25">
      <c r="A378" s="118">
        <v>45231</v>
      </c>
      <c r="B378" s="41" t="s">
        <v>2107</v>
      </c>
      <c r="C378" s="41">
        <v>194605</v>
      </c>
      <c r="D378" s="41" t="s">
        <v>2108</v>
      </c>
      <c r="E378" s="41" t="s">
        <v>2109</v>
      </c>
      <c r="F378" s="19" t="s">
        <v>2111</v>
      </c>
      <c r="G378" s="89">
        <v>46113</v>
      </c>
    </row>
    <row r="379" spans="1:9" s="46" customFormat="1" ht="26.25" customHeight="1" thickBot="1" x14ac:dyDescent="0.3">
      <c r="A379" s="122">
        <v>45231</v>
      </c>
      <c r="B379" s="42" t="s">
        <v>2107</v>
      </c>
      <c r="C379" s="42">
        <v>194609</v>
      </c>
      <c r="D379" s="42" t="s">
        <v>2108</v>
      </c>
      <c r="E379" s="42" t="s">
        <v>2110</v>
      </c>
      <c r="F379" s="49" t="s">
        <v>2112</v>
      </c>
      <c r="G379" s="95">
        <v>46054</v>
      </c>
    </row>
    <row r="380" spans="1:9" s="46" customFormat="1" ht="27" customHeight="1" x14ac:dyDescent="0.25">
      <c r="A380" s="118">
        <v>45225</v>
      </c>
      <c r="B380" s="41" t="s">
        <v>2106</v>
      </c>
      <c r="C380" s="41">
        <v>265793</v>
      </c>
      <c r="D380" s="41" t="s">
        <v>1549</v>
      </c>
      <c r="E380" s="41" t="s">
        <v>1827</v>
      </c>
      <c r="F380" s="19">
        <v>308759</v>
      </c>
      <c r="G380" s="89">
        <v>46204</v>
      </c>
    </row>
    <row r="381" spans="1:9" s="46" customFormat="1" ht="28.5" customHeight="1" thickBot="1" x14ac:dyDescent="0.3">
      <c r="A381" s="122">
        <v>45225</v>
      </c>
      <c r="B381" s="42" t="s">
        <v>2106</v>
      </c>
      <c r="C381" s="42">
        <v>265793</v>
      </c>
      <c r="D381" s="42" t="s">
        <v>1549</v>
      </c>
      <c r="E381" s="42" t="s">
        <v>1827</v>
      </c>
      <c r="F381" s="49">
        <v>308758</v>
      </c>
      <c r="G381" s="95">
        <v>46204</v>
      </c>
    </row>
    <row r="382" spans="1:9" s="46" customFormat="1" ht="29.25" customHeight="1" thickBot="1" x14ac:dyDescent="0.3">
      <c r="A382" s="61">
        <v>45225</v>
      </c>
      <c r="B382" s="34" t="s">
        <v>2102</v>
      </c>
      <c r="C382" s="59">
        <v>43954</v>
      </c>
      <c r="D382" s="185" t="s">
        <v>2103</v>
      </c>
      <c r="E382" s="59" t="s">
        <v>2104</v>
      </c>
      <c r="F382" s="59" t="s">
        <v>2105</v>
      </c>
      <c r="G382" s="201">
        <v>46291</v>
      </c>
    </row>
    <row r="383" spans="1:9" s="46" customFormat="1" ht="26.25" customHeight="1" thickBot="1" x14ac:dyDescent="0.3">
      <c r="A383" s="2">
        <v>45216</v>
      </c>
      <c r="B383" s="5" t="s">
        <v>2098</v>
      </c>
      <c r="C383" s="10">
        <v>69417</v>
      </c>
      <c r="D383" s="10" t="s">
        <v>2099</v>
      </c>
      <c r="E383" s="10" t="s">
        <v>2100</v>
      </c>
      <c r="F383" s="7" t="s">
        <v>2101</v>
      </c>
      <c r="G383" s="32">
        <v>45689</v>
      </c>
    </row>
    <row r="384" spans="1:9" s="46" customFormat="1" ht="27" customHeight="1" thickBot="1" x14ac:dyDescent="0.3">
      <c r="A384" s="2">
        <v>45215</v>
      </c>
      <c r="B384" s="34" t="s">
        <v>2097</v>
      </c>
      <c r="C384" s="59">
        <v>248791</v>
      </c>
      <c r="D384" s="59" t="s">
        <v>2094</v>
      </c>
      <c r="E384" s="59" t="s">
        <v>2095</v>
      </c>
      <c r="F384" s="199" t="s">
        <v>2096</v>
      </c>
      <c r="G384" s="200">
        <v>46023</v>
      </c>
    </row>
    <row r="385" spans="1:7" s="46" customFormat="1" ht="27" customHeight="1" thickBot="1" x14ac:dyDescent="0.3">
      <c r="A385" s="2">
        <v>45194</v>
      </c>
      <c r="B385" s="34" t="s">
        <v>2091</v>
      </c>
      <c r="C385" s="34">
        <v>194012</v>
      </c>
      <c r="D385" s="185" t="s">
        <v>2092</v>
      </c>
      <c r="E385" s="59" t="s">
        <v>1209</v>
      </c>
      <c r="F385" s="59" t="s">
        <v>2093</v>
      </c>
      <c r="G385" s="150">
        <v>46327</v>
      </c>
    </row>
    <row r="386" spans="1:7" s="46" customFormat="1" ht="30" customHeight="1" thickBot="1" x14ac:dyDescent="0.3">
      <c r="A386" s="2">
        <v>45191</v>
      </c>
      <c r="B386" s="5" t="s">
        <v>2090</v>
      </c>
      <c r="C386" s="10">
        <v>247155</v>
      </c>
      <c r="D386" s="86" t="s">
        <v>2088</v>
      </c>
      <c r="E386" s="10" t="s">
        <v>2067</v>
      </c>
      <c r="F386" s="10" t="s">
        <v>2089</v>
      </c>
      <c r="G386" s="40">
        <v>46174</v>
      </c>
    </row>
    <row r="387" spans="1:7" s="46" customFormat="1" ht="30" customHeight="1" x14ac:dyDescent="0.25">
      <c r="A387" s="171">
        <v>45183</v>
      </c>
      <c r="B387" s="20" t="s">
        <v>2084</v>
      </c>
      <c r="C387" s="20">
        <v>266247</v>
      </c>
      <c r="D387" s="20" t="s">
        <v>2085</v>
      </c>
      <c r="E387" s="20" t="s">
        <v>2086</v>
      </c>
      <c r="F387" s="20">
        <v>1830202</v>
      </c>
      <c r="G387" s="168">
        <v>45992</v>
      </c>
    </row>
    <row r="388" spans="1:7" s="46" customFormat="1" ht="30" customHeight="1" thickBot="1" x14ac:dyDescent="0.3">
      <c r="A388" s="171">
        <v>45183</v>
      </c>
      <c r="B388" s="187" t="s">
        <v>2084</v>
      </c>
      <c r="C388" s="16">
        <v>266249</v>
      </c>
      <c r="D388" s="187" t="s">
        <v>2085</v>
      </c>
      <c r="E388" s="136" t="s">
        <v>2087</v>
      </c>
      <c r="F388" s="16">
        <v>1880201</v>
      </c>
      <c r="G388" s="188">
        <v>45992</v>
      </c>
    </row>
    <row r="389" spans="1:7" s="46" customFormat="1" ht="30.75" customHeight="1" thickBot="1" x14ac:dyDescent="0.3">
      <c r="A389" s="2">
        <v>45183</v>
      </c>
      <c r="B389" s="5" t="s">
        <v>2081</v>
      </c>
      <c r="C389" s="5">
        <v>195774</v>
      </c>
      <c r="D389" s="86" t="s">
        <v>2082</v>
      </c>
      <c r="E389" s="10" t="s">
        <v>1606</v>
      </c>
      <c r="F389" s="10" t="s">
        <v>2083</v>
      </c>
      <c r="G389" s="40">
        <v>45748</v>
      </c>
    </row>
    <row r="390" spans="1:7" s="46" customFormat="1" ht="30.75" customHeight="1" x14ac:dyDescent="0.25">
      <c r="A390" s="118">
        <v>45182</v>
      </c>
      <c r="B390" s="14" t="s">
        <v>2075</v>
      </c>
      <c r="C390" s="14">
        <v>26631</v>
      </c>
      <c r="D390" s="14" t="s">
        <v>2076</v>
      </c>
      <c r="E390" s="14" t="s">
        <v>2077</v>
      </c>
      <c r="F390" s="14" t="s">
        <v>2078</v>
      </c>
      <c r="G390" s="138">
        <v>45231</v>
      </c>
    </row>
    <row r="391" spans="1:7" s="46" customFormat="1" ht="27" customHeight="1" x14ac:dyDescent="0.25">
      <c r="A391" s="123">
        <v>45182</v>
      </c>
      <c r="B391" s="15" t="s">
        <v>2075</v>
      </c>
      <c r="C391" s="15">
        <v>26631</v>
      </c>
      <c r="D391" s="15" t="s">
        <v>2076</v>
      </c>
      <c r="E391" s="15" t="s">
        <v>2077</v>
      </c>
      <c r="F391" s="15" t="s">
        <v>2079</v>
      </c>
      <c r="G391" s="167">
        <v>45413</v>
      </c>
    </row>
    <row r="392" spans="1:7" s="46" customFormat="1" ht="27" customHeight="1" thickBot="1" x14ac:dyDescent="0.3">
      <c r="A392" s="171">
        <v>45182</v>
      </c>
      <c r="B392" s="187" t="s">
        <v>2075</v>
      </c>
      <c r="C392" s="16">
        <v>26631</v>
      </c>
      <c r="D392" s="187" t="s">
        <v>2076</v>
      </c>
      <c r="E392" s="136" t="s">
        <v>2077</v>
      </c>
      <c r="F392" s="16" t="s">
        <v>2080</v>
      </c>
      <c r="G392" s="188">
        <v>45474</v>
      </c>
    </row>
    <row r="393" spans="1:7" s="46" customFormat="1" ht="30.75" customHeight="1" thickBot="1" x14ac:dyDescent="0.3">
      <c r="A393" s="2">
        <v>45181</v>
      </c>
      <c r="B393" s="5" t="s">
        <v>2071</v>
      </c>
      <c r="C393" s="5">
        <v>226000</v>
      </c>
      <c r="D393" s="86" t="s">
        <v>2072</v>
      </c>
      <c r="E393" s="10" t="s">
        <v>2073</v>
      </c>
      <c r="F393" s="10" t="s">
        <v>2074</v>
      </c>
      <c r="G393" s="40">
        <v>45292</v>
      </c>
    </row>
    <row r="394" spans="1:7" s="46" customFormat="1" ht="30.75" customHeight="1" thickBot="1" x14ac:dyDescent="0.3">
      <c r="A394" s="2">
        <v>45174</v>
      </c>
      <c r="B394" s="5" t="s">
        <v>2069</v>
      </c>
      <c r="C394" s="5">
        <v>193097</v>
      </c>
      <c r="D394" s="86" t="s">
        <v>617</v>
      </c>
      <c r="E394" s="10" t="s">
        <v>620</v>
      </c>
      <c r="F394" s="10" t="s">
        <v>2070</v>
      </c>
      <c r="G394" s="40">
        <v>45839</v>
      </c>
    </row>
    <row r="395" spans="1:7" s="46" customFormat="1" ht="30.75" customHeight="1" thickBot="1" x14ac:dyDescent="0.3">
      <c r="A395" s="2">
        <v>45170</v>
      </c>
      <c r="B395" s="5" t="s">
        <v>2065</v>
      </c>
      <c r="C395" s="5">
        <v>247148</v>
      </c>
      <c r="D395" s="86" t="s">
        <v>2066</v>
      </c>
      <c r="E395" s="10" t="s">
        <v>2067</v>
      </c>
      <c r="F395" s="10" t="s">
        <v>2068</v>
      </c>
      <c r="G395" s="40">
        <v>46113</v>
      </c>
    </row>
    <row r="396" spans="1:7" s="46" customFormat="1" ht="30.75" customHeight="1" thickBot="1" x14ac:dyDescent="0.3">
      <c r="A396" s="61">
        <v>45168</v>
      </c>
      <c r="B396" s="34" t="s">
        <v>2061</v>
      </c>
      <c r="C396" s="34">
        <v>240179</v>
      </c>
      <c r="D396" s="185" t="s">
        <v>2062</v>
      </c>
      <c r="E396" s="59" t="s">
        <v>2063</v>
      </c>
      <c r="F396" s="59" t="s">
        <v>2064</v>
      </c>
      <c r="G396" s="150">
        <v>45962</v>
      </c>
    </row>
    <row r="397" spans="1:7" s="46" customFormat="1" ht="30.75" customHeight="1" thickBot="1" x14ac:dyDescent="0.3">
      <c r="A397" s="2">
        <v>45163</v>
      </c>
      <c r="B397" s="5" t="s">
        <v>2058</v>
      </c>
      <c r="C397" s="5">
        <v>232999</v>
      </c>
      <c r="D397" s="86" t="s">
        <v>2059</v>
      </c>
      <c r="E397" s="10" t="s">
        <v>2060</v>
      </c>
      <c r="F397" s="10">
        <v>8162299</v>
      </c>
      <c r="G397" s="40">
        <v>46113</v>
      </c>
    </row>
    <row r="398" spans="1:7" s="46" customFormat="1" ht="30" customHeight="1" thickBot="1" x14ac:dyDescent="0.3">
      <c r="A398" s="119">
        <v>45152</v>
      </c>
      <c r="B398" s="20" t="s">
        <v>2057</v>
      </c>
      <c r="C398" s="20">
        <v>171571</v>
      </c>
      <c r="D398" s="20" t="s">
        <v>2056</v>
      </c>
      <c r="E398" s="20" t="s">
        <v>2055</v>
      </c>
      <c r="F398" s="20">
        <v>3530223</v>
      </c>
      <c r="G398" s="168">
        <v>46023</v>
      </c>
    </row>
    <row r="399" spans="1:7" s="46" customFormat="1" ht="34.35" customHeight="1" x14ac:dyDescent="0.25">
      <c r="A399" s="118">
        <v>45149</v>
      </c>
      <c r="B399" s="14" t="s">
        <v>2049</v>
      </c>
      <c r="C399" s="14">
        <v>170762</v>
      </c>
      <c r="D399" s="14" t="s">
        <v>2050</v>
      </c>
      <c r="E399" s="14" t="s">
        <v>1177</v>
      </c>
      <c r="F399" s="83" t="s">
        <v>2051</v>
      </c>
      <c r="G399" s="138">
        <v>46478</v>
      </c>
    </row>
    <row r="400" spans="1:7" s="46" customFormat="1" ht="34.35" customHeight="1" x14ac:dyDescent="0.25">
      <c r="A400" s="123">
        <v>45149</v>
      </c>
      <c r="B400" s="50" t="s">
        <v>2049</v>
      </c>
      <c r="C400" s="55">
        <v>170762</v>
      </c>
      <c r="D400" s="55" t="s">
        <v>2050</v>
      </c>
      <c r="E400" s="55" t="s">
        <v>1177</v>
      </c>
      <c r="F400" s="4" t="s">
        <v>2052</v>
      </c>
      <c r="G400" s="90">
        <v>46478</v>
      </c>
    </row>
    <row r="401" spans="1:7" s="46" customFormat="1" ht="34.35" customHeight="1" x14ac:dyDescent="0.25">
      <c r="A401" s="123">
        <v>45149</v>
      </c>
      <c r="B401" s="50" t="s">
        <v>2049</v>
      </c>
      <c r="C401" s="55">
        <v>170762</v>
      </c>
      <c r="D401" s="55" t="s">
        <v>2050</v>
      </c>
      <c r="E401" s="55" t="s">
        <v>1177</v>
      </c>
      <c r="F401" s="4" t="s">
        <v>2053</v>
      </c>
      <c r="G401" s="90">
        <v>46478</v>
      </c>
    </row>
    <row r="402" spans="1:7" s="46" customFormat="1" ht="30" customHeight="1" thickBot="1" x14ac:dyDescent="0.3">
      <c r="A402" s="171">
        <v>45149</v>
      </c>
      <c r="B402" s="187" t="s">
        <v>2049</v>
      </c>
      <c r="C402" s="16">
        <v>170762</v>
      </c>
      <c r="D402" s="55" t="s">
        <v>2050</v>
      </c>
      <c r="E402" s="136" t="s">
        <v>1177</v>
      </c>
      <c r="F402" s="198" t="s">
        <v>2054</v>
      </c>
      <c r="G402" s="188">
        <v>46478</v>
      </c>
    </row>
    <row r="403" spans="1:7" s="46" customFormat="1" ht="30" customHeight="1" thickBot="1" x14ac:dyDescent="0.3">
      <c r="A403" s="118">
        <v>45147</v>
      </c>
      <c r="B403" s="14" t="s">
        <v>2048</v>
      </c>
      <c r="C403" s="14">
        <v>199466</v>
      </c>
      <c r="D403" s="14" t="s">
        <v>2046</v>
      </c>
      <c r="E403" s="14" t="s">
        <v>2047</v>
      </c>
      <c r="F403" s="14">
        <v>747121</v>
      </c>
      <c r="G403" s="138">
        <v>46844</v>
      </c>
    </row>
    <row r="404" spans="1:7" s="46" customFormat="1" ht="30" customHeight="1" thickBot="1" x14ac:dyDescent="0.3">
      <c r="A404" s="118">
        <v>45147</v>
      </c>
      <c r="B404" s="14" t="s">
        <v>2045</v>
      </c>
      <c r="C404" s="14">
        <v>199466</v>
      </c>
      <c r="D404" s="14" t="s">
        <v>2046</v>
      </c>
      <c r="E404" s="14" t="s">
        <v>2047</v>
      </c>
      <c r="F404" s="14">
        <v>747115</v>
      </c>
      <c r="G404" s="138">
        <v>46753</v>
      </c>
    </row>
    <row r="405" spans="1:7" s="46" customFormat="1" ht="30.75" customHeight="1" x14ac:dyDescent="0.25">
      <c r="A405" s="118">
        <v>45139</v>
      </c>
      <c r="B405" s="14" t="s">
        <v>2040</v>
      </c>
      <c r="C405" s="14">
        <v>273525</v>
      </c>
      <c r="D405" s="14" t="s">
        <v>2042</v>
      </c>
      <c r="E405" s="14" t="s">
        <v>2043</v>
      </c>
      <c r="F405" s="14">
        <v>9520053</v>
      </c>
      <c r="G405" s="138">
        <v>45778</v>
      </c>
    </row>
    <row r="406" spans="1:7" s="46" customFormat="1" ht="30.75" customHeight="1" thickBot="1" x14ac:dyDescent="0.3">
      <c r="A406" s="171">
        <v>45139</v>
      </c>
      <c r="B406" s="187" t="s">
        <v>2040</v>
      </c>
      <c r="C406" s="16">
        <v>273527</v>
      </c>
      <c r="D406" s="187" t="s">
        <v>2041</v>
      </c>
      <c r="E406" s="136" t="s">
        <v>2044</v>
      </c>
      <c r="F406" s="16">
        <v>9526053</v>
      </c>
      <c r="G406" s="188">
        <v>45778</v>
      </c>
    </row>
    <row r="407" spans="1:7" s="46" customFormat="1" ht="30" customHeight="1" thickBot="1" x14ac:dyDescent="0.3">
      <c r="A407" s="2">
        <v>45135</v>
      </c>
      <c r="B407" s="5" t="s">
        <v>2039</v>
      </c>
      <c r="C407" s="10">
        <v>267343</v>
      </c>
      <c r="D407" s="10" t="s">
        <v>2037</v>
      </c>
      <c r="E407" s="10" t="s">
        <v>2038</v>
      </c>
      <c r="F407" s="10">
        <v>1192504</v>
      </c>
      <c r="G407" s="40">
        <v>46203</v>
      </c>
    </row>
    <row r="408" spans="1:7" s="46" customFormat="1" ht="30.75" customHeight="1" thickBot="1" x14ac:dyDescent="0.3">
      <c r="A408" s="61">
        <v>45128</v>
      </c>
      <c r="B408" s="34" t="s">
        <v>2034</v>
      </c>
      <c r="C408" s="59">
        <v>260318</v>
      </c>
      <c r="D408" s="59" t="s">
        <v>361</v>
      </c>
      <c r="E408" s="59" t="s">
        <v>2035</v>
      </c>
      <c r="F408" s="59" t="s">
        <v>2036</v>
      </c>
      <c r="G408" s="150">
        <v>46143</v>
      </c>
    </row>
    <row r="409" spans="1:7" s="46" customFormat="1" ht="30.75" customHeight="1" thickBot="1" x14ac:dyDescent="0.3">
      <c r="A409" s="2">
        <v>45128</v>
      </c>
      <c r="B409" s="5" t="s">
        <v>2032</v>
      </c>
      <c r="C409" s="10">
        <v>215956</v>
      </c>
      <c r="D409" s="10" t="s">
        <v>911</v>
      </c>
      <c r="E409" s="10" t="s">
        <v>912</v>
      </c>
      <c r="F409" s="10" t="s">
        <v>2033</v>
      </c>
      <c r="G409" s="40">
        <v>45839</v>
      </c>
    </row>
    <row r="410" spans="1:7" s="46" customFormat="1" ht="31.5" customHeight="1" thickBot="1" x14ac:dyDescent="0.3">
      <c r="A410" s="2">
        <v>45127</v>
      </c>
      <c r="B410" s="5" t="s">
        <v>2028</v>
      </c>
      <c r="C410" s="10">
        <v>103789</v>
      </c>
      <c r="D410" s="10" t="s">
        <v>2029</v>
      </c>
      <c r="E410" s="10" t="s">
        <v>2031</v>
      </c>
      <c r="F410" s="10" t="s">
        <v>2030</v>
      </c>
      <c r="G410" s="40">
        <v>45597</v>
      </c>
    </row>
    <row r="411" spans="1:7" s="46" customFormat="1" ht="32.1" customHeight="1" thickBot="1" x14ac:dyDescent="0.3">
      <c r="A411" s="2">
        <v>45127</v>
      </c>
      <c r="B411" s="5" t="s">
        <v>2024</v>
      </c>
      <c r="C411" s="10">
        <v>247020</v>
      </c>
      <c r="D411" s="10" t="s">
        <v>2025</v>
      </c>
      <c r="E411" s="10" t="s">
        <v>2026</v>
      </c>
      <c r="F411" s="10" t="s">
        <v>2027</v>
      </c>
      <c r="G411" s="40">
        <v>46113</v>
      </c>
    </row>
    <row r="412" spans="1:7" s="46" customFormat="1" ht="32.1" customHeight="1" thickBot="1" x14ac:dyDescent="0.3">
      <c r="A412" s="61">
        <v>45121</v>
      </c>
      <c r="B412" s="34" t="s">
        <v>2019</v>
      </c>
      <c r="C412" s="59">
        <v>254638</v>
      </c>
      <c r="D412" s="59" t="s">
        <v>2020</v>
      </c>
      <c r="E412" s="59" t="s">
        <v>2021</v>
      </c>
      <c r="F412" s="59" t="s">
        <v>2022</v>
      </c>
      <c r="G412" s="150" t="s">
        <v>2023</v>
      </c>
    </row>
    <row r="413" spans="1:7" s="46" customFormat="1" ht="32.1" customHeight="1" thickBot="1" x14ac:dyDescent="0.3">
      <c r="A413" s="2">
        <v>45104</v>
      </c>
      <c r="B413" s="5" t="s">
        <v>2010</v>
      </c>
      <c r="C413" s="10">
        <v>189984</v>
      </c>
      <c r="D413" s="10" t="s">
        <v>2011</v>
      </c>
      <c r="E413" s="10" t="s">
        <v>2013</v>
      </c>
      <c r="F413" s="10" t="s">
        <v>2016</v>
      </c>
      <c r="G413" s="40">
        <v>46023</v>
      </c>
    </row>
    <row r="414" spans="1:7" s="46" customFormat="1" ht="32.1" customHeight="1" x14ac:dyDescent="0.25">
      <c r="A414" s="118">
        <v>45104</v>
      </c>
      <c r="B414" s="14" t="s">
        <v>2010</v>
      </c>
      <c r="C414" s="14">
        <v>189985</v>
      </c>
      <c r="D414" s="14" t="s">
        <v>2011</v>
      </c>
      <c r="E414" s="14" t="s">
        <v>2014</v>
      </c>
      <c r="F414" s="14" t="s">
        <v>2017</v>
      </c>
      <c r="G414" s="138" t="s">
        <v>429</v>
      </c>
    </row>
    <row r="415" spans="1:7" s="46" customFormat="1" ht="32.1" customHeight="1" thickBot="1" x14ac:dyDescent="0.3">
      <c r="A415" s="171">
        <v>45104</v>
      </c>
      <c r="B415" s="187" t="s">
        <v>2010</v>
      </c>
      <c r="C415" s="16">
        <v>254033</v>
      </c>
      <c r="D415" s="187" t="s">
        <v>2012</v>
      </c>
      <c r="E415" s="136" t="s">
        <v>2015</v>
      </c>
      <c r="F415" s="16" t="s">
        <v>2018</v>
      </c>
      <c r="G415" s="188" t="s">
        <v>1874</v>
      </c>
    </row>
    <row r="416" spans="1:7" s="46" customFormat="1" ht="32.1" customHeight="1" thickBot="1" x14ac:dyDescent="0.3">
      <c r="A416" s="2">
        <v>45099</v>
      </c>
      <c r="B416" s="5" t="s">
        <v>2008</v>
      </c>
      <c r="C416" s="10">
        <v>215948</v>
      </c>
      <c r="D416" s="10" t="s">
        <v>911</v>
      </c>
      <c r="E416" s="10" t="s">
        <v>913</v>
      </c>
      <c r="F416" s="10" t="s">
        <v>2009</v>
      </c>
      <c r="G416" s="40">
        <v>45839</v>
      </c>
    </row>
    <row r="417" spans="1:7" s="46" customFormat="1" ht="32.1" customHeight="1" x14ac:dyDescent="0.25">
      <c r="A417" s="118">
        <v>45097</v>
      </c>
      <c r="B417" s="14" t="s">
        <v>2005</v>
      </c>
      <c r="C417" s="14">
        <v>258231</v>
      </c>
      <c r="D417" s="14" t="s">
        <v>978</v>
      </c>
      <c r="E417" s="14" t="s">
        <v>979</v>
      </c>
      <c r="F417" s="14" t="s">
        <v>2006</v>
      </c>
      <c r="G417" s="138" t="s">
        <v>410</v>
      </c>
    </row>
    <row r="418" spans="1:7" s="46" customFormat="1" ht="32.1" customHeight="1" thickBot="1" x14ac:dyDescent="0.3">
      <c r="A418" s="171">
        <v>45097</v>
      </c>
      <c r="B418" s="187" t="s">
        <v>2005</v>
      </c>
      <c r="C418" s="16">
        <v>258233</v>
      </c>
      <c r="D418" s="187" t="s">
        <v>978</v>
      </c>
      <c r="E418" s="136" t="s">
        <v>980</v>
      </c>
      <c r="F418" s="16" t="s">
        <v>2007</v>
      </c>
      <c r="G418" s="188" t="s">
        <v>391</v>
      </c>
    </row>
    <row r="419" spans="1:7" s="46" customFormat="1" ht="32.1" customHeight="1" x14ac:dyDescent="0.25">
      <c r="A419" s="118">
        <v>45079</v>
      </c>
      <c r="B419" s="14" t="s">
        <v>1984</v>
      </c>
      <c r="C419" s="20">
        <v>215956</v>
      </c>
      <c r="D419" s="14" t="s">
        <v>911</v>
      </c>
      <c r="E419" s="14" t="s">
        <v>912</v>
      </c>
      <c r="F419" s="20" t="s">
        <v>1986</v>
      </c>
      <c r="G419" s="138" t="s">
        <v>417</v>
      </c>
    </row>
    <row r="420" spans="1:7" s="46" customFormat="1" ht="32.1" customHeight="1" x14ac:dyDescent="0.25">
      <c r="A420" s="123">
        <v>45079</v>
      </c>
      <c r="B420" s="15" t="s">
        <v>1984</v>
      </c>
      <c r="C420" s="15">
        <v>215956</v>
      </c>
      <c r="D420" s="15" t="s">
        <v>911</v>
      </c>
      <c r="E420" s="15" t="s">
        <v>912</v>
      </c>
      <c r="F420" s="15" t="s">
        <v>1987</v>
      </c>
      <c r="G420" s="167" t="s">
        <v>312</v>
      </c>
    </row>
    <row r="421" spans="1:7" s="46" customFormat="1" ht="32.1" customHeight="1" x14ac:dyDescent="0.25">
      <c r="A421" s="123">
        <v>45079</v>
      </c>
      <c r="B421" s="15" t="s">
        <v>1984</v>
      </c>
      <c r="C421" s="15">
        <v>215956</v>
      </c>
      <c r="D421" s="15" t="s">
        <v>911</v>
      </c>
      <c r="E421" s="15" t="s">
        <v>912</v>
      </c>
      <c r="F421" s="15" t="s">
        <v>1988</v>
      </c>
      <c r="G421" s="167" t="s">
        <v>337</v>
      </c>
    </row>
    <row r="422" spans="1:7" s="46" customFormat="1" ht="32.1" customHeight="1" x14ac:dyDescent="0.25">
      <c r="A422" s="123">
        <v>45079</v>
      </c>
      <c r="B422" s="15" t="s">
        <v>1984</v>
      </c>
      <c r="C422" s="15">
        <v>215956</v>
      </c>
      <c r="D422" s="15" t="s">
        <v>911</v>
      </c>
      <c r="E422" s="15" t="s">
        <v>912</v>
      </c>
      <c r="F422" s="15" t="s">
        <v>1989</v>
      </c>
      <c r="G422" s="167" t="s">
        <v>337</v>
      </c>
    </row>
    <row r="423" spans="1:7" s="46" customFormat="1" ht="32.1" customHeight="1" x14ac:dyDescent="0.25">
      <c r="A423" s="123">
        <v>45079</v>
      </c>
      <c r="B423" s="15" t="s">
        <v>1984</v>
      </c>
      <c r="C423" s="15">
        <v>215956</v>
      </c>
      <c r="D423" s="15" t="s">
        <v>911</v>
      </c>
      <c r="E423" s="15" t="s">
        <v>912</v>
      </c>
      <c r="F423" s="15" t="s">
        <v>1990</v>
      </c>
      <c r="G423" s="167" t="s">
        <v>386</v>
      </c>
    </row>
    <row r="424" spans="1:7" s="46" customFormat="1" ht="32.1" customHeight="1" x14ac:dyDescent="0.25">
      <c r="A424" s="123">
        <v>45079</v>
      </c>
      <c r="B424" s="15" t="s">
        <v>1984</v>
      </c>
      <c r="C424" s="15">
        <v>215956</v>
      </c>
      <c r="D424" s="15" t="s">
        <v>911</v>
      </c>
      <c r="E424" s="15" t="s">
        <v>912</v>
      </c>
      <c r="F424" s="15" t="s">
        <v>1991</v>
      </c>
      <c r="G424" s="167" t="s">
        <v>386</v>
      </c>
    </row>
    <row r="425" spans="1:7" s="46" customFormat="1" ht="32.1" customHeight="1" x14ac:dyDescent="0.25">
      <c r="A425" s="123">
        <v>45079</v>
      </c>
      <c r="B425" s="15" t="s">
        <v>1984</v>
      </c>
      <c r="C425" s="15">
        <v>215956</v>
      </c>
      <c r="D425" s="15" t="s">
        <v>911</v>
      </c>
      <c r="E425" s="15" t="s">
        <v>912</v>
      </c>
      <c r="F425" s="15" t="s">
        <v>1992</v>
      </c>
      <c r="G425" s="167" t="s">
        <v>386</v>
      </c>
    </row>
    <row r="426" spans="1:7" s="46" customFormat="1" ht="32.1" customHeight="1" x14ac:dyDescent="0.25">
      <c r="A426" s="123">
        <v>45079</v>
      </c>
      <c r="B426" s="15" t="s">
        <v>1984</v>
      </c>
      <c r="C426" s="15">
        <v>215956</v>
      </c>
      <c r="D426" s="15" t="s">
        <v>911</v>
      </c>
      <c r="E426" s="15" t="s">
        <v>912</v>
      </c>
      <c r="F426" s="15" t="s">
        <v>1993</v>
      </c>
      <c r="G426" s="167" t="s">
        <v>386</v>
      </c>
    </row>
    <row r="427" spans="1:7" s="46" customFormat="1" ht="32.1" customHeight="1" x14ac:dyDescent="0.25">
      <c r="A427" s="123">
        <v>45079</v>
      </c>
      <c r="B427" s="15" t="s">
        <v>1984</v>
      </c>
      <c r="C427" s="15">
        <v>215956</v>
      </c>
      <c r="D427" s="15" t="s">
        <v>911</v>
      </c>
      <c r="E427" s="15" t="s">
        <v>912</v>
      </c>
      <c r="F427" s="15" t="s">
        <v>1994</v>
      </c>
      <c r="G427" s="167" t="s">
        <v>386</v>
      </c>
    </row>
    <row r="428" spans="1:7" s="46" customFormat="1" ht="30" customHeight="1" x14ac:dyDescent="0.25">
      <c r="A428" s="123">
        <v>45079</v>
      </c>
      <c r="B428" s="15" t="s">
        <v>1984</v>
      </c>
      <c r="C428" s="15">
        <v>215956</v>
      </c>
      <c r="D428" s="15" t="s">
        <v>911</v>
      </c>
      <c r="E428" s="15" t="s">
        <v>912</v>
      </c>
      <c r="F428" s="15" t="s">
        <v>1995</v>
      </c>
      <c r="G428" s="167" t="s">
        <v>433</v>
      </c>
    </row>
    <row r="429" spans="1:7" s="46" customFormat="1" ht="30" customHeight="1" x14ac:dyDescent="0.25">
      <c r="A429" s="123">
        <v>45079</v>
      </c>
      <c r="B429" s="15" t="s">
        <v>1984</v>
      </c>
      <c r="C429" s="15">
        <v>215956</v>
      </c>
      <c r="D429" s="15" t="s">
        <v>911</v>
      </c>
      <c r="E429" s="15" t="s">
        <v>912</v>
      </c>
      <c r="F429" s="15" t="s">
        <v>1996</v>
      </c>
      <c r="G429" s="167" t="s">
        <v>1575</v>
      </c>
    </row>
    <row r="430" spans="1:7" s="46" customFormat="1" ht="34.5" customHeight="1" x14ac:dyDescent="0.25">
      <c r="A430" s="123">
        <v>45079</v>
      </c>
      <c r="B430" s="15" t="s">
        <v>1984</v>
      </c>
      <c r="C430" s="15">
        <v>215956</v>
      </c>
      <c r="D430" s="15" t="s">
        <v>911</v>
      </c>
      <c r="E430" s="15" t="s">
        <v>912</v>
      </c>
      <c r="F430" s="15" t="s">
        <v>1997</v>
      </c>
      <c r="G430" s="167" t="s">
        <v>1575</v>
      </c>
    </row>
    <row r="431" spans="1:7" s="46" customFormat="1" ht="32.1" customHeight="1" x14ac:dyDescent="0.25">
      <c r="A431" s="123">
        <v>45079</v>
      </c>
      <c r="B431" s="15" t="s">
        <v>1984</v>
      </c>
      <c r="C431" s="15">
        <v>215956</v>
      </c>
      <c r="D431" s="15" t="s">
        <v>911</v>
      </c>
      <c r="E431" s="15" t="s">
        <v>912</v>
      </c>
      <c r="F431" s="15" t="s">
        <v>1998</v>
      </c>
      <c r="G431" s="167" t="s">
        <v>1501</v>
      </c>
    </row>
    <row r="432" spans="1:7" s="46" customFormat="1" ht="32.1" customHeight="1" x14ac:dyDescent="0.25">
      <c r="A432" s="123">
        <v>45079</v>
      </c>
      <c r="B432" s="15" t="s">
        <v>1984</v>
      </c>
      <c r="C432" s="15">
        <v>215956</v>
      </c>
      <c r="D432" s="15" t="s">
        <v>911</v>
      </c>
      <c r="E432" s="15" t="s">
        <v>912</v>
      </c>
      <c r="F432" s="15" t="s">
        <v>1999</v>
      </c>
      <c r="G432" s="167" t="s">
        <v>391</v>
      </c>
    </row>
    <row r="433" spans="1:7" s="46" customFormat="1" ht="30" customHeight="1" x14ac:dyDescent="0.25">
      <c r="A433" s="123">
        <v>45079</v>
      </c>
      <c r="B433" s="15" t="s">
        <v>1984</v>
      </c>
      <c r="C433" s="15">
        <v>215956</v>
      </c>
      <c r="D433" s="15" t="s">
        <v>911</v>
      </c>
      <c r="E433" s="15" t="s">
        <v>912</v>
      </c>
      <c r="F433" s="15" t="s">
        <v>2000</v>
      </c>
      <c r="G433" s="167" t="s">
        <v>391</v>
      </c>
    </row>
    <row r="434" spans="1:7" s="46" customFormat="1" ht="30" customHeight="1" x14ac:dyDescent="0.25">
      <c r="A434" s="123">
        <v>45079</v>
      </c>
      <c r="B434" s="15" t="s">
        <v>1984</v>
      </c>
      <c r="C434" s="15">
        <v>215956</v>
      </c>
      <c r="D434" s="15" t="s">
        <v>911</v>
      </c>
      <c r="E434" s="15" t="s">
        <v>912</v>
      </c>
      <c r="F434" s="15" t="s">
        <v>2001</v>
      </c>
      <c r="G434" s="167" t="s">
        <v>743</v>
      </c>
    </row>
    <row r="435" spans="1:7" s="46" customFormat="1" ht="32.1" customHeight="1" x14ac:dyDescent="0.25">
      <c r="A435" s="123">
        <v>45079</v>
      </c>
      <c r="B435" s="15" t="s">
        <v>1984</v>
      </c>
      <c r="C435" s="15">
        <v>215948</v>
      </c>
      <c r="D435" s="15" t="s">
        <v>911</v>
      </c>
      <c r="E435" s="15" t="s">
        <v>1985</v>
      </c>
      <c r="F435" s="15" t="s">
        <v>2002</v>
      </c>
      <c r="G435" s="167" t="s">
        <v>417</v>
      </c>
    </row>
    <row r="436" spans="1:7" s="46" customFormat="1" ht="32.1" customHeight="1" x14ac:dyDescent="0.25">
      <c r="A436" s="123">
        <v>45079</v>
      </c>
      <c r="B436" s="15" t="s">
        <v>1984</v>
      </c>
      <c r="C436" s="15">
        <v>215948</v>
      </c>
      <c r="D436" s="15" t="s">
        <v>911</v>
      </c>
      <c r="E436" s="15" t="s">
        <v>1985</v>
      </c>
      <c r="F436" s="15" t="s">
        <v>2003</v>
      </c>
      <c r="G436" s="167" t="s">
        <v>433</v>
      </c>
    </row>
    <row r="437" spans="1:7" s="46" customFormat="1" ht="32.1" customHeight="1" thickBot="1" x14ac:dyDescent="0.3">
      <c r="A437" s="122">
        <v>45079</v>
      </c>
      <c r="B437" s="16" t="s">
        <v>1984</v>
      </c>
      <c r="C437" s="49">
        <v>215948</v>
      </c>
      <c r="D437" s="15" t="s">
        <v>911</v>
      </c>
      <c r="E437" s="16" t="s">
        <v>1985</v>
      </c>
      <c r="F437" s="16" t="s">
        <v>2004</v>
      </c>
      <c r="G437" s="117" t="s">
        <v>1501</v>
      </c>
    </row>
    <row r="438" spans="1:7" s="46" customFormat="1" ht="32.1" customHeight="1" thickBot="1" x14ac:dyDescent="0.3">
      <c r="A438" s="2">
        <v>45078</v>
      </c>
      <c r="B438" s="5" t="s">
        <v>1981</v>
      </c>
      <c r="C438" s="10">
        <v>255664</v>
      </c>
      <c r="D438" s="10" t="s">
        <v>1982</v>
      </c>
      <c r="E438" s="10" t="s">
        <v>1983</v>
      </c>
      <c r="F438" s="10">
        <v>130185</v>
      </c>
      <c r="G438" s="40">
        <v>45474</v>
      </c>
    </row>
    <row r="439" spans="1:7" s="46" customFormat="1" ht="32.1" customHeight="1" x14ac:dyDescent="0.25">
      <c r="A439" s="118">
        <v>45077</v>
      </c>
      <c r="B439" s="14" t="s">
        <v>1978</v>
      </c>
      <c r="C439" s="14">
        <v>203803</v>
      </c>
      <c r="D439" s="14" t="s">
        <v>1979</v>
      </c>
      <c r="E439" s="14" t="s">
        <v>1980</v>
      </c>
      <c r="F439" s="14">
        <v>23000006</v>
      </c>
      <c r="G439" s="138" t="s">
        <v>1516</v>
      </c>
    </row>
    <row r="440" spans="1:7" s="46" customFormat="1" ht="33" customHeight="1" x14ac:dyDescent="0.25">
      <c r="A440" s="123">
        <v>45077</v>
      </c>
      <c r="B440" s="15" t="s">
        <v>1978</v>
      </c>
      <c r="C440" s="15">
        <v>203803</v>
      </c>
      <c r="D440" s="15" t="s">
        <v>1979</v>
      </c>
      <c r="E440" s="15" t="s">
        <v>1980</v>
      </c>
      <c r="F440" s="15">
        <v>23000007</v>
      </c>
      <c r="G440" s="167" t="s">
        <v>1516</v>
      </c>
    </row>
    <row r="441" spans="1:7" s="46" customFormat="1" ht="36" customHeight="1" x14ac:dyDescent="0.25">
      <c r="A441" s="123">
        <v>45077</v>
      </c>
      <c r="B441" s="15" t="s">
        <v>1978</v>
      </c>
      <c r="C441" s="15">
        <v>203803</v>
      </c>
      <c r="D441" s="15" t="s">
        <v>1979</v>
      </c>
      <c r="E441" s="15" t="s">
        <v>1980</v>
      </c>
      <c r="F441" s="15">
        <v>23000008</v>
      </c>
      <c r="G441" s="167" t="s">
        <v>1516</v>
      </c>
    </row>
    <row r="442" spans="1:7" s="46" customFormat="1" ht="32.1" customHeight="1" thickBot="1" x14ac:dyDescent="0.3">
      <c r="A442" s="122">
        <v>45077</v>
      </c>
      <c r="B442" s="16" t="s">
        <v>1978</v>
      </c>
      <c r="C442" s="49">
        <v>203803</v>
      </c>
      <c r="D442" s="16" t="s">
        <v>1979</v>
      </c>
      <c r="E442" s="16" t="s">
        <v>1980</v>
      </c>
      <c r="F442" s="16">
        <v>23000009</v>
      </c>
      <c r="G442" s="117" t="s">
        <v>1516</v>
      </c>
    </row>
    <row r="443" spans="1:7" s="46" customFormat="1" ht="32.1" customHeight="1" thickBot="1" x14ac:dyDescent="0.3">
      <c r="A443" s="2">
        <v>45077</v>
      </c>
      <c r="B443" s="5" t="s">
        <v>1973</v>
      </c>
      <c r="C443" s="43" t="s">
        <v>1977</v>
      </c>
      <c r="D443" s="10" t="s">
        <v>1974</v>
      </c>
      <c r="E443" s="10" t="s">
        <v>1975</v>
      </c>
      <c r="F443" s="10" t="s">
        <v>1976</v>
      </c>
      <c r="G443" s="40">
        <v>45566</v>
      </c>
    </row>
    <row r="444" spans="1:7" s="46" customFormat="1" ht="31.5" customHeight="1" x14ac:dyDescent="0.25">
      <c r="A444" s="118">
        <v>45068</v>
      </c>
      <c r="B444" s="14" t="s">
        <v>1971</v>
      </c>
      <c r="C444" s="14">
        <v>180172</v>
      </c>
      <c r="D444" s="14" t="s">
        <v>1972</v>
      </c>
      <c r="E444" s="14" t="s">
        <v>1177</v>
      </c>
      <c r="F444" s="14" t="s">
        <v>1959</v>
      </c>
      <c r="G444" s="138" t="s">
        <v>1960</v>
      </c>
    </row>
    <row r="445" spans="1:7" s="46" customFormat="1" ht="30" customHeight="1" x14ac:dyDescent="0.25">
      <c r="A445" s="123">
        <v>45068</v>
      </c>
      <c r="B445" s="15" t="s">
        <v>1971</v>
      </c>
      <c r="C445" s="15">
        <v>180172</v>
      </c>
      <c r="D445" s="15" t="s">
        <v>1972</v>
      </c>
      <c r="E445" s="15" t="s">
        <v>1177</v>
      </c>
      <c r="F445" s="15" t="s">
        <v>1961</v>
      </c>
      <c r="G445" s="167" t="s">
        <v>1960</v>
      </c>
    </row>
    <row r="446" spans="1:7" s="46" customFormat="1" ht="33.6" customHeight="1" x14ac:dyDescent="0.25">
      <c r="A446" s="123">
        <v>45068</v>
      </c>
      <c r="B446" s="15" t="s">
        <v>1971</v>
      </c>
      <c r="C446" s="15">
        <v>180172</v>
      </c>
      <c r="D446" s="15" t="s">
        <v>1972</v>
      </c>
      <c r="E446" s="15" t="s">
        <v>1177</v>
      </c>
      <c r="F446" s="15" t="s">
        <v>1962</v>
      </c>
      <c r="G446" s="167" t="s">
        <v>1960</v>
      </c>
    </row>
    <row r="447" spans="1:7" s="46" customFormat="1" ht="34.5" customHeight="1" x14ac:dyDescent="0.25">
      <c r="A447" s="123">
        <v>45068</v>
      </c>
      <c r="B447" s="15" t="s">
        <v>1971</v>
      </c>
      <c r="C447" s="15">
        <v>180172</v>
      </c>
      <c r="D447" s="15" t="s">
        <v>1972</v>
      </c>
      <c r="E447" s="15" t="s">
        <v>1177</v>
      </c>
      <c r="F447" s="15" t="s">
        <v>1963</v>
      </c>
      <c r="G447" s="167" t="s">
        <v>1964</v>
      </c>
    </row>
    <row r="448" spans="1:7" s="46" customFormat="1" ht="31.5" customHeight="1" x14ac:dyDescent="0.25">
      <c r="A448" s="123">
        <v>45068</v>
      </c>
      <c r="B448" s="15" t="s">
        <v>1971</v>
      </c>
      <c r="C448" s="15">
        <v>180172</v>
      </c>
      <c r="D448" s="15" t="s">
        <v>1972</v>
      </c>
      <c r="E448" s="15" t="s">
        <v>1177</v>
      </c>
      <c r="F448" s="15" t="s">
        <v>1965</v>
      </c>
      <c r="G448" s="167" t="s">
        <v>1964</v>
      </c>
    </row>
    <row r="449" spans="1:7" s="46" customFormat="1" ht="31.5" customHeight="1" x14ac:dyDescent="0.25">
      <c r="A449" s="123">
        <v>45068</v>
      </c>
      <c r="B449" s="15" t="s">
        <v>1971</v>
      </c>
      <c r="C449" s="15">
        <v>180172</v>
      </c>
      <c r="D449" s="15" t="s">
        <v>1972</v>
      </c>
      <c r="E449" s="15" t="s">
        <v>1177</v>
      </c>
      <c r="F449" s="15" t="s">
        <v>1966</v>
      </c>
      <c r="G449" s="167" t="s">
        <v>1964</v>
      </c>
    </row>
    <row r="450" spans="1:7" s="46" customFormat="1" ht="31.5" customHeight="1" x14ac:dyDescent="0.25">
      <c r="A450" s="123">
        <v>45068</v>
      </c>
      <c r="B450" s="50" t="s">
        <v>1971</v>
      </c>
      <c r="C450" s="50">
        <v>180172</v>
      </c>
      <c r="D450" s="50" t="s">
        <v>1972</v>
      </c>
      <c r="E450" s="50" t="s">
        <v>1177</v>
      </c>
      <c r="F450" s="68" t="s">
        <v>1967</v>
      </c>
      <c r="G450" s="29" t="s">
        <v>1964</v>
      </c>
    </row>
    <row r="451" spans="1:7" s="46" customFormat="1" ht="29.25" customHeight="1" x14ac:dyDescent="0.25">
      <c r="A451" s="123">
        <v>45068</v>
      </c>
      <c r="B451" s="50" t="s">
        <v>1971</v>
      </c>
      <c r="C451" s="50">
        <v>180172</v>
      </c>
      <c r="D451" s="50" t="s">
        <v>1972</v>
      </c>
      <c r="E451" s="50" t="s">
        <v>1177</v>
      </c>
      <c r="F451" s="68" t="s">
        <v>1968</v>
      </c>
      <c r="G451" s="29" t="s">
        <v>1964</v>
      </c>
    </row>
    <row r="452" spans="1:7" s="46" customFormat="1" ht="33" customHeight="1" thickBot="1" x14ac:dyDescent="0.3">
      <c r="A452" s="122">
        <v>45068</v>
      </c>
      <c r="B452" s="42" t="s">
        <v>1971</v>
      </c>
      <c r="C452" s="42">
        <v>180172</v>
      </c>
      <c r="D452" s="42" t="s">
        <v>1972</v>
      </c>
      <c r="E452" s="42" t="s">
        <v>1177</v>
      </c>
      <c r="F452" s="65" t="s">
        <v>1969</v>
      </c>
      <c r="G452" s="30" t="s">
        <v>1970</v>
      </c>
    </row>
    <row r="453" spans="1:7" s="46" customFormat="1" ht="33" customHeight="1" thickBot="1" x14ac:dyDescent="0.3">
      <c r="A453" s="2">
        <v>45062</v>
      </c>
      <c r="B453" s="5" t="s">
        <v>1955</v>
      </c>
      <c r="C453" s="10">
        <v>265437</v>
      </c>
      <c r="D453" s="10" t="s">
        <v>1956</v>
      </c>
      <c r="E453" s="10" t="s">
        <v>1957</v>
      </c>
      <c r="F453" s="5" t="s">
        <v>1958</v>
      </c>
      <c r="G453" s="32">
        <v>45992</v>
      </c>
    </row>
    <row r="454" spans="1:7" s="46" customFormat="1" ht="30" customHeight="1" thickBot="1" x14ac:dyDescent="0.3">
      <c r="A454" s="2">
        <v>45057</v>
      </c>
      <c r="B454" s="5" t="s">
        <v>1952</v>
      </c>
      <c r="C454" s="10">
        <v>219100</v>
      </c>
      <c r="D454" s="10" t="s">
        <v>1953</v>
      </c>
      <c r="E454" s="10" t="s">
        <v>1954</v>
      </c>
      <c r="F454" s="86">
        <v>2610922</v>
      </c>
      <c r="G454" s="87">
        <v>45505</v>
      </c>
    </row>
    <row r="455" spans="1:7" s="46" customFormat="1" ht="30" customHeight="1" thickBot="1" x14ac:dyDescent="0.3">
      <c r="A455" s="71">
        <v>45051</v>
      </c>
      <c r="B455" s="53" t="s">
        <v>1949</v>
      </c>
      <c r="C455" s="53">
        <v>224659</v>
      </c>
      <c r="D455" s="53" t="s">
        <v>882</v>
      </c>
      <c r="E455" s="53" t="s">
        <v>883</v>
      </c>
      <c r="F455" s="72" t="s">
        <v>1950</v>
      </c>
      <c r="G455" s="189" t="s">
        <v>1951</v>
      </c>
    </row>
    <row r="456" spans="1:7" s="46" customFormat="1" ht="30" customHeight="1" x14ac:dyDescent="0.25">
      <c r="A456" s="118">
        <v>45044</v>
      </c>
      <c r="B456" s="14" t="s">
        <v>1948</v>
      </c>
      <c r="C456" s="14">
        <v>160682</v>
      </c>
      <c r="D456" s="14" t="s">
        <v>1912</v>
      </c>
      <c r="E456" s="14" t="s">
        <v>1913</v>
      </c>
      <c r="F456" s="14">
        <v>1124906</v>
      </c>
      <c r="G456" s="138">
        <v>45322</v>
      </c>
    </row>
    <row r="457" spans="1:7" s="46" customFormat="1" ht="30" customHeight="1" x14ac:dyDescent="0.25">
      <c r="A457" s="123">
        <v>45044</v>
      </c>
      <c r="B457" s="15" t="s">
        <v>1948</v>
      </c>
      <c r="C457" s="15">
        <v>160682</v>
      </c>
      <c r="D457" s="15" t="s">
        <v>1912</v>
      </c>
      <c r="E457" s="15" t="s">
        <v>1913</v>
      </c>
      <c r="F457" s="15">
        <v>1278806</v>
      </c>
      <c r="G457" s="167">
        <v>45107</v>
      </c>
    </row>
    <row r="458" spans="1:7" s="46" customFormat="1" ht="30" customHeight="1" x14ac:dyDescent="0.25">
      <c r="A458" s="123">
        <v>45044</v>
      </c>
      <c r="B458" s="15" t="s">
        <v>1948</v>
      </c>
      <c r="C458" s="15">
        <v>160684</v>
      </c>
      <c r="D458" s="15" t="s">
        <v>1912</v>
      </c>
      <c r="E458" s="15" t="s">
        <v>1914</v>
      </c>
      <c r="F458" s="15">
        <v>1123907</v>
      </c>
      <c r="G458" s="167">
        <v>45322</v>
      </c>
    </row>
    <row r="459" spans="1:7" s="46" customFormat="1" ht="30" customHeight="1" x14ac:dyDescent="0.25">
      <c r="A459" s="123">
        <v>45044</v>
      </c>
      <c r="B459" s="15" t="s">
        <v>1948</v>
      </c>
      <c r="C459" s="15">
        <v>160684</v>
      </c>
      <c r="D459" s="15" t="s">
        <v>1912</v>
      </c>
      <c r="E459" s="15" t="s">
        <v>1914</v>
      </c>
      <c r="F459" s="15">
        <v>1441002</v>
      </c>
      <c r="G459" s="167">
        <v>45961</v>
      </c>
    </row>
    <row r="460" spans="1:7" s="46" customFormat="1" ht="30" customHeight="1" x14ac:dyDescent="0.25">
      <c r="A460" s="123">
        <v>45044</v>
      </c>
      <c r="B460" s="15" t="s">
        <v>1948</v>
      </c>
      <c r="C460" s="15">
        <v>160687</v>
      </c>
      <c r="D460" s="15" t="s">
        <v>1912</v>
      </c>
      <c r="E460" s="15" t="s">
        <v>1915</v>
      </c>
      <c r="F460" s="15">
        <v>1242007</v>
      </c>
      <c r="G460" s="167">
        <v>45777</v>
      </c>
    </row>
    <row r="461" spans="1:7" s="46" customFormat="1" ht="30" customHeight="1" x14ac:dyDescent="0.25">
      <c r="A461" s="123">
        <v>45044</v>
      </c>
      <c r="B461" s="15" t="s">
        <v>1948</v>
      </c>
      <c r="C461" s="15">
        <v>176356</v>
      </c>
      <c r="D461" s="15" t="s">
        <v>1916</v>
      </c>
      <c r="E461" s="15" t="s">
        <v>1917</v>
      </c>
      <c r="F461" s="15">
        <v>1541002</v>
      </c>
      <c r="G461" s="167">
        <v>45626</v>
      </c>
    </row>
    <row r="462" spans="1:7" s="46" customFormat="1" ht="30" customHeight="1" x14ac:dyDescent="0.25">
      <c r="A462" s="123">
        <v>45044</v>
      </c>
      <c r="B462" s="15" t="s">
        <v>1948</v>
      </c>
      <c r="C462" s="15">
        <v>176360</v>
      </c>
      <c r="D462" s="15" t="s">
        <v>1916</v>
      </c>
      <c r="E462" s="15" t="s">
        <v>1918</v>
      </c>
      <c r="F462" s="15">
        <v>1114002</v>
      </c>
      <c r="G462" s="167">
        <v>45350</v>
      </c>
    </row>
    <row r="463" spans="1:7" s="46" customFormat="1" ht="30" customHeight="1" x14ac:dyDescent="0.25">
      <c r="A463" s="123">
        <v>45044</v>
      </c>
      <c r="B463" s="15" t="s">
        <v>1948</v>
      </c>
      <c r="C463" s="15">
        <v>176360</v>
      </c>
      <c r="D463" s="15" t="s">
        <v>1916</v>
      </c>
      <c r="E463" s="15" t="s">
        <v>1918</v>
      </c>
      <c r="F463" s="15">
        <v>1542002</v>
      </c>
      <c r="G463" s="167">
        <v>45626</v>
      </c>
    </row>
    <row r="464" spans="1:7" s="46" customFormat="1" ht="30" customHeight="1" x14ac:dyDescent="0.25">
      <c r="A464" s="123">
        <v>45044</v>
      </c>
      <c r="B464" s="15" t="s">
        <v>1948</v>
      </c>
      <c r="C464" s="15">
        <v>176364</v>
      </c>
      <c r="D464" s="15" t="s">
        <v>1916</v>
      </c>
      <c r="E464" s="15" t="s">
        <v>1919</v>
      </c>
      <c r="F464" s="15">
        <v>1123001</v>
      </c>
      <c r="G464" s="167">
        <v>45716</v>
      </c>
    </row>
    <row r="465" spans="1:7" s="46" customFormat="1" ht="30" customHeight="1" x14ac:dyDescent="0.25">
      <c r="A465" s="123">
        <v>45044</v>
      </c>
      <c r="B465" s="15" t="s">
        <v>1948</v>
      </c>
      <c r="C465" s="15">
        <v>176364</v>
      </c>
      <c r="D465" s="15" t="s">
        <v>1916</v>
      </c>
      <c r="E465" s="15" t="s">
        <v>1919</v>
      </c>
      <c r="F465" s="15">
        <v>1542902</v>
      </c>
      <c r="G465" s="167">
        <v>45626</v>
      </c>
    </row>
    <row r="466" spans="1:7" s="46" customFormat="1" ht="30" customHeight="1" x14ac:dyDescent="0.25">
      <c r="A466" s="123">
        <v>45044</v>
      </c>
      <c r="B466" s="15" t="s">
        <v>1948</v>
      </c>
      <c r="C466" s="15">
        <v>176368</v>
      </c>
      <c r="D466" s="15" t="s">
        <v>1916</v>
      </c>
      <c r="E466" s="15" t="s">
        <v>1920</v>
      </c>
      <c r="F466" s="15">
        <v>1539906</v>
      </c>
      <c r="G466" s="167">
        <v>45626</v>
      </c>
    </row>
    <row r="467" spans="1:7" s="46" customFormat="1" ht="30" customHeight="1" x14ac:dyDescent="0.25">
      <c r="A467" s="123">
        <v>45044</v>
      </c>
      <c r="B467" s="15" t="s">
        <v>1948</v>
      </c>
      <c r="C467" s="15">
        <v>169865</v>
      </c>
      <c r="D467" s="15" t="s">
        <v>1921</v>
      </c>
      <c r="E467" s="15" t="s">
        <v>1913</v>
      </c>
      <c r="F467" s="15">
        <v>1065101</v>
      </c>
      <c r="G467" s="167">
        <v>45322</v>
      </c>
    </row>
    <row r="468" spans="1:7" s="46" customFormat="1" ht="30" customHeight="1" x14ac:dyDescent="0.25">
      <c r="A468" s="123">
        <v>45044</v>
      </c>
      <c r="B468" s="15" t="s">
        <v>1948</v>
      </c>
      <c r="C468" s="15">
        <v>169865</v>
      </c>
      <c r="D468" s="15" t="s">
        <v>1921</v>
      </c>
      <c r="E468" s="15" t="s">
        <v>1913</v>
      </c>
      <c r="F468" s="15">
        <v>1377002</v>
      </c>
      <c r="G468" s="167">
        <v>45169</v>
      </c>
    </row>
    <row r="469" spans="1:7" s="46" customFormat="1" ht="30" customHeight="1" x14ac:dyDescent="0.25">
      <c r="A469" s="123">
        <v>45044</v>
      </c>
      <c r="B469" s="15" t="s">
        <v>1948</v>
      </c>
      <c r="C469" s="15">
        <v>169865</v>
      </c>
      <c r="D469" s="15" t="s">
        <v>1921</v>
      </c>
      <c r="E469" s="15" t="s">
        <v>1913</v>
      </c>
      <c r="F469" s="15">
        <v>1377006</v>
      </c>
      <c r="G469" s="167">
        <v>45169</v>
      </c>
    </row>
    <row r="470" spans="1:7" s="46" customFormat="1" ht="30" customHeight="1" x14ac:dyDescent="0.25">
      <c r="A470" s="123">
        <v>45044</v>
      </c>
      <c r="B470" s="15" t="s">
        <v>1948</v>
      </c>
      <c r="C470" s="15">
        <v>169869</v>
      </c>
      <c r="D470" s="15" t="s">
        <v>1921</v>
      </c>
      <c r="E470" s="15" t="s">
        <v>1914</v>
      </c>
      <c r="F470" s="15">
        <v>1065105</v>
      </c>
      <c r="G470" s="167">
        <v>45322</v>
      </c>
    </row>
    <row r="471" spans="1:7" s="46" customFormat="1" ht="30" customHeight="1" x14ac:dyDescent="0.25">
      <c r="A471" s="123">
        <v>45044</v>
      </c>
      <c r="B471" s="15" t="s">
        <v>1948</v>
      </c>
      <c r="C471" s="15">
        <v>169871</v>
      </c>
      <c r="D471" s="15" t="s">
        <v>1921</v>
      </c>
      <c r="E471" s="15" t="s">
        <v>1922</v>
      </c>
      <c r="F471" s="15">
        <v>1379003</v>
      </c>
      <c r="G471" s="167">
        <v>45169</v>
      </c>
    </row>
    <row r="472" spans="1:7" s="46" customFormat="1" ht="30" customHeight="1" x14ac:dyDescent="0.25">
      <c r="A472" s="123">
        <v>45044</v>
      </c>
      <c r="B472" s="15" t="s">
        <v>1948</v>
      </c>
      <c r="C472" s="15">
        <v>169875</v>
      </c>
      <c r="D472" s="15" t="s">
        <v>1921</v>
      </c>
      <c r="E472" s="15" t="s">
        <v>1915</v>
      </c>
      <c r="F472" s="15">
        <v>1295104</v>
      </c>
      <c r="G472" s="167">
        <v>45565</v>
      </c>
    </row>
    <row r="473" spans="1:7" s="46" customFormat="1" ht="30" customHeight="1" x14ac:dyDescent="0.25">
      <c r="A473" s="123">
        <v>45044</v>
      </c>
      <c r="B473" s="15" t="s">
        <v>1948</v>
      </c>
      <c r="C473" s="15">
        <v>169875</v>
      </c>
      <c r="D473" s="15" t="s">
        <v>1921</v>
      </c>
      <c r="E473" s="15" t="s">
        <v>1915</v>
      </c>
      <c r="F473" s="15">
        <v>1379005</v>
      </c>
      <c r="G473" s="167">
        <v>45169</v>
      </c>
    </row>
    <row r="474" spans="1:7" s="46" customFormat="1" ht="30" customHeight="1" x14ac:dyDescent="0.25">
      <c r="A474" s="123">
        <v>45044</v>
      </c>
      <c r="B474" s="15" t="s">
        <v>1948</v>
      </c>
      <c r="C474" s="15">
        <v>169881</v>
      </c>
      <c r="D474" s="15" t="s">
        <v>1921</v>
      </c>
      <c r="E474" s="15" t="s">
        <v>1923</v>
      </c>
      <c r="F474" s="15">
        <v>1383003</v>
      </c>
      <c r="G474" s="167">
        <v>45169</v>
      </c>
    </row>
    <row r="475" spans="1:7" s="46" customFormat="1" ht="30" customHeight="1" x14ac:dyDescent="0.25">
      <c r="A475" s="123">
        <v>45044</v>
      </c>
      <c r="B475" s="15" t="s">
        <v>1948</v>
      </c>
      <c r="C475" s="15">
        <v>169881</v>
      </c>
      <c r="D475" s="15" t="s">
        <v>1921</v>
      </c>
      <c r="E475" s="15" t="s">
        <v>1923</v>
      </c>
      <c r="F475" s="15">
        <v>1383006</v>
      </c>
      <c r="G475" s="167">
        <v>45169</v>
      </c>
    </row>
    <row r="476" spans="1:7" s="46" customFormat="1" ht="30" customHeight="1" x14ac:dyDescent="0.25">
      <c r="A476" s="123">
        <v>45044</v>
      </c>
      <c r="B476" s="15" t="s">
        <v>1948</v>
      </c>
      <c r="C476" s="15">
        <v>169879</v>
      </c>
      <c r="D476" s="15" t="s">
        <v>1921</v>
      </c>
      <c r="E476" s="15" t="s">
        <v>1924</v>
      </c>
      <c r="F476" s="15">
        <v>1381004</v>
      </c>
      <c r="G476" s="167">
        <v>45169</v>
      </c>
    </row>
    <row r="477" spans="1:7" s="46" customFormat="1" ht="30" customHeight="1" x14ac:dyDescent="0.25">
      <c r="A477" s="123">
        <v>45044</v>
      </c>
      <c r="B477" s="15" t="s">
        <v>1948</v>
      </c>
      <c r="C477" s="15">
        <v>169879</v>
      </c>
      <c r="D477" s="15" t="s">
        <v>1921</v>
      </c>
      <c r="E477" s="15" t="s">
        <v>1924</v>
      </c>
      <c r="F477" s="15">
        <v>1383005</v>
      </c>
      <c r="G477" s="167">
        <v>45169</v>
      </c>
    </row>
    <row r="478" spans="1:7" s="46" customFormat="1" ht="30" customHeight="1" x14ac:dyDescent="0.25">
      <c r="A478" s="123">
        <v>45044</v>
      </c>
      <c r="B478" s="15" t="s">
        <v>1948</v>
      </c>
      <c r="C478" s="15">
        <v>153500</v>
      </c>
      <c r="D478" s="15" t="s">
        <v>1925</v>
      </c>
      <c r="E478" s="15" t="s">
        <v>1926</v>
      </c>
      <c r="F478" s="15">
        <v>1113101</v>
      </c>
      <c r="G478" s="167">
        <v>46081</v>
      </c>
    </row>
    <row r="479" spans="1:7" s="46" customFormat="1" ht="30" customHeight="1" x14ac:dyDescent="0.25">
      <c r="A479" s="123">
        <v>45044</v>
      </c>
      <c r="B479" s="15" t="s">
        <v>1948</v>
      </c>
      <c r="C479" s="15">
        <v>153502</v>
      </c>
      <c r="D479" s="15" t="s">
        <v>1925</v>
      </c>
      <c r="E479" s="15" t="s">
        <v>1927</v>
      </c>
      <c r="F479" s="15">
        <v>1068001</v>
      </c>
      <c r="G479" s="167">
        <v>45688</v>
      </c>
    </row>
    <row r="480" spans="1:7" s="46" customFormat="1" ht="30" customHeight="1" x14ac:dyDescent="0.25">
      <c r="A480" s="123">
        <v>45044</v>
      </c>
      <c r="B480" s="15" t="s">
        <v>1948</v>
      </c>
      <c r="C480" s="15">
        <v>157992</v>
      </c>
      <c r="D480" s="15" t="s">
        <v>1928</v>
      </c>
      <c r="E480" s="15" t="s">
        <v>278</v>
      </c>
      <c r="F480" s="15">
        <v>1316001</v>
      </c>
      <c r="G480" s="167">
        <v>45838</v>
      </c>
    </row>
    <row r="481" spans="1:7" s="46" customFormat="1" ht="30" customHeight="1" x14ac:dyDescent="0.25">
      <c r="A481" s="123">
        <v>45044</v>
      </c>
      <c r="B481" s="15" t="s">
        <v>1948</v>
      </c>
      <c r="C481" s="15">
        <v>157992</v>
      </c>
      <c r="D481" s="15" t="s">
        <v>1928</v>
      </c>
      <c r="E481" s="15" t="s">
        <v>278</v>
      </c>
      <c r="F481" s="15">
        <v>1473803</v>
      </c>
      <c r="G481" s="167">
        <v>45230</v>
      </c>
    </row>
    <row r="482" spans="1:7" s="46" customFormat="1" ht="30" customHeight="1" x14ac:dyDescent="0.25">
      <c r="A482" s="123">
        <v>45044</v>
      </c>
      <c r="B482" s="15" t="s">
        <v>1948</v>
      </c>
      <c r="C482" s="15">
        <v>165276</v>
      </c>
      <c r="D482" s="15" t="s">
        <v>1929</v>
      </c>
      <c r="E482" s="15" t="s">
        <v>1930</v>
      </c>
      <c r="F482" s="15">
        <v>1044002</v>
      </c>
      <c r="G482" s="167">
        <v>45688</v>
      </c>
    </row>
    <row r="483" spans="1:7" s="46" customFormat="1" ht="30" customHeight="1" x14ac:dyDescent="0.25">
      <c r="A483" s="123">
        <v>45044</v>
      </c>
      <c r="B483" s="15" t="s">
        <v>1948</v>
      </c>
      <c r="C483" s="15">
        <v>165276</v>
      </c>
      <c r="D483" s="15" t="s">
        <v>1929</v>
      </c>
      <c r="E483" s="15" t="s">
        <v>1930</v>
      </c>
      <c r="F483" s="15">
        <v>1220004</v>
      </c>
      <c r="G483" s="167">
        <v>45777</v>
      </c>
    </row>
    <row r="484" spans="1:7" s="46" customFormat="1" ht="30" customHeight="1" x14ac:dyDescent="0.25">
      <c r="A484" s="123">
        <v>45044</v>
      </c>
      <c r="B484" s="15" t="s">
        <v>1948</v>
      </c>
      <c r="C484" s="15">
        <v>165276</v>
      </c>
      <c r="D484" s="15" t="s">
        <v>1929</v>
      </c>
      <c r="E484" s="15" t="s">
        <v>1930</v>
      </c>
      <c r="F484" s="15">
        <v>1493004</v>
      </c>
      <c r="G484" s="167">
        <v>45961</v>
      </c>
    </row>
    <row r="485" spans="1:7" s="46" customFormat="1" ht="30" customHeight="1" x14ac:dyDescent="0.25">
      <c r="A485" s="123">
        <v>45044</v>
      </c>
      <c r="B485" s="15" t="s">
        <v>1948</v>
      </c>
      <c r="C485" s="15">
        <v>165277</v>
      </c>
      <c r="D485" s="15" t="s">
        <v>1929</v>
      </c>
      <c r="E485" s="15" t="s">
        <v>1931</v>
      </c>
      <c r="F485" s="15">
        <v>1220002</v>
      </c>
      <c r="G485" s="167">
        <v>45777</v>
      </c>
    </row>
    <row r="486" spans="1:7" s="46" customFormat="1" ht="30" customHeight="1" x14ac:dyDescent="0.25">
      <c r="A486" s="123">
        <v>45044</v>
      </c>
      <c r="B486" s="15" t="s">
        <v>1948</v>
      </c>
      <c r="C486" s="15">
        <v>165278</v>
      </c>
      <c r="D486" s="15" t="s">
        <v>1929</v>
      </c>
      <c r="E486" s="15" t="s">
        <v>42</v>
      </c>
      <c r="F486" s="15">
        <v>1220003</v>
      </c>
      <c r="G486" s="167">
        <v>45777</v>
      </c>
    </row>
    <row r="487" spans="1:7" s="46" customFormat="1" ht="30" customHeight="1" x14ac:dyDescent="0.25">
      <c r="A487" s="123">
        <v>45044</v>
      </c>
      <c r="B487" s="15" t="s">
        <v>1948</v>
      </c>
      <c r="C487" s="15">
        <v>165278</v>
      </c>
      <c r="D487" s="15" t="s">
        <v>1929</v>
      </c>
      <c r="E487" s="15" t="s">
        <v>42</v>
      </c>
      <c r="F487" s="15">
        <v>1493001</v>
      </c>
      <c r="G487" s="167">
        <v>45961</v>
      </c>
    </row>
    <row r="488" spans="1:7" s="46" customFormat="1" ht="30" customHeight="1" x14ac:dyDescent="0.25">
      <c r="A488" s="123">
        <v>45044</v>
      </c>
      <c r="B488" s="15" t="s">
        <v>1948</v>
      </c>
      <c r="C488" s="15">
        <v>165280</v>
      </c>
      <c r="D488" s="15" t="s">
        <v>1929</v>
      </c>
      <c r="E488" s="15" t="s">
        <v>757</v>
      </c>
      <c r="F488" s="15">
        <v>1221001</v>
      </c>
      <c r="G488" s="167">
        <v>45777</v>
      </c>
    </row>
    <row r="489" spans="1:7" s="46" customFormat="1" ht="30" customHeight="1" x14ac:dyDescent="0.25">
      <c r="A489" s="123">
        <v>45044</v>
      </c>
      <c r="B489" s="15" t="s">
        <v>1948</v>
      </c>
      <c r="C489" s="15">
        <v>165280</v>
      </c>
      <c r="D489" s="15" t="s">
        <v>1929</v>
      </c>
      <c r="E489" s="15" t="s">
        <v>757</v>
      </c>
      <c r="F489" s="15">
        <v>1221002</v>
      </c>
      <c r="G489" s="167">
        <v>45777</v>
      </c>
    </row>
    <row r="490" spans="1:7" s="46" customFormat="1" ht="30" customHeight="1" x14ac:dyDescent="0.25">
      <c r="A490" s="123">
        <v>45044</v>
      </c>
      <c r="B490" s="15" t="s">
        <v>1948</v>
      </c>
      <c r="C490" s="15">
        <v>165280</v>
      </c>
      <c r="D490" s="15" t="s">
        <v>1929</v>
      </c>
      <c r="E490" s="15" t="s">
        <v>757</v>
      </c>
      <c r="F490" s="15">
        <v>1492001</v>
      </c>
      <c r="G490" s="167">
        <v>45961</v>
      </c>
    </row>
    <row r="491" spans="1:7" s="46" customFormat="1" ht="30" customHeight="1" x14ac:dyDescent="0.25">
      <c r="A491" s="123">
        <v>45044</v>
      </c>
      <c r="B491" s="15" t="s">
        <v>1948</v>
      </c>
      <c r="C491" s="15">
        <v>181232</v>
      </c>
      <c r="D491" s="15" t="s">
        <v>1932</v>
      </c>
      <c r="E491" s="15" t="s">
        <v>1933</v>
      </c>
      <c r="F491" s="15">
        <v>1217003</v>
      </c>
      <c r="G491" s="167">
        <v>45747</v>
      </c>
    </row>
    <row r="492" spans="1:7" s="46" customFormat="1" ht="30" customHeight="1" x14ac:dyDescent="0.25">
      <c r="A492" s="123">
        <v>45044</v>
      </c>
      <c r="B492" s="15" t="s">
        <v>1948</v>
      </c>
      <c r="C492" s="15">
        <v>200542</v>
      </c>
      <c r="D492" s="15" t="s">
        <v>1932</v>
      </c>
      <c r="E492" s="15" t="s">
        <v>1934</v>
      </c>
      <c r="F492" s="15">
        <v>1349903</v>
      </c>
      <c r="G492" s="167">
        <v>45504</v>
      </c>
    </row>
    <row r="493" spans="1:7" s="46" customFormat="1" ht="30" customHeight="1" x14ac:dyDescent="0.25">
      <c r="A493" s="123">
        <v>45044</v>
      </c>
      <c r="B493" s="15" t="s">
        <v>1948</v>
      </c>
      <c r="C493" s="15">
        <v>181233</v>
      </c>
      <c r="D493" s="15" t="s">
        <v>1932</v>
      </c>
      <c r="E493" s="15" t="s">
        <v>1935</v>
      </c>
      <c r="F493" s="15">
        <v>1257803</v>
      </c>
      <c r="G493" s="167">
        <v>45077</v>
      </c>
    </row>
    <row r="494" spans="1:7" s="46" customFormat="1" ht="30" customHeight="1" x14ac:dyDescent="0.25">
      <c r="A494" s="123">
        <v>45044</v>
      </c>
      <c r="B494" s="15" t="s">
        <v>1948</v>
      </c>
      <c r="C494" s="15">
        <v>181233</v>
      </c>
      <c r="D494" s="15" t="s">
        <v>1932</v>
      </c>
      <c r="E494" s="15" t="s">
        <v>1935</v>
      </c>
      <c r="F494" s="15">
        <v>1257805</v>
      </c>
      <c r="G494" s="167">
        <v>45077</v>
      </c>
    </row>
    <row r="495" spans="1:7" s="46" customFormat="1" ht="30" customHeight="1" x14ac:dyDescent="0.25">
      <c r="A495" s="123">
        <v>45044</v>
      </c>
      <c r="B495" s="15" t="s">
        <v>1948</v>
      </c>
      <c r="C495" s="15">
        <v>181234</v>
      </c>
      <c r="D495" s="15" t="s">
        <v>1932</v>
      </c>
      <c r="E495" s="15" t="s">
        <v>1936</v>
      </c>
      <c r="F495" s="15">
        <v>1157901</v>
      </c>
      <c r="G495" s="167">
        <v>45351</v>
      </c>
    </row>
    <row r="496" spans="1:7" s="46" customFormat="1" ht="30" customHeight="1" x14ac:dyDescent="0.25">
      <c r="A496" s="123">
        <v>45044</v>
      </c>
      <c r="B496" s="15" t="s">
        <v>1948</v>
      </c>
      <c r="C496" s="15">
        <v>182618</v>
      </c>
      <c r="D496" s="15" t="s">
        <v>1937</v>
      </c>
      <c r="E496" s="15" t="s">
        <v>1550</v>
      </c>
      <c r="F496" s="15">
        <v>1064904</v>
      </c>
      <c r="G496" s="167">
        <v>45291</v>
      </c>
    </row>
    <row r="497" spans="1:7" s="46" customFormat="1" ht="30" customHeight="1" x14ac:dyDescent="0.25">
      <c r="A497" s="123">
        <v>45044</v>
      </c>
      <c r="B497" s="15" t="s">
        <v>1948</v>
      </c>
      <c r="C497" s="15">
        <v>13623</v>
      </c>
      <c r="D497" s="15" t="s">
        <v>1250</v>
      </c>
      <c r="E497" s="15" t="s">
        <v>1251</v>
      </c>
      <c r="F497" s="15">
        <v>1469001</v>
      </c>
      <c r="G497" s="167">
        <v>45900</v>
      </c>
    </row>
    <row r="498" spans="1:7" s="46" customFormat="1" ht="30" customHeight="1" x14ac:dyDescent="0.25">
      <c r="A498" s="123">
        <v>45044</v>
      </c>
      <c r="B498" s="15" t="s">
        <v>1948</v>
      </c>
      <c r="C498" s="15">
        <v>134601</v>
      </c>
      <c r="D498" s="15" t="s">
        <v>1250</v>
      </c>
      <c r="E498" s="15" t="s">
        <v>1938</v>
      </c>
      <c r="F498" s="15">
        <v>1354001</v>
      </c>
      <c r="G498" s="167">
        <v>45688</v>
      </c>
    </row>
    <row r="499" spans="1:7" s="46" customFormat="1" ht="30" customHeight="1" x14ac:dyDescent="0.25">
      <c r="A499" s="123">
        <v>45044</v>
      </c>
      <c r="B499" s="15" t="s">
        <v>1948</v>
      </c>
      <c r="C499" s="15">
        <v>134601</v>
      </c>
      <c r="D499" s="15" t="s">
        <v>1250</v>
      </c>
      <c r="E499" s="15" t="s">
        <v>1938</v>
      </c>
      <c r="F499" s="15">
        <v>1448001</v>
      </c>
      <c r="G499" s="167">
        <v>45838</v>
      </c>
    </row>
    <row r="500" spans="1:7" s="46" customFormat="1" ht="30" customHeight="1" x14ac:dyDescent="0.25">
      <c r="A500" s="123">
        <v>45044</v>
      </c>
      <c r="B500" s="15" t="s">
        <v>1948</v>
      </c>
      <c r="C500" s="15">
        <v>134602</v>
      </c>
      <c r="D500" s="15" t="s">
        <v>1250</v>
      </c>
      <c r="E500" s="15" t="s">
        <v>1939</v>
      </c>
      <c r="F500" s="15">
        <v>1445001</v>
      </c>
      <c r="G500" s="167">
        <v>45838</v>
      </c>
    </row>
    <row r="501" spans="1:7" s="46" customFormat="1" ht="30" customHeight="1" x14ac:dyDescent="0.25">
      <c r="A501" s="123">
        <v>45044</v>
      </c>
      <c r="B501" s="15" t="s">
        <v>1948</v>
      </c>
      <c r="C501" s="48">
        <v>100296</v>
      </c>
      <c r="D501" s="15" t="s">
        <v>1593</v>
      </c>
      <c r="E501" s="15" t="s">
        <v>1940</v>
      </c>
      <c r="F501" s="15">
        <v>1202910</v>
      </c>
      <c r="G501" s="167">
        <v>45382</v>
      </c>
    </row>
    <row r="502" spans="1:7" s="46" customFormat="1" ht="31.5" customHeight="1" x14ac:dyDescent="0.25">
      <c r="A502" s="123">
        <v>45044</v>
      </c>
      <c r="B502" s="15" t="s">
        <v>1948</v>
      </c>
      <c r="C502" s="48">
        <v>100296</v>
      </c>
      <c r="D502" s="15" t="s">
        <v>1593</v>
      </c>
      <c r="E502" s="15" t="s">
        <v>1940</v>
      </c>
      <c r="F502" s="15">
        <v>1526906</v>
      </c>
      <c r="G502" s="167">
        <v>45626</v>
      </c>
    </row>
    <row r="503" spans="1:7" s="46" customFormat="1" ht="33.75" customHeight="1" x14ac:dyDescent="0.25">
      <c r="A503" s="123">
        <v>45044</v>
      </c>
      <c r="B503" s="15" t="s">
        <v>1948</v>
      </c>
      <c r="C503" s="48">
        <v>57606</v>
      </c>
      <c r="D503" s="15" t="s">
        <v>1593</v>
      </c>
      <c r="E503" s="15" t="s">
        <v>1941</v>
      </c>
      <c r="F503" s="15">
        <v>1376001</v>
      </c>
      <c r="G503" s="167">
        <v>45869</v>
      </c>
    </row>
    <row r="504" spans="1:7" s="46" customFormat="1" ht="33" customHeight="1" x14ac:dyDescent="0.25">
      <c r="A504" s="123">
        <v>45044</v>
      </c>
      <c r="B504" s="15" t="s">
        <v>1948</v>
      </c>
      <c r="C504" s="48">
        <v>57607</v>
      </c>
      <c r="D504" s="15" t="s">
        <v>1593</v>
      </c>
      <c r="E504" s="15" t="s">
        <v>1942</v>
      </c>
      <c r="F504" s="15">
        <v>1190001</v>
      </c>
      <c r="G504" s="167">
        <v>45747</v>
      </c>
    </row>
    <row r="505" spans="1:7" s="46" customFormat="1" ht="30.75" customHeight="1" x14ac:dyDescent="0.25">
      <c r="A505" s="123">
        <v>45044</v>
      </c>
      <c r="B505" s="15" t="s">
        <v>1948</v>
      </c>
      <c r="C505" s="48">
        <v>57607</v>
      </c>
      <c r="D505" s="15" t="s">
        <v>1593</v>
      </c>
      <c r="E505" s="15" t="s">
        <v>1942</v>
      </c>
      <c r="F505" s="15">
        <v>1235001</v>
      </c>
      <c r="G505" s="167">
        <v>45777</v>
      </c>
    </row>
    <row r="506" spans="1:7" s="46" customFormat="1" ht="30" customHeight="1" x14ac:dyDescent="0.25">
      <c r="A506" s="123">
        <v>45044</v>
      </c>
      <c r="B506" s="15" t="s">
        <v>1948</v>
      </c>
      <c r="C506" s="48">
        <v>57608</v>
      </c>
      <c r="D506" s="15" t="s">
        <v>1593</v>
      </c>
      <c r="E506" s="15" t="s">
        <v>1594</v>
      </c>
      <c r="F506" s="15">
        <v>1176001</v>
      </c>
      <c r="G506" s="167">
        <v>45716</v>
      </c>
    </row>
    <row r="507" spans="1:7" s="46" customFormat="1" ht="30" customHeight="1" x14ac:dyDescent="0.25">
      <c r="A507" s="123">
        <v>45044</v>
      </c>
      <c r="B507" s="15" t="s">
        <v>1948</v>
      </c>
      <c r="C507" s="48">
        <v>57608</v>
      </c>
      <c r="D507" s="15" t="s">
        <v>1593</v>
      </c>
      <c r="E507" s="15" t="s">
        <v>1594</v>
      </c>
      <c r="F507" s="15">
        <v>1177001</v>
      </c>
      <c r="G507" s="167">
        <v>45716</v>
      </c>
    </row>
    <row r="508" spans="1:7" s="46" customFormat="1" ht="30" customHeight="1" x14ac:dyDescent="0.25">
      <c r="A508" s="123">
        <v>45044</v>
      </c>
      <c r="B508" s="15" t="s">
        <v>1948</v>
      </c>
      <c r="C508" s="48">
        <v>57608</v>
      </c>
      <c r="D508" s="15" t="s">
        <v>1593</v>
      </c>
      <c r="E508" s="15" t="s">
        <v>1594</v>
      </c>
      <c r="F508" s="15">
        <v>1244101</v>
      </c>
      <c r="G508" s="167">
        <v>46265</v>
      </c>
    </row>
    <row r="509" spans="1:7" s="46" customFormat="1" ht="30" customHeight="1" x14ac:dyDescent="0.25">
      <c r="A509" s="123">
        <v>45044</v>
      </c>
      <c r="B509" s="15" t="s">
        <v>1948</v>
      </c>
      <c r="C509" s="48">
        <v>57608</v>
      </c>
      <c r="D509" s="15" t="s">
        <v>1593</v>
      </c>
      <c r="E509" s="15" t="s">
        <v>1594</v>
      </c>
      <c r="F509" s="15">
        <v>1250101</v>
      </c>
      <c r="G509" s="167">
        <v>46265</v>
      </c>
    </row>
    <row r="510" spans="1:7" s="46" customFormat="1" ht="30" customHeight="1" x14ac:dyDescent="0.25">
      <c r="A510" s="123">
        <v>45044</v>
      </c>
      <c r="B510" s="15" t="s">
        <v>1948</v>
      </c>
      <c r="C510" s="48">
        <v>57608</v>
      </c>
      <c r="D510" s="15" t="s">
        <v>1593</v>
      </c>
      <c r="E510" s="15" t="s">
        <v>1594</v>
      </c>
      <c r="F510" s="15">
        <v>1336001</v>
      </c>
      <c r="G510" s="167">
        <v>45869</v>
      </c>
    </row>
    <row r="511" spans="1:7" s="46" customFormat="1" ht="30" customHeight="1" x14ac:dyDescent="0.25">
      <c r="A511" s="123">
        <v>45044</v>
      </c>
      <c r="B511" s="15" t="s">
        <v>1948</v>
      </c>
      <c r="C511" s="48">
        <v>57608</v>
      </c>
      <c r="D511" s="15" t="s">
        <v>1593</v>
      </c>
      <c r="E511" s="15" t="s">
        <v>1594</v>
      </c>
      <c r="F511" s="15">
        <v>1337001</v>
      </c>
      <c r="G511" s="167">
        <v>45869</v>
      </c>
    </row>
    <row r="512" spans="1:7" s="46" customFormat="1" ht="30" customHeight="1" x14ac:dyDescent="0.25">
      <c r="A512" s="123">
        <v>45044</v>
      </c>
      <c r="B512" s="15" t="s">
        <v>1948</v>
      </c>
      <c r="C512" s="48">
        <v>158244</v>
      </c>
      <c r="D512" s="15" t="s">
        <v>1943</v>
      </c>
      <c r="E512" s="15" t="s">
        <v>1930</v>
      </c>
      <c r="F512" s="15">
        <v>1079104</v>
      </c>
      <c r="G512" s="167">
        <v>45688</v>
      </c>
    </row>
    <row r="513" spans="1:7" s="46" customFormat="1" ht="30" customHeight="1" x14ac:dyDescent="0.25">
      <c r="A513" s="123">
        <v>45044</v>
      </c>
      <c r="B513" s="15" t="s">
        <v>1948</v>
      </c>
      <c r="C513" s="48">
        <v>158247</v>
      </c>
      <c r="D513" s="15" t="s">
        <v>1943</v>
      </c>
      <c r="E513" s="15" t="s">
        <v>42</v>
      </c>
      <c r="F513" s="15">
        <v>1080105</v>
      </c>
      <c r="G513" s="167">
        <v>45688</v>
      </c>
    </row>
    <row r="514" spans="1:7" s="46" customFormat="1" ht="30" customHeight="1" x14ac:dyDescent="0.25">
      <c r="A514" s="123">
        <v>45044</v>
      </c>
      <c r="B514" s="15" t="s">
        <v>1948</v>
      </c>
      <c r="C514" s="48">
        <v>157989</v>
      </c>
      <c r="D514" s="15" t="s">
        <v>1928</v>
      </c>
      <c r="E514" s="15" t="s">
        <v>277</v>
      </c>
      <c r="F514" s="15">
        <v>1051002</v>
      </c>
      <c r="G514" s="167">
        <v>45291</v>
      </c>
    </row>
    <row r="515" spans="1:7" s="46" customFormat="1" ht="30" customHeight="1" x14ac:dyDescent="0.25">
      <c r="A515" s="123">
        <v>45044</v>
      </c>
      <c r="B515" s="15" t="s">
        <v>1948</v>
      </c>
      <c r="C515" s="48">
        <v>157989</v>
      </c>
      <c r="D515" s="15" t="s">
        <v>1928</v>
      </c>
      <c r="E515" s="15" t="s">
        <v>277</v>
      </c>
      <c r="F515" s="15">
        <v>1058101</v>
      </c>
      <c r="G515" s="167">
        <v>45688</v>
      </c>
    </row>
    <row r="516" spans="1:7" s="46" customFormat="1" ht="30" customHeight="1" x14ac:dyDescent="0.25">
      <c r="A516" s="123">
        <v>45044</v>
      </c>
      <c r="B516" s="15" t="s">
        <v>1948</v>
      </c>
      <c r="C516" s="48">
        <v>134599</v>
      </c>
      <c r="D516" s="15" t="s">
        <v>1250</v>
      </c>
      <c r="E516" s="15" t="s">
        <v>1944</v>
      </c>
      <c r="F516" s="15">
        <v>1363004</v>
      </c>
      <c r="G516" s="167">
        <v>45230</v>
      </c>
    </row>
    <row r="517" spans="1:7" s="46" customFormat="1" ht="30" customHeight="1" x14ac:dyDescent="0.25">
      <c r="A517" s="123">
        <v>45044</v>
      </c>
      <c r="B517" s="15" t="s">
        <v>1948</v>
      </c>
      <c r="C517" s="48">
        <v>13622</v>
      </c>
      <c r="D517" s="15" t="s">
        <v>1250</v>
      </c>
      <c r="E517" s="15" t="s">
        <v>1945</v>
      </c>
      <c r="F517" s="15">
        <v>1468002</v>
      </c>
      <c r="G517" s="167">
        <v>45838</v>
      </c>
    </row>
    <row r="518" spans="1:7" s="46" customFormat="1" ht="29.85" customHeight="1" x14ac:dyDescent="0.25">
      <c r="A518" s="123">
        <v>45044</v>
      </c>
      <c r="B518" s="15" t="s">
        <v>1948</v>
      </c>
      <c r="C518" s="48">
        <v>13622</v>
      </c>
      <c r="D518" s="15" t="s">
        <v>1250</v>
      </c>
      <c r="E518" s="15" t="s">
        <v>1945</v>
      </c>
      <c r="F518" s="15">
        <v>1471001</v>
      </c>
      <c r="G518" s="167">
        <v>45900</v>
      </c>
    </row>
    <row r="519" spans="1:7" s="46" customFormat="1" ht="30" customHeight="1" x14ac:dyDescent="0.25">
      <c r="A519" s="123">
        <v>45044</v>
      </c>
      <c r="B519" s="15" t="s">
        <v>1948</v>
      </c>
      <c r="C519" s="48">
        <v>13622</v>
      </c>
      <c r="D519" s="15" t="s">
        <v>1250</v>
      </c>
      <c r="E519" s="15" t="s">
        <v>1945</v>
      </c>
      <c r="F519" s="15">
        <v>1487002</v>
      </c>
      <c r="G519" s="167">
        <v>45900</v>
      </c>
    </row>
    <row r="520" spans="1:7" s="46" customFormat="1" ht="30" customHeight="1" x14ac:dyDescent="0.25">
      <c r="A520" s="123">
        <v>45044</v>
      </c>
      <c r="B520" s="15" t="s">
        <v>1948</v>
      </c>
      <c r="C520" s="48">
        <v>13622</v>
      </c>
      <c r="D520" s="15" t="s">
        <v>1250</v>
      </c>
      <c r="E520" s="15" t="s">
        <v>1945</v>
      </c>
      <c r="F520" s="15">
        <v>1489001</v>
      </c>
      <c r="G520" s="167">
        <v>45900</v>
      </c>
    </row>
    <row r="521" spans="1:7" s="46" customFormat="1" ht="30" customHeight="1" x14ac:dyDescent="0.25">
      <c r="A521" s="123">
        <v>45044</v>
      </c>
      <c r="B521" s="15" t="s">
        <v>1948</v>
      </c>
      <c r="C521" s="48">
        <v>201323</v>
      </c>
      <c r="D521" s="15" t="s">
        <v>1250</v>
      </c>
      <c r="E521" s="15" t="s">
        <v>1946</v>
      </c>
      <c r="F521" s="15">
        <v>1351005</v>
      </c>
      <c r="G521" s="167">
        <v>45322</v>
      </c>
    </row>
    <row r="522" spans="1:7" s="46" customFormat="1" ht="30" customHeight="1" x14ac:dyDescent="0.25">
      <c r="A522" s="123">
        <v>45044</v>
      </c>
      <c r="B522" s="15" t="s">
        <v>1948</v>
      </c>
      <c r="C522" s="48">
        <v>201323</v>
      </c>
      <c r="D522" s="15" t="s">
        <v>1250</v>
      </c>
      <c r="E522" s="15" t="s">
        <v>1946</v>
      </c>
      <c r="F522" s="15">
        <v>1451001</v>
      </c>
      <c r="G522" s="167">
        <v>45473</v>
      </c>
    </row>
    <row r="523" spans="1:7" s="46" customFormat="1" ht="30" customHeight="1" x14ac:dyDescent="0.25">
      <c r="A523" s="123">
        <v>45044</v>
      </c>
      <c r="B523" s="15" t="s">
        <v>1948</v>
      </c>
      <c r="C523" s="48">
        <v>184092</v>
      </c>
      <c r="D523" s="15" t="s">
        <v>1250</v>
      </c>
      <c r="E523" s="15" t="s">
        <v>1947</v>
      </c>
      <c r="F523" s="15">
        <v>1351004</v>
      </c>
      <c r="G523" s="167">
        <v>45322</v>
      </c>
    </row>
    <row r="524" spans="1:7" s="46" customFormat="1" ht="30" customHeight="1" thickBot="1" x14ac:dyDescent="0.3">
      <c r="A524" s="122">
        <v>45044</v>
      </c>
      <c r="B524" s="16" t="s">
        <v>1948</v>
      </c>
      <c r="C524" s="49">
        <v>184092</v>
      </c>
      <c r="D524" s="16" t="s">
        <v>1250</v>
      </c>
      <c r="E524" s="16" t="s">
        <v>1947</v>
      </c>
      <c r="F524" s="16">
        <v>1452003</v>
      </c>
      <c r="G524" s="117">
        <v>45473</v>
      </c>
    </row>
    <row r="525" spans="1:7" s="46" customFormat="1" ht="30" customHeight="1" x14ac:dyDescent="0.25">
      <c r="A525" s="118">
        <v>45043</v>
      </c>
      <c r="B525" s="98" t="s">
        <v>1911</v>
      </c>
      <c r="C525" s="19">
        <v>251680</v>
      </c>
      <c r="D525" s="19" t="s">
        <v>1908</v>
      </c>
      <c r="E525" s="19" t="s">
        <v>1909</v>
      </c>
      <c r="F525" s="19">
        <v>223622</v>
      </c>
      <c r="G525" s="89">
        <v>45809</v>
      </c>
    </row>
    <row r="526" spans="1:7" s="46" customFormat="1" ht="30" customHeight="1" thickBot="1" x14ac:dyDescent="0.3">
      <c r="A526" s="122">
        <v>45043</v>
      </c>
      <c r="B526" s="128" t="s">
        <v>1911</v>
      </c>
      <c r="C526" s="49">
        <v>251674</v>
      </c>
      <c r="D526" s="49" t="s">
        <v>1908</v>
      </c>
      <c r="E526" s="49" t="s">
        <v>1910</v>
      </c>
      <c r="F526" s="49">
        <v>223621</v>
      </c>
      <c r="G526" s="95">
        <v>45231</v>
      </c>
    </row>
    <row r="527" spans="1:7" s="46" customFormat="1" ht="30" customHeight="1" x14ac:dyDescent="0.25">
      <c r="A527" s="119">
        <v>45029</v>
      </c>
      <c r="B527" s="52" t="s">
        <v>1907</v>
      </c>
      <c r="C527" s="52">
        <v>3708</v>
      </c>
      <c r="D527" s="52" t="s">
        <v>1903</v>
      </c>
      <c r="E527" s="52" t="s">
        <v>1904</v>
      </c>
      <c r="F527" s="57" t="s">
        <v>1905</v>
      </c>
      <c r="G527" s="45">
        <v>45689</v>
      </c>
    </row>
    <row r="528" spans="1:7" s="46" customFormat="1" ht="30" customHeight="1" thickBot="1" x14ac:dyDescent="0.3">
      <c r="A528" s="122">
        <v>45029</v>
      </c>
      <c r="B528" s="42" t="s">
        <v>1907</v>
      </c>
      <c r="C528" s="42">
        <v>3708</v>
      </c>
      <c r="D528" s="42" t="s">
        <v>1903</v>
      </c>
      <c r="E528" s="42" t="s">
        <v>1904</v>
      </c>
      <c r="F528" s="63" t="s">
        <v>1906</v>
      </c>
      <c r="G528" s="26">
        <v>45413</v>
      </c>
    </row>
    <row r="529" spans="1:7" s="46" customFormat="1" ht="30" customHeight="1" x14ac:dyDescent="0.25">
      <c r="A529" s="119">
        <v>45027</v>
      </c>
      <c r="B529" s="84" t="s">
        <v>1895</v>
      </c>
      <c r="C529" s="84">
        <v>57396</v>
      </c>
      <c r="D529" s="84" t="s">
        <v>1845</v>
      </c>
      <c r="E529" s="84" t="s">
        <v>1896</v>
      </c>
      <c r="F529" s="84" t="s">
        <v>1897</v>
      </c>
      <c r="G529" s="151">
        <v>45992</v>
      </c>
    </row>
    <row r="530" spans="1:7" s="46" customFormat="1" ht="30" customHeight="1" x14ac:dyDescent="0.25">
      <c r="A530" s="123">
        <v>45027</v>
      </c>
      <c r="B530" s="50" t="s">
        <v>1895</v>
      </c>
      <c r="C530" s="48">
        <v>57396</v>
      </c>
      <c r="D530" s="48" t="s">
        <v>1845</v>
      </c>
      <c r="E530" s="48" t="s">
        <v>1896</v>
      </c>
      <c r="F530" s="48" t="s">
        <v>1898</v>
      </c>
      <c r="G530" s="90">
        <v>45992</v>
      </c>
    </row>
    <row r="531" spans="1:7" s="46" customFormat="1" ht="30" customHeight="1" x14ac:dyDescent="0.25">
      <c r="A531" s="123">
        <v>45027</v>
      </c>
      <c r="B531" s="50" t="s">
        <v>1895</v>
      </c>
      <c r="C531" s="48">
        <v>57396</v>
      </c>
      <c r="D531" s="48" t="s">
        <v>1845</v>
      </c>
      <c r="E531" s="48" t="s">
        <v>1896</v>
      </c>
      <c r="F531" s="48" t="s">
        <v>1899</v>
      </c>
      <c r="G531" s="90">
        <v>45992</v>
      </c>
    </row>
    <row r="532" spans="1:7" s="46" customFormat="1" ht="30" customHeight="1" x14ac:dyDescent="0.25">
      <c r="A532" s="123">
        <v>45027</v>
      </c>
      <c r="B532" s="50" t="s">
        <v>1895</v>
      </c>
      <c r="C532" s="48">
        <v>57396</v>
      </c>
      <c r="D532" s="48" t="s">
        <v>1845</v>
      </c>
      <c r="E532" s="48" t="s">
        <v>1896</v>
      </c>
      <c r="F532" s="48" t="s">
        <v>1900</v>
      </c>
      <c r="G532" s="90">
        <v>45992</v>
      </c>
    </row>
    <row r="533" spans="1:7" s="46" customFormat="1" ht="30" customHeight="1" x14ac:dyDescent="0.25">
      <c r="A533" s="123">
        <v>45027</v>
      </c>
      <c r="B533" s="50" t="s">
        <v>1895</v>
      </c>
      <c r="C533" s="48">
        <v>57396</v>
      </c>
      <c r="D533" s="48" t="s">
        <v>1845</v>
      </c>
      <c r="E533" s="48" t="s">
        <v>1896</v>
      </c>
      <c r="F533" s="48" t="s">
        <v>1901</v>
      </c>
      <c r="G533" s="90">
        <v>45992</v>
      </c>
    </row>
    <row r="534" spans="1:7" s="46" customFormat="1" ht="30" customHeight="1" thickBot="1" x14ac:dyDescent="0.3">
      <c r="A534" s="122">
        <v>45027</v>
      </c>
      <c r="B534" s="49" t="s">
        <v>1895</v>
      </c>
      <c r="C534" s="49">
        <v>57396</v>
      </c>
      <c r="D534" s="49" t="s">
        <v>1845</v>
      </c>
      <c r="E534" s="49" t="s">
        <v>1896</v>
      </c>
      <c r="F534" s="49" t="s">
        <v>1902</v>
      </c>
      <c r="G534" s="95">
        <v>45992</v>
      </c>
    </row>
    <row r="535" spans="1:7" s="46" customFormat="1" ht="30" customHeight="1" thickBot="1" x14ac:dyDescent="0.3">
      <c r="A535" s="2">
        <v>45021</v>
      </c>
      <c r="B535" s="5" t="s">
        <v>1892</v>
      </c>
      <c r="C535" s="10">
        <v>125314</v>
      </c>
      <c r="D535" s="10" t="s">
        <v>1893</v>
      </c>
      <c r="E535" s="10" t="s">
        <v>1894</v>
      </c>
      <c r="F535" s="10">
        <v>155</v>
      </c>
      <c r="G535" s="40">
        <v>45658</v>
      </c>
    </row>
    <row r="536" spans="1:7" s="46" customFormat="1" ht="30" customHeight="1" thickBot="1" x14ac:dyDescent="0.3">
      <c r="A536" s="61">
        <v>45019</v>
      </c>
      <c r="B536" s="34" t="s">
        <v>1891</v>
      </c>
      <c r="C536" s="59">
        <v>248155</v>
      </c>
      <c r="D536" s="59" t="s">
        <v>1889</v>
      </c>
      <c r="E536" s="59" t="s">
        <v>42</v>
      </c>
      <c r="F536" s="185" t="s">
        <v>1890</v>
      </c>
      <c r="G536" s="186">
        <v>45839</v>
      </c>
    </row>
    <row r="537" spans="1:7" s="46" customFormat="1" ht="30" customHeight="1" x14ac:dyDescent="0.25">
      <c r="A537" s="119">
        <v>45019</v>
      </c>
      <c r="B537" s="84" t="s">
        <v>1888</v>
      </c>
      <c r="C537" s="84">
        <v>265583</v>
      </c>
      <c r="D537" s="84" t="s">
        <v>1765</v>
      </c>
      <c r="E537" s="84" t="s">
        <v>1766</v>
      </c>
      <c r="F537" s="84">
        <v>103009</v>
      </c>
      <c r="G537" s="151">
        <v>45566</v>
      </c>
    </row>
    <row r="538" spans="1:7" s="46" customFormat="1" ht="30" customHeight="1" thickBot="1" x14ac:dyDescent="0.3">
      <c r="A538" s="122">
        <v>45019</v>
      </c>
      <c r="B538" s="49" t="s">
        <v>1888</v>
      </c>
      <c r="C538" s="49">
        <v>265583</v>
      </c>
      <c r="D538" s="49" t="s">
        <v>1765</v>
      </c>
      <c r="E538" s="49" t="s">
        <v>1766</v>
      </c>
      <c r="F538" s="49">
        <v>103017</v>
      </c>
      <c r="G538" s="95">
        <v>45566</v>
      </c>
    </row>
    <row r="539" spans="1:7" s="46" customFormat="1" ht="30" customHeight="1" x14ac:dyDescent="0.25">
      <c r="A539" s="118">
        <v>45016</v>
      </c>
      <c r="B539" s="41" t="s">
        <v>1887</v>
      </c>
      <c r="C539" s="19">
        <v>224139</v>
      </c>
      <c r="D539" s="19" t="s">
        <v>1881</v>
      </c>
      <c r="E539" s="19" t="s">
        <v>1882</v>
      </c>
      <c r="F539" s="19">
        <v>16183528</v>
      </c>
      <c r="G539" s="89">
        <v>45901</v>
      </c>
    </row>
    <row r="540" spans="1:7" s="46" customFormat="1" ht="30" customHeight="1" x14ac:dyDescent="0.25">
      <c r="A540" s="123">
        <v>45016</v>
      </c>
      <c r="B540" s="50" t="s">
        <v>1887</v>
      </c>
      <c r="C540" s="48">
        <v>224137</v>
      </c>
      <c r="D540" s="48" t="s">
        <v>1881</v>
      </c>
      <c r="E540" s="48" t="s">
        <v>1883</v>
      </c>
      <c r="F540" s="48">
        <v>16183544</v>
      </c>
      <c r="G540" s="90">
        <v>45931</v>
      </c>
    </row>
    <row r="541" spans="1:7" s="46" customFormat="1" ht="30" customHeight="1" x14ac:dyDescent="0.25">
      <c r="A541" s="123">
        <v>45016</v>
      </c>
      <c r="B541" s="50" t="s">
        <v>1887</v>
      </c>
      <c r="C541" s="48">
        <v>224123</v>
      </c>
      <c r="D541" s="48" t="s">
        <v>1881</v>
      </c>
      <c r="E541" s="48" t="s">
        <v>1884</v>
      </c>
      <c r="F541" s="48">
        <v>16183525</v>
      </c>
      <c r="G541" s="90">
        <v>45839</v>
      </c>
    </row>
    <row r="542" spans="1:7" s="46" customFormat="1" ht="30" customHeight="1" x14ac:dyDescent="0.25">
      <c r="A542" s="123">
        <v>45016</v>
      </c>
      <c r="B542" s="50" t="s">
        <v>1887</v>
      </c>
      <c r="C542" s="48">
        <v>224127</v>
      </c>
      <c r="D542" s="48" t="s">
        <v>1881</v>
      </c>
      <c r="E542" s="48" t="s">
        <v>1885</v>
      </c>
      <c r="F542" s="48">
        <v>16183526</v>
      </c>
      <c r="G542" s="90">
        <v>45809</v>
      </c>
    </row>
    <row r="543" spans="1:7" s="46" customFormat="1" ht="30" customHeight="1" thickBot="1" x14ac:dyDescent="0.3">
      <c r="A543" s="122">
        <v>45016</v>
      </c>
      <c r="B543" s="42" t="s">
        <v>1887</v>
      </c>
      <c r="C543" s="49">
        <v>224133</v>
      </c>
      <c r="D543" s="49" t="s">
        <v>1881</v>
      </c>
      <c r="E543" s="49" t="s">
        <v>1886</v>
      </c>
      <c r="F543" s="49">
        <v>16183531</v>
      </c>
      <c r="G543" s="95">
        <v>45901</v>
      </c>
    </row>
    <row r="544" spans="1:7" s="46" customFormat="1" ht="30" customHeight="1" thickBot="1" x14ac:dyDescent="0.3">
      <c r="A544" s="61">
        <v>45012</v>
      </c>
      <c r="B544" s="34" t="s">
        <v>1877</v>
      </c>
      <c r="C544" s="59">
        <v>266689</v>
      </c>
      <c r="D544" s="59" t="s">
        <v>1878</v>
      </c>
      <c r="E544" s="59" t="s">
        <v>1879</v>
      </c>
      <c r="F544" s="59" t="s">
        <v>1880</v>
      </c>
      <c r="G544" s="150">
        <v>45383</v>
      </c>
    </row>
    <row r="545" spans="1:7" s="46" customFormat="1" ht="29.85" customHeight="1" thickBot="1" x14ac:dyDescent="0.3">
      <c r="A545" s="2">
        <v>45006</v>
      </c>
      <c r="B545" s="5" t="s">
        <v>1876</v>
      </c>
      <c r="C545" s="185">
        <v>238146</v>
      </c>
      <c r="D545" s="86" t="s">
        <v>1794</v>
      </c>
      <c r="E545" s="86" t="s">
        <v>1795</v>
      </c>
      <c r="F545" s="86">
        <v>381022</v>
      </c>
      <c r="G545" s="40" t="s">
        <v>429</v>
      </c>
    </row>
    <row r="546" spans="1:7" s="46" customFormat="1" ht="30" customHeight="1" thickBot="1" x14ac:dyDescent="0.3">
      <c r="A546" s="2">
        <v>44995</v>
      </c>
      <c r="B546" s="5" t="s">
        <v>1868</v>
      </c>
      <c r="C546" s="185">
        <v>101979</v>
      </c>
      <c r="D546" s="86" t="s">
        <v>1871</v>
      </c>
      <c r="E546" s="86" t="s">
        <v>1872</v>
      </c>
      <c r="F546" s="86" t="s">
        <v>1869</v>
      </c>
      <c r="G546" s="150" t="s">
        <v>1875</v>
      </c>
    </row>
    <row r="547" spans="1:7" s="46" customFormat="1" ht="30" customHeight="1" thickBot="1" x14ac:dyDescent="0.3">
      <c r="A547" s="2">
        <v>44995</v>
      </c>
      <c r="B547" s="5" t="s">
        <v>1868</v>
      </c>
      <c r="C547" s="185">
        <v>186140</v>
      </c>
      <c r="D547" s="86" t="s">
        <v>1870</v>
      </c>
      <c r="E547" s="86" t="s">
        <v>1873</v>
      </c>
      <c r="F547" s="185">
        <v>127525</v>
      </c>
      <c r="G547" s="40" t="s">
        <v>1874</v>
      </c>
    </row>
    <row r="548" spans="1:7" s="46" customFormat="1" ht="30" customHeight="1" thickBot="1" x14ac:dyDescent="0.3">
      <c r="A548" s="2">
        <v>44994</v>
      </c>
      <c r="B548" s="5" t="s">
        <v>1863</v>
      </c>
      <c r="C548" s="185">
        <v>267212</v>
      </c>
      <c r="D548" s="86" t="s">
        <v>1864</v>
      </c>
      <c r="E548" s="86" t="s">
        <v>1866</v>
      </c>
      <c r="F548" s="86">
        <v>392770</v>
      </c>
      <c r="G548" s="40" t="s">
        <v>385</v>
      </c>
    </row>
    <row r="549" spans="1:7" s="46" customFormat="1" ht="30" customHeight="1" thickBot="1" x14ac:dyDescent="0.3">
      <c r="A549" s="2">
        <v>44994</v>
      </c>
      <c r="B549" s="5" t="s">
        <v>1863</v>
      </c>
      <c r="C549" s="185">
        <v>270121</v>
      </c>
      <c r="D549" s="86" t="s">
        <v>1865</v>
      </c>
      <c r="E549" s="86" t="s">
        <v>1867</v>
      </c>
      <c r="F549" s="86">
        <v>393395</v>
      </c>
      <c r="G549" s="40" t="s">
        <v>1575</v>
      </c>
    </row>
    <row r="550" spans="1:7" s="46" customFormat="1" ht="30" customHeight="1" thickBot="1" x14ac:dyDescent="0.3">
      <c r="A550" s="2">
        <v>44991</v>
      </c>
      <c r="B550" s="5" t="s">
        <v>1859</v>
      </c>
      <c r="C550" s="185">
        <v>221206</v>
      </c>
      <c r="D550" s="86" t="s">
        <v>1860</v>
      </c>
      <c r="E550" s="185" t="s">
        <v>1861</v>
      </c>
      <c r="F550" s="86" t="s">
        <v>1862</v>
      </c>
      <c r="G550" s="40" t="s">
        <v>337</v>
      </c>
    </row>
    <row r="551" spans="1:7" s="46" customFormat="1" ht="30" customHeight="1" x14ac:dyDescent="0.25">
      <c r="A551" s="118">
        <v>44988</v>
      </c>
      <c r="B551" s="41" t="s">
        <v>1858</v>
      </c>
      <c r="C551" s="41">
        <v>47033</v>
      </c>
      <c r="D551" s="41" t="s">
        <v>401</v>
      </c>
      <c r="E551" s="41" t="s">
        <v>1857</v>
      </c>
      <c r="F551" s="19">
        <v>2304</v>
      </c>
      <c r="G551" s="89">
        <v>45992</v>
      </c>
    </row>
    <row r="552" spans="1:7" s="46" customFormat="1" ht="30" customHeight="1" x14ac:dyDescent="0.25">
      <c r="A552" s="123">
        <v>44988</v>
      </c>
      <c r="B552" s="50" t="s">
        <v>1858</v>
      </c>
      <c r="C552" s="50">
        <v>47033</v>
      </c>
      <c r="D552" s="50" t="s">
        <v>401</v>
      </c>
      <c r="E552" s="50" t="s">
        <v>1857</v>
      </c>
      <c r="F552" s="48">
        <v>2305</v>
      </c>
      <c r="G552" s="90">
        <v>45992</v>
      </c>
    </row>
    <row r="553" spans="1:7" s="46" customFormat="1" ht="30" customHeight="1" x14ac:dyDescent="0.25">
      <c r="A553" s="123">
        <v>44988</v>
      </c>
      <c r="B553" s="50" t="s">
        <v>1858</v>
      </c>
      <c r="C553" s="50">
        <v>47033</v>
      </c>
      <c r="D553" s="50" t="s">
        <v>401</v>
      </c>
      <c r="E553" s="50" t="s">
        <v>1857</v>
      </c>
      <c r="F553" s="48">
        <v>2306</v>
      </c>
      <c r="G553" s="90">
        <v>45992</v>
      </c>
    </row>
    <row r="554" spans="1:7" s="46" customFormat="1" ht="30" customHeight="1" x14ac:dyDescent="0.25">
      <c r="A554" s="123">
        <v>44988</v>
      </c>
      <c r="B554" s="50" t="s">
        <v>1858</v>
      </c>
      <c r="C554" s="50">
        <v>47033</v>
      </c>
      <c r="D554" s="50" t="s">
        <v>401</v>
      </c>
      <c r="E554" s="50" t="s">
        <v>1857</v>
      </c>
      <c r="F554" s="48">
        <v>2307</v>
      </c>
      <c r="G554" s="90">
        <v>45992</v>
      </c>
    </row>
    <row r="555" spans="1:7" s="46" customFormat="1" ht="30" customHeight="1" thickBot="1" x14ac:dyDescent="0.3">
      <c r="A555" s="122">
        <v>44988</v>
      </c>
      <c r="B555" s="42" t="s">
        <v>1858</v>
      </c>
      <c r="C555" s="42">
        <v>47033</v>
      </c>
      <c r="D555" s="42" t="s">
        <v>401</v>
      </c>
      <c r="E555" s="42" t="s">
        <v>1857</v>
      </c>
      <c r="F555" s="49">
        <v>2308</v>
      </c>
      <c r="G555" s="95">
        <v>45992</v>
      </c>
    </row>
    <row r="556" spans="1:7" s="46" customFormat="1" ht="30" customHeight="1" thickBot="1" x14ac:dyDescent="0.3">
      <c r="A556" s="119">
        <v>44987</v>
      </c>
      <c r="B556" s="52" t="s">
        <v>1856</v>
      </c>
      <c r="C556" s="84">
        <v>85771</v>
      </c>
      <c r="D556" s="84" t="s">
        <v>554</v>
      </c>
      <c r="E556" s="84" t="s">
        <v>556</v>
      </c>
      <c r="F556" s="84" t="s">
        <v>1855</v>
      </c>
      <c r="G556" s="150">
        <v>45991</v>
      </c>
    </row>
    <row r="557" spans="1:7" s="46" customFormat="1" ht="30" customHeight="1" x14ac:dyDescent="0.25">
      <c r="A557" s="118">
        <v>44984</v>
      </c>
      <c r="B557" s="41" t="s">
        <v>1854</v>
      </c>
      <c r="C557" s="19">
        <v>57395</v>
      </c>
      <c r="D557" s="19" t="s">
        <v>1845</v>
      </c>
      <c r="E557" s="19" t="s">
        <v>1846</v>
      </c>
      <c r="F557" s="19" t="s">
        <v>1847</v>
      </c>
      <c r="G557" s="89">
        <v>45931</v>
      </c>
    </row>
    <row r="558" spans="1:7" s="46" customFormat="1" ht="30" customHeight="1" x14ac:dyDescent="0.25">
      <c r="A558" s="119">
        <v>44984</v>
      </c>
      <c r="B558" s="52" t="s">
        <v>1854</v>
      </c>
      <c r="C558" s="84">
        <v>57395</v>
      </c>
      <c r="D558" s="84" t="s">
        <v>1845</v>
      </c>
      <c r="E558" s="84" t="s">
        <v>1846</v>
      </c>
      <c r="F558" s="84" t="s">
        <v>1848</v>
      </c>
      <c r="G558" s="90">
        <v>45931</v>
      </c>
    </row>
    <row r="559" spans="1:7" s="46" customFormat="1" ht="30" customHeight="1" x14ac:dyDescent="0.25">
      <c r="A559" s="119">
        <v>44984</v>
      </c>
      <c r="B559" s="52" t="s">
        <v>1854</v>
      </c>
      <c r="C559" s="84">
        <v>57395</v>
      </c>
      <c r="D559" s="84" t="s">
        <v>1845</v>
      </c>
      <c r="E559" s="84" t="s">
        <v>1846</v>
      </c>
      <c r="F559" s="84" t="s">
        <v>1849</v>
      </c>
      <c r="G559" s="90">
        <v>45931</v>
      </c>
    </row>
    <row r="560" spans="1:7" s="46" customFormat="1" ht="30" customHeight="1" x14ac:dyDescent="0.25">
      <c r="A560" s="119">
        <v>44984</v>
      </c>
      <c r="B560" s="52" t="s">
        <v>1854</v>
      </c>
      <c r="C560" s="84">
        <v>57395</v>
      </c>
      <c r="D560" s="84" t="s">
        <v>1845</v>
      </c>
      <c r="E560" s="84" t="s">
        <v>1846</v>
      </c>
      <c r="F560" s="84" t="s">
        <v>1850</v>
      </c>
      <c r="G560" s="90">
        <v>45931</v>
      </c>
    </row>
    <row r="561" spans="1:7" s="46" customFormat="1" ht="30" customHeight="1" x14ac:dyDescent="0.25">
      <c r="A561" s="119">
        <v>44984</v>
      </c>
      <c r="B561" s="52" t="s">
        <v>1854</v>
      </c>
      <c r="C561" s="84">
        <v>57395</v>
      </c>
      <c r="D561" s="84" t="s">
        <v>1845</v>
      </c>
      <c r="E561" s="84" t="s">
        <v>1846</v>
      </c>
      <c r="F561" s="84" t="s">
        <v>1851</v>
      </c>
      <c r="G561" s="90">
        <v>45931</v>
      </c>
    </row>
    <row r="562" spans="1:7" s="46" customFormat="1" ht="30" customHeight="1" thickBot="1" x14ac:dyDescent="0.3">
      <c r="A562" s="122" t="s">
        <v>1853</v>
      </c>
      <c r="B562" s="42" t="s">
        <v>1854</v>
      </c>
      <c r="C562" s="49">
        <v>57395</v>
      </c>
      <c r="D562" s="49" t="s">
        <v>1845</v>
      </c>
      <c r="E562" s="49" t="s">
        <v>1846</v>
      </c>
      <c r="F562" s="49" t="s">
        <v>1852</v>
      </c>
      <c r="G562" s="95">
        <v>45931</v>
      </c>
    </row>
    <row r="563" spans="1:7" s="46" customFormat="1" ht="30" customHeight="1" thickBot="1" x14ac:dyDescent="0.3">
      <c r="A563" s="118">
        <v>44973</v>
      </c>
      <c r="B563" s="41" t="s">
        <v>1844</v>
      </c>
      <c r="C563" s="19">
        <v>46640</v>
      </c>
      <c r="D563" s="19" t="s">
        <v>1842</v>
      </c>
      <c r="E563" s="19" t="s">
        <v>1843</v>
      </c>
      <c r="F563" s="19">
        <v>3075201</v>
      </c>
      <c r="G563" s="89">
        <v>45992</v>
      </c>
    </row>
    <row r="564" spans="1:7" s="46" customFormat="1" ht="30" customHeight="1" thickBot="1" x14ac:dyDescent="0.3">
      <c r="A564" s="118">
        <v>44971</v>
      </c>
      <c r="B564" s="41" t="s">
        <v>1840</v>
      </c>
      <c r="C564" s="19">
        <v>218927</v>
      </c>
      <c r="D564" s="19" t="s">
        <v>1714</v>
      </c>
      <c r="E564" s="19" t="s">
        <v>1717</v>
      </c>
      <c r="F564" s="19" t="s">
        <v>1841</v>
      </c>
      <c r="G564" s="89">
        <v>45505</v>
      </c>
    </row>
    <row r="565" spans="1:7" s="46" customFormat="1" ht="30" customHeight="1" x14ac:dyDescent="0.25">
      <c r="A565" s="118">
        <v>44966</v>
      </c>
      <c r="B565" s="41" t="s">
        <v>1836</v>
      </c>
      <c r="C565" s="19">
        <v>98197</v>
      </c>
      <c r="D565" s="19" t="s">
        <v>1831</v>
      </c>
      <c r="E565" s="19" t="s">
        <v>1832</v>
      </c>
      <c r="F565" s="19" t="s">
        <v>1837</v>
      </c>
      <c r="G565" s="89">
        <v>45717</v>
      </c>
    </row>
    <row r="566" spans="1:7" s="46" customFormat="1" ht="30" customHeight="1" x14ac:dyDescent="0.25">
      <c r="A566" s="123">
        <v>44966</v>
      </c>
      <c r="B566" s="50" t="s">
        <v>1836</v>
      </c>
      <c r="C566" s="48">
        <v>98203</v>
      </c>
      <c r="D566" s="48" t="s">
        <v>1831</v>
      </c>
      <c r="E566" s="48" t="s">
        <v>1833</v>
      </c>
      <c r="F566" s="48" t="s">
        <v>1838</v>
      </c>
      <c r="G566" s="90">
        <v>45778</v>
      </c>
    </row>
    <row r="567" spans="1:7" s="46" customFormat="1" ht="30" customHeight="1" x14ac:dyDescent="0.25">
      <c r="A567" s="123">
        <v>44966</v>
      </c>
      <c r="B567" s="50" t="s">
        <v>1836</v>
      </c>
      <c r="C567" s="48">
        <v>32851</v>
      </c>
      <c r="D567" s="48" t="s">
        <v>1831</v>
      </c>
      <c r="E567" s="48" t="s">
        <v>1834</v>
      </c>
      <c r="F567" s="48" t="s">
        <v>1839</v>
      </c>
      <c r="G567" s="90">
        <v>45717</v>
      </c>
    </row>
    <row r="568" spans="1:7" s="46" customFormat="1" ht="30" customHeight="1" thickBot="1" x14ac:dyDescent="0.3">
      <c r="A568" s="122">
        <v>44966</v>
      </c>
      <c r="B568" s="42" t="s">
        <v>1836</v>
      </c>
      <c r="C568" s="49">
        <v>32852</v>
      </c>
      <c r="D568" s="49" t="s">
        <v>1831</v>
      </c>
      <c r="E568" s="49" t="s">
        <v>1835</v>
      </c>
      <c r="F568" s="49" t="s">
        <v>1838</v>
      </c>
      <c r="G568" s="95">
        <v>45778</v>
      </c>
    </row>
    <row r="569" spans="1:7" s="46" customFormat="1" ht="30" customHeight="1" thickBot="1" x14ac:dyDescent="0.3">
      <c r="A569" s="122">
        <v>44966</v>
      </c>
      <c r="B569" s="42" t="s">
        <v>1830</v>
      </c>
      <c r="C569" s="16">
        <v>267050</v>
      </c>
      <c r="D569" s="16" t="s">
        <v>1826</v>
      </c>
      <c r="E569" s="16" t="s">
        <v>1827</v>
      </c>
      <c r="F569" s="63" t="s">
        <v>1828</v>
      </c>
      <c r="G569" s="26" t="s">
        <v>1829</v>
      </c>
    </row>
    <row r="570" spans="1:7" s="46" customFormat="1" ht="30" customHeight="1" thickBot="1" x14ac:dyDescent="0.3">
      <c r="A570" s="122">
        <v>44951</v>
      </c>
      <c r="B570" s="42" t="s">
        <v>1823</v>
      </c>
      <c r="C570" s="16">
        <v>267174</v>
      </c>
      <c r="D570" s="16" t="s">
        <v>1824</v>
      </c>
      <c r="E570" s="16" t="s">
        <v>1825</v>
      </c>
      <c r="F570" s="63">
        <v>91080014</v>
      </c>
      <c r="G570" s="26" t="s">
        <v>1501</v>
      </c>
    </row>
    <row r="571" spans="1:7" s="46" customFormat="1" ht="30" customHeight="1" x14ac:dyDescent="0.25">
      <c r="A571" s="119">
        <v>44944</v>
      </c>
      <c r="B571" s="52" t="s">
        <v>1819</v>
      </c>
      <c r="C571" s="20">
        <v>254295</v>
      </c>
      <c r="D571" s="20" t="s">
        <v>309</v>
      </c>
      <c r="E571" s="20" t="s">
        <v>1594</v>
      </c>
      <c r="F571" s="57" t="s">
        <v>1820</v>
      </c>
      <c r="G571" s="45" t="s">
        <v>1822</v>
      </c>
    </row>
    <row r="572" spans="1:7" s="46" customFormat="1" ht="30" customHeight="1" thickBot="1" x14ac:dyDescent="0.3">
      <c r="A572" s="171">
        <v>44944</v>
      </c>
      <c r="B572" s="184" t="s">
        <v>1819</v>
      </c>
      <c r="C572" s="16">
        <v>254295</v>
      </c>
      <c r="D572" s="16" t="s">
        <v>309</v>
      </c>
      <c r="E572" s="16" t="s">
        <v>1594</v>
      </c>
      <c r="F572" s="63" t="s">
        <v>1821</v>
      </c>
      <c r="G572" s="26" t="s">
        <v>1822</v>
      </c>
    </row>
    <row r="573" spans="1:7" s="46" customFormat="1" ht="30" customHeight="1" x14ac:dyDescent="0.25">
      <c r="A573" s="118">
        <v>44944</v>
      </c>
      <c r="B573" s="41" t="s">
        <v>1814</v>
      </c>
      <c r="C573" s="15">
        <v>170573</v>
      </c>
      <c r="D573" s="15" t="s">
        <v>1815</v>
      </c>
      <c r="E573" s="15" t="s">
        <v>1816</v>
      </c>
      <c r="F573" s="55" t="s">
        <v>1818</v>
      </c>
      <c r="G573" s="25" t="s">
        <v>1516</v>
      </c>
    </row>
    <row r="574" spans="1:7" s="46" customFormat="1" ht="30" customHeight="1" thickBot="1" x14ac:dyDescent="0.3">
      <c r="A574" s="171">
        <v>44944</v>
      </c>
      <c r="B574" s="184" t="s">
        <v>1814</v>
      </c>
      <c r="C574" s="16">
        <v>170573</v>
      </c>
      <c r="D574" s="16" t="s">
        <v>1815</v>
      </c>
      <c r="E574" s="16" t="s">
        <v>1816</v>
      </c>
      <c r="F574" s="63" t="s">
        <v>1817</v>
      </c>
      <c r="G574" s="26" t="s">
        <v>1143</v>
      </c>
    </row>
    <row r="575" spans="1:7" s="46" customFormat="1" ht="30" customHeight="1" x14ac:dyDescent="0.25">
      <c r="A575" s="118">
        <v>44943</v>
      </c>
      <c r="B575" s="41" t="s">
        <v>1806</v>
      </c>
      <c r="C575" s="14">
        <v>254420</v>
      </c>
      <c r="D575" s="14" t="s">
        <v>1807</v>
      </c>
      <c r="E575" s="14" t="s">
        <v>1808</v>
      </c>
      <c r="F575" s="62" t="s">
        <v>1810</v>
      </c>
      <c r="G575" s="24">
        <v>45535</v>
      </c>
    </row>
    <row r="576" spans="1:7" s="46" customFormat="1" ht="30" customHeight="1" x14ac:dyDescent="0.25">
      <c r="A576" s="123">
        <v>44943</v>
      </c>
      <c r="B576" s="50" t="s">
        <v>1806</v>
      </c>
      <c r="C576" s="15">
        <v>254421</v>
      </c>
      <c r="D576" s="15" t="s">
        <v>1807</v>
      </c>
      <c r="E576" s="15" t="s">
        <v>1809</v>
      </c>
      <c r="F576" s="55" t="s">
        <v>1811</v>
      </c>
      <c r="G576" s="25">
        <v>45504</v>
      </c>
    </row>
    <row r="577" spans="1:7" s="46" customFormat="1" ht="30" customHeight="1" x14ac:dyDescent="0.25">
      <c r="A577" s="123">
        <v>44943</v>
      </c>
      <c r="B577" s="50" t="s">
        <v>1806</v>
      </c>
      <c r="C577" s="15">
        <v>254421</v>
      </c>
      <c r="D577" s="15" t="s">
        <v>1807</v>
      </c>
      <c r="E577" s="15" t="s">
        <v>1809</v>
      </c>
      <c r="F577" s="55" t="s">
        <v>1812</v>
      </c>
      <c r="G577" s="25">
        <v>45504</v>
      </c>
    </row>
    <row r="578" spans="1:7" s="46" customFormat="1" ht="30" customHeight="1" thickBot="1" x14ac:dyDescent="0.3">
      <c r="A578" s="123">
        <v>44943</v>
      </c>
      <c r="B578" s="50" t="s">
        <v>1806</v>
      </c>
      <c r="C578" s="15">
        <v>254421</v>
      </c>
      <c r="D578" s="15" t="s">
        <v>1807</v>
      </c>
      <c r="E578" s="15" t="s">
        <v>1809</v>
      </c>
      <c r="F578" s="55" t="s">
        <v>1813</v>
      </c>
      <c r="G578" s="25">
        <v>45504</v>
      </c>
    </row>
    <row r="579" spans="1:7" s="46" customFormat="1" ht="30" customHeight="1" thickBot="1" x14ac:dyDescent="0.3">
      <c r="A579" s="2">
        <v>44930</v>
      </c>
      <c r="B579" s="5" t="s">
        <v>1804</v>
      </c>
      <c r="C579" s="5">
        <v>206461</v>
      </c>
      <c r="D579" s="86" t="s">
        <v>1567</v>
      </c>
      <c r="E579" s="86" t="s">
        <v>1568</v>
      </c>
      <c r="F579" s="10" t="s">
        <v>1805</v>
      </c>
      <c r="G579" s="87" t="s">
        <v>486</v>
      </c>
    </row>
    <row r="580" spans="1:7" s="46" customFormat="1" ht="30" customHeight="1" thickBot="1" x14ac:dyDescent="0.3">
      <c r="A580" s="2">
        <v>44918</v>
      </c>
      <c r="B580" s="5" t="s">
        <v>1798</v>
      </c>
      <c r="C580" s="5">
        <v>250055</v>
      </c>
      <c r="D580" s="86" t="s">
        <v>1801</v>
      </c>
      <c r="E580" s="86" t="s">
        <v>1802</v>
      </c>
      <c r="F580" s="10" t="s">
        <v>1803</v>
      </c>
      <c r="G580" s="87">
        <v>46508</v>
      </c>
    </row>
    <row r="581" spans="1:7" s="46" customFormat="1" ht="30" customHeight="1" x14ac:dyDescent="0.25">
      <c r="A581" s="123">
        <v>44918</v>
      </c>
      <c r="B581" s="50" t="s">
        <v>1798</v>
      </c>
      <c r="C581" s="15">
        <v>216736</v>
      </c>
      <c r="D581" s="15" t="s">
        <v>1799</v>
      </c>
      <c r="E581" s="15" t="s">
        <v>484</v>
      </c>
      <c r="F581" s="55">
        <v>22610</v>
      </c>
      <c r="G581" s="25" t="s">
        <v>406</v>
      </c>
    </row>
    <row r="582" spans="1:7" s="46" customFormat="1" ht="30" customHeight="1" thickBot="1" x14ac:dyDescent="0.3">
      <c r="A582" s="123">
        <v>44918</v>
      </c>
      <c r="B582" s="50" t="s">
        <v>1798</v>
      </c>
      <c r="C582" s="15">
        <v>216736</v>
      </c>
      <c r="D582" s="15" t="s">
        <v>1799</v>
      </c>
      <c r="E582" s="15" t="s">
        <v>484</v>
      </c>
      <c r="F582" s="55" t="s">
        <v>1800</v>
      </c>
      <c r="G582" s="25" t="s">
        <v>406</v>
      </c>
    </row>
    <row r="583" spans="1:7" s="46" customFormat="1" ht="30" customHeight="1" thickBot="1" x14ac:dyDescent="0.3">
      <c r="A583" s="2">
        <v>44911</v>
      </c>
      <c r="B583" s="5" t="s">
        <v>1796</v>
      </c>
      <c r="C583" s="5">
        <v>254432</v>
      </c>
      <c r="D583" s="86" t="s">
        <v>1122</v>
      </c>
      <c r="E583" s="86" t="s">
        <v>1123</v>
      </c>
      <c r="F583" s="10" t="s">
        <v>1797</v>
      </c>
      <c r="G583" s="87">
        <v>45627</v>
      </c>
    </row>
    <row r="584" spans="1:7" s="46" customFormat="1" ht="30" customHeight="1" thickBot="1" x14ac:dyDescent="0.3">
      <c r="A584" s="180">
        <v>44911</v>
      </c>
      <c r="B584" s="181" t="s">
        <v>1793</v>
      </c>
      <c r="C584" s="181">
        <v>238146</v>
      </c>
      <c r="D584" s="181" t="s">
        <v>1794</v>
      </c>
      <c r="E584" s="181" t="s">
        <v>1795</v>
      </c>
      <c r="F584" s="182">
        <v>375029</v>
      </c>
      <c r="G584" s="183">
        <v>45870</v>
      </c>
    </row>
    <row r="585" spans="1:7" s="46" customFormat="1" ht="30" customHeight="1" thickBot="1" x14ac:dyDescent="0.3">
      <c r="A585" s="176">
        <v>44909</v>
      </c>
      <c r="B585" s="177" t="s">
        <v>1789</v>
      </c>
      <c r="C585" s="177">
        <v>200392</v>
      </c>
      <c r="D585" s="177" t="s">
        <v>1790</v>
      </c>
      <c r="E585" s="177" t="s">
        <v>1791</v>
      </c>
      <c r="F585" s="178" t="s">
        <v>1792</v>
      </c>
      <c r="G585" s="179">
        <v>45870</v>
      </c>
    </row>
    <row r="586" spans="1:7" s="46" customFormat="1" ht="30" customHeight="1" x14ac:dyDescent="0.25">
      <c r="A586" s="119">
        <v>44900</v>
      </c>
      <c r="B586" s="169" t="s">
        <v>1784</v>
      </c>
      <c r="C586" s="20">
        <v>189688</v>
      </c>
      <c r="D586" s="20" t="s">
        <v>1785</v>
      </c>
      <c r="E586" s="20" t="s">
        <v>1786</v>
      </c>
      <c r="F586" s="57">
        <v>2220222</v>
      </c>
      <c r="G586" s="45" t="s">
        <v>223</v>
      </c>
    </row>
    <row r="587" spans="1:7" s="46" customFormat="1" ht="30" customHeight="1" x14ac:dyDescent="0.25">
      <c r="A587" s="123">
        <v>44900</v>
      </c>
      <c r="B587" s="50" t="s">
        <v>1784</v>
      </c>
      <c r="C587" s="15">
        <v>189688</v>
      </c>
      <c r="D587" s="15" t="s">
        <v>1785</v>
      </c>
      <c r="E587" s="15" t="s">
        <v>1786</v>
      </c>
      <c r="F587" s="55">
        <v>2250322</v>
      </c>
      <c r="G587" s="25" t="s">
        <v>67</v>
      </c>
    </row>
    <row r="588" spans="1:7" s="46" customFormat="1" ht="30" customHeight="1" x14ac:dyDescent="0.25">
      <c r="A588" s="123">
        <v>44900</v>
      </c>
      <c r="B588" s="50" t="s">
        <v>1784</v>
      </c>
      <c r="C588" s="15">
        <v>189688</v>
      </c>
      <c r="D588" s="15" t="s">
        <v>1785</v>
      </c>
      <c r="E588" s="15" t="s">
        <v>1786</v>
      </c>
      <c r="F588" s="55">
        <v>2300522</v>
      </c>
      <c r="G588" s="25" t="s">
        <v>592</v>
      </c>
    </row>
    <row r="589" spans="1:7" s="46" customFormat="1" ht="30" customHeight="1" x14ac:dyDescent="0.25">
      <c r="A589" s="123">
        <v>44900</v>
      </c>
      <c r="B589" s="50" t="s">
        <v>1784</v>
      </c>
      <c r="C589" s="15">
        <v>189688</v>
      </c>
      <c r="D589" s="15" t="s">
        <v>1785</v>
      </c>
      <c r="E589" s="15" t="s">
        <v>1786</v>
      </c>
      <c r="F589" s="55">
        <v>2410722</v>
      </c>
      <c r="G589" s="25" t="s">
        <v>316</v>
      </c>
    </row>
    <row r="590" spans="1:7" s="46" customFormat="1" ht="30" customHeight="1" x14ac:dyDescent="0.25">
      <c r="A590" s="123">
        <v>44900</v>
      </c>
      <c r="B590" s="50" t="s">
        <v>1784</v>
      </c>
      <c r="C590" s="15">
        <v>189688</v>
      </c>
      <c r="D590" s="15" t="s">
        <v>1785</v>
      </c>
      <c r="E590" s="15" t="s">
        <v>1786</v>
      </c>
      <c r="F590" s="55">
        <v>2420722</v>
      </c>
      <c r="G590" s="25" t="s">
        <v>316</v>
      </c>
    </row>
    <row r="591" spans="1:7" s="46" customFormat="1" ht="30" customHeight="1" x14ac:dyDescent="0.25">
      <c r="A591" s="123">
        <v>44900</v>
      </c>
      <c r="B591" s="50" t="s">
        <v>1784</v>
      </c>
      <c r="C591" s="15">
        <v>189688</v>
      </c>
      <c r="D591" s="15" t="s">
        <v>1785</v>
      </c>
      <c r="E591" s="15" t="s">
        <v>1786</v>
      </c>
      <c r="F591" s="55">
        <v>2450722</v>
      </c>
      <c r="G591" s="25" t="s">
        <v>316</v>
      </c>
    </row>
    <row r="592" spans="1:7" s="46" customFormat="1" ht="30" customHeight="1" x14ac:dyDescent="0.25">
      <c r="A592" s="123">
        <v>44900</v>
      </c>
      <c r="B592" s="50" t="s">
        <v>1784</v>
      </c>
      <c r="C592" s="15">
        <v>189691</v>
      </c>
      <c r="D592" s="15" t="s">
        <v>1785</v>
      </c>
      <c r="E592" s="15" t="s">
        <v>1787</v>
      </c>
      <c r="F592" s="55">
        <v>2610322</v>
      </c>
      <c r="G592" s="25" t="s">
        <v>67</v>
      </c>
    </row>
    <row r="593" spans="1:7" s="46" customFormat="1" ht="30" customHeight="1" thickBot="1" x14ac:dyDescent="0.3">
      <c r="A593" s="123">
        <v>44900</v>
      </c>
      <c r="B593" s="50" t="s">
        <v>1784</v>
      </c>
      <c r="C593" s="15">
        <v>189677</v>
      </c>
      <c r="D593" s="15" t="s">
        <v>1785</v>
      </c>
      <c r="E593" s="15" t="s">
        <v>1788</v>
      </c>
      <c r="F593" s="55">
        <v>2060522</v>
      </c>
      <c r="G593" s="25" t="s">
        <v>592</v>
      </c>
    </row>
    <row r="594" spans="1:7" s="46" customFormat="1" ht="30" customHeight="1" x14ac:dyDescent="0.25">
      <c r="A594" s="118">
        <v>44897</v>
      </c>
      <c r="B594" s="41" t="s">
        <v>1783</v>
      </c>
      <c r="C594" s="41">
        <v>168948</v>
      </c>
      <c r="D594" s="41" t="s">
        <v>1780</v>
      </c>
      <c r="E594" s="41" t="s">
        <v>1781</v>
      </c>
      <c r="F594" s="19">
        <v>124796</v>
      </c>
      <c r="G594" s="89">
        <v>45809</v>
      </c>
    </row>
    <row r="595" spans="1:7" s="46" customFormat="1" ht="30" customHeight="1" x14ac:dyDescent="0.25">
      <c r="A595" s="123">
        <v>44897</v>
      </c>
      <c r="B595" s="50" t="s">
        <v>1783</v>
      </c>
      <c r="C595" s="50">
        <v>168948</v>
      </c>
      <c r="D595" s="50" t="s">
        <v>1780</v>
      </c>
      <c r="E595" s="50" t="s">
        <v>1781</v>
      </c>
      <c r="F595" s="48">
        <v>125087</v>
      </c>
      <c r="G595" s="90">
        <v>45809</v>
      </c>
    </row>
    <row r="596" spans="1:7" s="46" customFormat="1" ht="30" customHeight="1" x14ac:dyDescent="0.25">
      <c r="A596" s="123">
        <v>44897</v>
      </c>
      <c r="B596" s="50" t="s">
        <v>1783</v>
      </c>
      <c r="C596" s="50">
        <v>168948</v>
      </c>
      <c r="D596" s="50" t="s">
        <v>1780</v>
      </c>
      <c r="E596" s="50" t="s">
        <v>1781</v>
      </c>
      <c r="F596" s="48">
        <v>125006</v>
      </c>
      <c r="G596" s="90">
        <v>45566</v>
      </c>
    </row>
    <row r="597" spans="1:7" s="46" customFormat="1" ht="30" customHeight="1" x14ac:dyDescent="0.25">
      <c r="A597" s="123">
        <v>44897</v>
      </c>
      <c r="B597" s="50" t="s">
        <v>1783</v>
      </c>
      <c r="C597" s="50">
        <v>168949</v>
      </c>
      <c r="D597" s="50" t="s">
        <v>1780</v>
      </c>
      <c r="E597" s="50" t="s">
        <v>1782</v>
      </c>
      <c r="F597" s="48">
        <v>121006</v>
      </c>
      <c r="G597" s="90">
        <v>45748</v>
      </c>
    </row>
    <row r="598" spans="1:7" s="46" customFormat="1" ht="30" customHeight="1" thickBot="1" x14ac:dyDescent="0.3">
      <c r="A598" s="122">
        <v>44897</v>
      </c>
      <c r="B598" s="42" t="s">
        <v>1783</v>
      </c>
      <c r="C598" s="42">
        <v>168949</v>
      </c>
      <c r="D598" s="42" t="s">
        <v>1780</v>
      </c>
      <c r="E598" s="42" t="s">
        <v>1782</v>
      </c>
      <c r="F598" s="49">
        <v>125170</v>
      </c>
      <c r="G598" s="95">
        <v>45809</v>
      </c>
    </row>
    <row r="599" spans="1:7" s="46" customFormat="1" ht="30" customHeight="1" thickBot="1" x14ac:dyDescent="0.3">
      <c r="A599" s="61">
        <v>44887</v>
      </c>
      <c r="B599" s="175" t="s">
        <v>1777</v>
      </c>
      <c r="C599" s="59">
        <v>221734</v>
      </c>
      <c r="D599" s="59" t="s">
        <v>1778</v>
      </c>
      <c r="E599" s="59" t="s">
        <v>1779</v>
      </c>
      <c r="F599" s="59">
        <v>62705</v>
      </c>
      <c r="G599" s="150">
        <v>45505</v>
      </c>
    </row>
    <row r="600" spans="1:7" s="46" customFormat="1" ht="30" customHeight="1" x14ac:dyDescent="0.25">
      <c r="A600" s="118">
        <v>44887</v>
      </c>
      <c r="B600" s="166" t="s">
        <v>1776</v>
      </c>
      <c r="C600" s="14">
        <v>265582</v>
      </c>
      <c r="D600" s="14" t="s">
        <v>1581</v>
      </c>
      <c r="E600" s="14" t="s">
        <v>1582</v>
      </c>
      <c r="F600" s="62">
        <v>530957</v>
      </c>
      <c r="G600" s="24">
        <v>45808</v>
      </c>
    </row>
    <row r="601" spans="1:7" s="46" customFormat="1" ht="30" customHeight="1" x14ac:dyDescent="0.25">
      <c r="A601" s="123">
        <v>44887</v>
      </c>
      <c r="B601" s="50" t="s">
        <v>1776</v>
      </c>
      <c r="C601" s="15">
        <v>265582</v>
      </c>
      <c r="D601" s="15" t="s">
        <v>1581</v>
      </c>
      <c r="E601" s="15" t="s">
        <v>1582</v>
      </c>
      <c r="F601" s="55">
        <v>530958</v>
      </c>
      <c r="G601" s="25">
        <v>45808</v>
      </c>
    </row>
    <row r="602" spans="1:7" s="46" customFormat="1" ht="30" customHeight="1" x14ac:dyDescent="0.25">
      <c r="A602" s="123">
        <v>44887</v>
      </c>
      <c r="B602" s="50" t="s">
        <v>1776</v>
      </c>
      <c r="C602" s="15">
        <v>265582</v>
      </c>
      <c r="D602" s="15" t="s">
        <v>1581</v>
      </c>
      <c r="E602" s="15" t="s">
        <v>1582</v>
      </c>
      <c r="F602" s="55">
        <v>530959</v>
      </c>
      <c r="G602" s="25">
        <v>45808</v>
      </c>
    </row>
    <row r="603" spans="1:7" s="46" customFormat="1" ht="30" customHeight="1" x14ac:dyDescent="0.25">
      <c r="A603" s="123">
        <v>44887</v>
      </c>
      <c r="B603" s="50" t="s">
        <v>1776</v>
      </c>
      <c r="C603" s="15">
        <v>265582</v>
      </c>
      <c r="D603" s="15" t="s">
        <v>1581</v>
      </c>
      <c r="E603" s="15" t="s">
        <v>1582</v>
      </c>
      <c r="F603" s="55">
        <v>530960</v>
      </c>
      <c r="G603" s="25">
        <v>45808</v>
      </c>
    </row>
    <row r="604" spans="1:7" s="46" customFormat="1" ht="30" customHeight="1" x14ac:dyDescent="0.25">
      <c r="A604" s="123">
        <v>44887</v>
      </c>
      <c r="B604" s="50" t="s">
        <v>1776</v>
      </c>
      <c r="C604" s="15">
        <v>265582</v>
      </c>
      <c r="D604" s="15" t="s">
        <v>1581</v>
      </c>
      <c r="E604" s="15" t="s">
        <v>1582</v>
      </c>
      <c r="F604" s="55">
        <v>530961</v>
      </c>
      <c r="G604" s="25">
        <v>45808</v>
      </c>
    </row>
    <row r="605" spans="1:7" s="46" customFormat="1" ht="30" customHeight="1" x14ac:dyDescent="0.25">
      <c r="A605" s="123">
        <v>44887</v>
      </c>
      <c r="B605" s="50" t="s">
        <v>1776</v>
      </c>
      <c r="C605" s="15">
        <v>265582</v>
      </c>
      <c r="D605" s="15" t="s">
        <v>1581</v>
      </c>
      <c r="E605" s="15" t="s">
        <v>1582</v>
      </c>
      <c r="F605" s="55">
        <v>531975</v>
      </c>
      <c r="G605" s="25">
        <v>45808</v>
      </c>
    </row>
    <row r="606" spans="1:7" s="46" customFormat="1" ht="30" customHeight="1" x14ac:dyDescent="0.25">
      <c r="A606" s="123">
        <v>44887</v>
      </c>
      <c r="B606" s="50" t="s">
        <v>1776</v>
      </c>
      <c r="C606" s="15">
        <v>265582</v>
      </c>
      <c r="D606" s="15" t="s">
        <v>1581</v>
      </c>
      <c r="E606" s="15" t="s">
        <v>1582</v>
      </c>
      <c r="F606" s="55">
        <v>531976</v>
      </c>
      <c r="G606" s="25">
        <v>45808</v>
      </c>
    </row>
    <row r="607" spans="1:7" s="46" customFormat="1" ht="30" customHeight="1" x14ac:dyDescent="0.25">
      <c r="A607" s="123">
        <v>44887</v>
      </c>
      <c r="B607" s="50" t="s">
        <v>1776</v>
      </c>
      <c r="C607" s="15">
        <v>265582</v>
      </c>
      <c r="D607" s="15" t="s">
        <v>1581</v>
      </c>
      <c r="E607" s="15" t="s">
        <v>1582</v>
      </c>
      <c r="F607" s="55">
        <v>531977</v>
      </c>
      <c r="G607" s="25">
        <v>45808</v>
      </c>
    </row>
    <row r="608" spans="1:7" s="46" customFormat="1" ht="30" customHeight="1" x14ac:dyDescent="0.25">
      <c r="A608" s="123">
        <v>44887</v>
      </c>
      <c r="B608" s="50" t="s">
        <v>1776</v>
      </c>
      <c r="C608" s="15">
        <v>265582</v>
      </c>
      <c r="D608" s="15" t="s">
        <v>1581</v>
      </c>
      <c r="E608" s="15" t="s">
        <v>1582</v>
      </c>
      <c r="F608" s="55">
        <v>531978</v>
      </c>
      <c r="G608" s="25">
        <v>45808</v>
      </c>
    </row>
    <row r="609" spans="1:7" s="46" customFormat="1" ht="30" customHeight="1" thickBot="1" x14ac:dyDescent="0.3">
      <c r="A609" s="123">
        <v>44887</v>
      </c>
      <c r="B609" s="50" t="s">
        <v>1776</v>
      </c>
      <c r="C609" s="16">
        <v>265582</v>
      </c>
      <c r="D609" s="16" t="s">
        <v>1581</v>
      </c>
      <c r="E609" s="16" t="s">
        <v>1582</v>
      </c>
      <c r="F609" s="63">
        <v>531985</v>
      </c>
      <c r="G609" s="26">
        <v>45808</v>
      </c>
    </row>
    <row r="610" spans="1:7" s="46" customFormat="1" ht="30" customHeight="1" thickBot="1" x14ac:dyDescent="0.3">
      <c r="A610" s="2">
        <v>44875</v>
      </c>
      <c r="B610" s="170" t="s">
        <v>1771</v>
      </c>
      <c r="C610" s="10">
        <v>229010</v>
      </c>
      <c r="D610" s="10" t="s">
        <v>1772</v>
      </c>
      <c r="E610" s="10" t="s">
        <v>1773</v>
      </c>
      <c r="F610" s="10" t="s">
        <v>1774</v>
      </c>
      <c r="G610" s="40" t="s">
        <v>743</v>
      </c>
    </row>
    <row r="611" spans="1:7" s="46" customFormat="1" ht="30" customHeight="1" thickBot="1" x14ac:dyDescent="0.3">
      <c r="A611" s="2">
        <v>44868</v>
      </c>
      <c r="B611" s="170" t="s">
        <v>1767</v>
      </c>
      <c r="C611" s="10">
        <v>241431</v>
      </c>
      <c r="D611" s="10" t="s">
        <v>1768</v>
      </c>
      <c r="E611" s="10" t="s">
        <v>1769</v>
      </c>
      <c r="F611" s="10" t="s">
        <v>1770</v>
      </c>
      <c r="G611" s="40">
        <v>45047</v>
      </c>
    </row>
    <row r="612" spans="1:7" s="46" customFormat="1" ht="30" customHeight="1" x14ac:dyDescent="0.25">
      <c r="A612" s="119">
        <v>44867</v>
      </c>
      <c r="B612" s="169" t="s">
        <v>1764</v>
      </c>
      <c r="C612" s="20">
        <v>265583</v>
      </c>
      <c r="D612" s="20" t="s">
        <v>1765</v>
      </c>
      <c r="E612" s="20" t="s">
        <v>1766</v>
      </c>
      <c r="F612" s="84">
        <v>102381</v>
      </c>
      <c r="G612" s="45" t="s">
        <v>433</v>
      </c>
    </row>
    <row r="613" spans="1:7" s="46" customFormat="1" ht="30" customHeight="1" thickBot="1" x14ac:dyDescent="0.3">
      <c r="A613" s="122">
        <v>44867</v>
      </c>
      <c r="B613" s="42" t="s">
        <v>1764</v>
      </c>
      <c r="C613" s="42">
        <v>265583</v>
      </c>
      <c r="D613" s="42" t="s">
        <v>1765</v>
      </c>
      <c r="E613" s="63" t="s">
        <v>1766</v>
      </c>
      <c r="F613" s="42">
        <v>102367</v>
      </c>
      <c r="G613" s="45" t="s">
        <v>433</v>
      </c>
    </row>
    <row r="614" spans="1:7" s="46" customFormat="1" ht="30" customHeight="1" thickBot="1" x14ac:dyDescent="0.3">
      <c r="A614" s="2">
        <v>44861</v>
      </c>
      <c r="B614" s="5" t="s">
        <v>1763</v>
      </c>
      <c r="C614" s="5">
        <v>15222</v>
      </c>
      <c r="D614" s="10" t="s">
        <v>449</v>
      </c>
      <c r="E614" s="5" t="s">
        <v>450</v>
      </c>
      <c r="F614" s="10" t="s">
        <v>1762</v>
      </c>
      <c r="G614" s="87" t="s">
        <v>592</v>
      </c>
    </row>
    <row r="615" spans="1:7" s="46" customFormat="1" ht="30" customHeight="1" thickBot="1" x14ac:dyDescent="0.3">
      <c r="A615" s="2" t="s">
        <v>1753</v>
      </c>
      <c r="B615" s="5" t="s">
        <v>1754</v>
      </c>
      <c r="C615" s="5">
        <v>265156</v>
      </c>
      <c r="D615" s="10" t="s">
        <v>1755</v>
      </c>
      <c r="E615" s="5" t="s">
        <v>1756</v>
      </c>
      <c r="F615" s="10" t="s">
        <v>1758</v>
      </c>
      <c r="G615" s="87" t="s">
        <v>433</v>
      </c>
    </row>
    <row r="616" spans="1:7" s="46" customFormat="1" ht="30" customHeight="1" thickBot="1" x14ac:dyDescent="0.3">
      <c r="A616" s="2" t="s">
        <v>1753</v>
      </c>
      <c r="B616" s="5" t="s">
        <v>1754</v>
      </c>
      <c r="C616" s="5">
        <v>107739</v>
      </c>
      <c r="D616" s="10" t="s">
        <v>1117</v>
      </c>
      <c r="E616" s="5" t="s">
        <v>1119</v>
      </c>
      <c r="F616" s="10" t="s">
        <v>1759</v>
      </c>
      <c r="G616" s="87" t="s">
        <v>433</v>
      </c>
    </row>
    <row r="617" spans="1:7" s="46" customFormat="1" ht="30" customHeight="1" x14ac:dyDescent="0.25">
      <c r="A617" s="119" t="s">
        <v>1753</v>
      </c>
      <c r="B617" s="52" t="s">
        <v>1754</v>
      </c>
      <c r="C617" s="52">
        <v>53535</v>
      </c>
      <c r="D617" s="52" t="s">
        <v>1028</v>
      </c>
      <c r="E617" s="57" t="s">
        <v>1757</v>
      </c>
      <c r="F617" s="67" t="s">
        <v>1760</v>
      </c>
      <c r="G617" s="28" t="s">
        <v>316</v>
      </c>
    </row>
    <row r="618" spans="1:7" s="46" customFormat="1" ht="30" customHeight="1" thickBot="1" x14ac:dyDescent="0.3">
      <c r="A618" s="122" t="s">
        <v>1753</v>
      </c>
      <c r="B618" s="42" t="s">
        <v>1754</v>
      </c>
      <c r="C618" s="42">
        <v>53535</v>
      </c>
      <c r="D618" s="42" t="s">
        <v>1028</v>
      </c>
      <c r="E618" s="63" t="s">
        <v>1757</v>
      </c>
      <c r="F618" s="65" t="s">
        <v>1761</v>
      </c>
      <c r="G618" s="30" t="s">
        <v>223</v>
      </c>
    </row>
    <row r="619" spans="1:7" s="46" customFormat="1" ht="30" customHeight="1" x14ac:dyDescent="0.25">
      <c r="A619" s="118">
        <v>44854</v>
      </c>
      <c r="B619" s="41" t="s">
        <v>1741</v>
      </c>
      <c r="C619" s="64" t="s">
        <v>1742</v>
      </c>
      <c r="D619" s="41" t="s">
        <v>1743</v>
      </c>
      <c r="E619" s="41" t="s">
        <v>1744</v>
      </c>
      <c r="F619" s="62" t="s">
        <v>1745</v>
      </c>
      <c r="G619" s="24" t="s">
        <v>1775</v>
      </c>
    </row>
    <row r="620" spans="1:7" s="46" customFormat="1" ht="30" customHeight="1" x14ac:dyDescent="0.25">
      <c r="A620" s="123">
        <v>44854</v>
      </c>
      <c r="B620" s="50" t="s">
        <v>1741</v>
      </c>
      <c r="C620" s="68" t="s">
        <v>1742</v>
      </c>
      <c r="D620" s="50" t="s">
        <v>1743</v>
      </c>
      <c r="E620" s="50" t="s">
        <v>1744</v>
      </c>
      <c r="F620" s="55" t="s">
        <v>1746</v>
      </c>
      <c r="G620" s="25" t="s">
        <v>1775</v>
      </c>
    </row>
    <row r="621" spans="1:7" s="46" customFormat="1" ht="30" customHeight="1" x14ac:dyDescent="0.25">
      <c r="A621" s="123">
        <v>44854</v>
      </c>
      <c r="B621" s="50" t="s">
        <v>1741</v>
      </c>
      <c r="C621" s="68" t="s">
        <v>1742</v>
      </c>
      <c r="D621" s="50" t="s">
        <v>1743</v>
      </c>
      <c r="E621" s="50" t="s">
        <v>1744</v>
      </c>
      <c r="F621" s="55" t="s">
        <v>1747</v>
      </c>
      <c r="G621" s="25" t="s">
        <v>1775</v>
      </c>
    </row>
    <row r="622" spans="1:7" s="46" customFormat="1" ht="30" customHeight="1" x14ac:dyDescent="0.25">
      <c r="A622" s="123">
        <v>44854</v>
      </c>
      <c r="B622" s="50" t="s">
        <v>1741</v>
      </c>
      <c r="C622" s="68" t="s">
        <v>1742</v>
      </c>
      <c r="D622" s="50" t="s">
        <v>1743</v>
      </c>
      <c r="E622" s="50" t="s">
        <v>1744</v>
      </c>
      <c r="F622" s="55" t="s">
        <v>1748</v>
      </c>
      <c r="G622" s="25" t="s">
        <v>1775</v>
      </c>
    </row>
    <row r="623" spans="1:7" s="46" customFormat="1" ht="30" customHeight="1" x14ac:dyDescent="0.25">
      <c r="A623" s="123">
        <v>44854</v>
      </c>
      <c r="B623" s="50" t="s">
        <v>1741</v>
      </c>
      <c r="C623" s="68" t="s">
        <v>1742</v>
      </c>
      <c r="D623" s="50" t="s">
        <v>1743</v>
      </c>
      <c r="E623" s="50" t="s">
        <v>1744</v>
      </c>
      <c r="F623" s="55" t="s">
        <v>1749</v>
      </c>
      <c r="G623" s="25" t="s">
        <v>1775</v>
      </c>
    </row>
    <row r="624" spans="1:7" s="46" customFormat="1" ht="30" customHeight="1" x14ac:dyDescent="0.25">
      <c r="A624" s="123">
        <v>44854</v>
      </c>
      <c r="B624" s="50" t="s">
        <v>1741</v>
      </c>
      <c r="C624" s="68" t="s">
        <v>1742</v>
      </c>
      <c r="D624" s="50" t="s">
        <v>1743</v>
      </c>
      <c r="E624" s="50" t="s">
        <v>1744</v>
      </c>
      <c r="F624" s="55" t="s">
        <v>1750</v>
      </c>
      <c r="G624" s="25" t="s">
        <v>1775</v>
      </c>
    </row>
    <row r="625" spans="1:7" s="46" customFormat="1" ht="30" customHeight="1" x14ac:dyDescent="0.25">
      <c r="A625" s="123">
        <v>44854</v>
      </c>
      <c r="B625" s="50" t="s">
        <v>1741</v>
      </c>
      <c r="C625" s="68" t="s">
        <v>1742</v>
      </c>
      <c r="D625" s="50" t="s">
        <v>1743</v>
      </c>
      <c r="E625" s="50" t="s">
        <v>1744</v>
      </c>
      <c r="F625" s="55" t="s">
        <v>1751</v>
      </c>
      <c r="G625" s="25" t="s">
        <v>1775</v>
      </c>
    </row>
    <row r="626" spans="1:7" s="46" customFormat="1" ht="30" customHeight="1" thickBot="1" x14ac:dyDescent="0.3">
      <c r="A626" s="122">
        <v>44854</v>
      </c>
      <c r="B626" s="42" t="s">
        <v>1741</v>
      </c>
      <c r="C626" s="65" t="s">
        <v>1742</v>
      </c>
      <c r="D626" s="42" t="s">
        <v>1743</v>
      </c>
      <c r="E626" s="42" t="s">
        <v>1744</v>
      </c>
      <c r="F626" s="63" t="s">
        <v>1752</v>
      </c>
      <c r="G626" s="25" t="s">
        <v>1775</v>
      </c>
    </row>
    <row r="627" spans="1:7" s="46" customFormat="1" ht="30" customHeight="1" x14ac:dyDescent="0.25">
      <c r="A627" s="118">
        <v>44848</v>
      </c>
      <c r="B627" s="166" t="s">
        <v>1732</v>
      </c>
      <c r="C627" s="14">
        <v>200350</v>
      </c>
      <c r="D627" s="14" t="s">
        <v>1539</v>
      </c>
      <c r="E627" s="14" t="s">
        <v>1540</v>
      </c>
      <c r="F627" s="19" t="s">
        <v>1733</v>
      </c>
      <c r="G627" s="24">
        <v>44873</v>
      </c>
    </row>
    <row r="628" spans="1:7" s="46" customFormat="1" ht="30" customHeight="1" x14ac:dyDescent="0.25">
      <c r="A628" s="123">
        <v>44848</v>
      </c>
      <c r="B628" s="50" t="s">
        <v>1732</v>
      </c>
      <c r="C628" s="15">
        <v>200350</v>
      </c>
      <c r="D628" s="15" t="s">
        <v>1539</v>
      </c>
      <c r="E628" s="15" t="s">
        <v>1540</v>
      </c>
      <c r="F628" s="48" t="s">
        <v>1734</v>
      </c>
      <c r="G628" s="25">
        <v>44886</v>
      </c>
    </row>
    <row r="629" spans="1:7" s="46" customFormat="1" ht="30" customHeight="1" x14ac:dyDescent="0.25">
      <c r="A629" s="123">
        <v>44848</v>
      </c>
      <c r="B629" s="50" t="s">
        <v>1732</v>
      </c>
      <c r="C629" s="15">
        <v>200350</v>
      </c>
      <c r="D629" s="15" t="s">
        <v>1539</v>
      </c>
      <c r="E629" s="15" t="s">
        <v>1540</v>
      </c>
      <c r="F629" s="55" t="s">
        <v>1735</v>
      </c>
      <c r="G629" s="25">
        <v>44900</v>
      </c>
    </row>
    <row r="630" spans="1:7" s="46" customFormat="1" ht="30" customHeight="1" x14ac:dyDescent="0.25">
      <c r="A630" s="123">
        <v>44848</v>
      </c>
      <c r="B630" s="50" t="s">
        <v>1732</v>
      </c>
      <c r="C630" s="15">
        <v>200350</v>
      </c>
      <c r="D630" s="15" t="s">
        <v>1539</v>
      </c>
      <c r="E630" s="15" t="s">
        <v>1540</v>
      </c>
      <c r="F630" s="55" t="s">
        <v>1736</v>
      </c>
      <c r="G630" s="25">
        <v>44900</v>
      </c>
    </row>
    <row r="631" spans="1:7" s="46" customFormat="1" ht="30" customHeight="1" x14ac:dyDescent="0.25">
      <c r="A631" s="123">
        <v>44848</v>
      </c>
      <c r="B631" s="50" t="s">
        <v>1732</v>
      </c>
      <c r="C631" s="15">
        <v>200350</v>
      </c>
      <c r="D631" s="15" t="s">
        <v>1539</v>
      </c>
      <c r="E631" s="15" t="s">
        <v>1540</v>
      </c>
      <c r="F631" s="55" t="s">
        <v>1737</v>
      </c>
      <c r="G631" s="25">
        <v>44914</v>
      </c>
    </row>
    <row r="632" spans="1:7" s="46" customFormat="1" ht="30" customHeight="1" x14ac:dyDescent="0.25">
      <c r="A632" s="123">
        <v>44848</v>
      </c>
      <c r="B632" s="50" t="s">
        <v>1732</v>
      </c>
      <c r="C632" s="15">
        <v>200350</v>
      </c>
      <c r="D632" s="15" t="s">
        <v>1539</v>
      </c>
      <c r="E632" s="15" t="s">
        <v>1540</v>
      </c>
      <c r="F632" s="55" t="s">
        <v>1738</v>
      </c>
      <c r="G632" s="25">
        <v>44914</v>
      </c>
    </row>
    <row r="633" spans="1:7" s="46" customFormat="1" ht="30" customHeight="1" x14ac:dyDescent="0.25">
      <c r="A633" s="123">
        <v>44848</v>
      </c>
      <c r="B633" s="50" t="s">
        <v>1732</v>
      </c>
      <c r="C633" s="15">
        <v>200350</v>
      </c>
      <c r="D633" s="15" t="s">
        <v>1539</v>
      </c>
      <c r="E633" s="15" t="s">
        <v>1540</v>
      </c>
      <c r="F633" s="55" t="s">
        <v>1739</v>
      </c>
      <c r="G633" s="25">
        <v>44928</v>
      </c>
    </row>
    <row r="634" spans="1:7" s="46" customFormat="1" ht="30" customHeight="1" thickBot="1" x14ac:dyDescent="0.3">
      <c r="A634" s="122">
        <v>44848</v>
      </c>
      <c r="B634" s="42" t="s">
        <v>1732</v>
      </c>
      <c r="C634" s="16">
        <v>200350</v>
      </c>
      <c r="D634" s="16" t="s">
        <v>1539</v>
      </c>
      <c r="E634" s="16" t="s">
        <v>1540</v>
      </c>
      <c r="F634" s="63" t="s">
        <v>1740</v>
      </c>
      <c r="G634" s="26">
        <v>44928</v>
      </c>
    </row>
    <row r="635" spans="1:7" s="46" customFormat="1" ht="30" customHeight="1" thickBot="1" x14ac:dyDescent="0.3">
      <c r="A635" s="2">
        <v>44847</v>
      </c>
      <c r="B635" s="5" t="s">
        <v>1728</v>
      </c>
      <c r="C635" s="5">
        <v>237626</v>
      </c>
      <c r="D635" s="10" t="s">
        <v>1729</v>
      </c>
      <c r="E635" s="5" t="s">
        <v>1730</v>
      </c>
      <c r="F635" s="10" t="s">
        <v>1731</v>
      </c>
      <c r="G635" s="190" t="s">
        <v>189</v>
      </c>
    </row>
    <row r="636" spans="1:7" s="46" customFormat="1" ht="30" customHeight="1" thickBot="1" x14ac:dyDescent="0.3">
      <c r="A636" s="2">
        <v>44846</v>
      </c>
      <c r="B636" s="5" t="s">
        <v>1726</v>
      </c>
      <c r="C636" s="5">
        <v>238051</v>
      </c>
      <c r="D636" s="10" t="s">
        <v>575</v>
      </c>
      <c r="E636" s="5" t="s">
        <v>576</v>
      </c>
      <c r="F636" s="10" t="s">
        <v>1727</v>
      </c>
      <c r="G636" s="191" t="s">
        <v>486</v>
      </c>
    </row>
    <row r="637" spans="1:7" s="46" customFormat="1" ht="30" customHeight="1" thickBot="1" x14ac:dyDescent="0.3">
      <c r="A637" s="2">
        <v>44834</v>
      </c>
      <c r="B637" s="5" t="s">
        <v>1722</v>
      </c>
      <c r="C637" s="5">
        <v>255460</v>
      </c>
      <c r="D637" s="5" t="s">
        <v>1723</v>
      </c>
      <c r="E637" s="5" t="s">
        <v>1724</v>
      </c>
      <c r="F637" s="10" t="s">
        <v>1725</v>
      </c>
      <c r="G637" s="151">
        <v>45716</v>
      </c>
    </row>
    <row r="638" spans="1:7" s="46" customFormat="1" ht="30" customHeight="1" thickBot="1" x14ac:dyDescent="0.3">
      <c r="A638" s="2">
        <v>44833</v>
      </c>
      <c r="B638" s="5" t="s">
        <v>1721</v>
      </c>
      <c r="C638" s="5">
        <v>120102</v>
      </c>
      <c r="D638" s="5" t="s">
        <v>1718</v>
      </c>
      <c r="E638" s="5" t="s">
        <v>1719</v>
      </c>
      <c r="F638" s="10" t="s">
        <v>1720</v>
      </c>
      <c r="G638" s="40">
        <v>45809</v>
      </c>
    </row>
    <row r="639" spans="1:7" s="46" customFormat="1" ht="30" customHeight="1" x14ac:dyDescent="0.25">
      <c r="A639" s="119">
        <v>44831</v>
      </c>
      <c r="B639" s="52" t="s">
        <v>1713</v>
      </c>
      <c r="C639" s="52">
        <v>218927</v>
      </c>
      <c r="D639" s="52" t="s">
        <v>1714</v>
      </c>
      <c r="E639" s="57" t="s">
        <v>1717</v>
      </c>
      <c r="F639" s="67" t="s">
        <v>1715</v>
      </c>
      <c r="G639" s="28" t="s">
        <v>306</v>
      </c>
    </row>
    <row r="640" spans="1:7" s="46" customFormat="1" ht="30" customHeight="1" thickBot="1" x14ac:dyDescent="0.3">
      <c r="A640" s="122">
        <v>44831</v>
      </c>
      <c r="B640" s="42" t="s">
        <v>1713</v>
      </c>
      <c r="C640" s="42">
        <v>218927</v>
      </c>
      <c r="D640" s="42" t="s">
        <v>1714</v>
      </c>
      <c r="E640" s="63" t="s">
        <v>1717</v>
      </c>
      <c r="F640" s="65" t="s">
        <v>1716</v>
      </c>
      <c r="G640" s="30" t="s">
        <v>346</v>
      </c>
    </row>
    <row r="641" spans="1:7" s="46" customFormat="1" ht="30" customHeight="1" thickBot="1" x14ac:dyDescent="0.3">
      <c r="A641" s="119">
        <v>44826</v>
      </c>
      <c r="B641" s="52" t="s">
        <v>1711</v>
      </c>
      <c r="C641" s="57">
        <v>242329</v>
      </c>
      <c r="D641" s="57" t="s">
        <v>755</v>
      </c>
      <c r="E641" s="57" t="s">
        <v>756</v>
      </c>
      <c r="F641" s="84" t="s">
        <v>1712</v>
      </c>
      <c r="G641" s="151">
        <v>45077</v>
      </c>
    </row>
    <row r="642" spans="1:7" s="46" customFormat="1" ht="30" customHeight="1" x14ac:dyDescent="0.25">
      <c r="A642" s="118">
        <v>44823</v>
      </c>
      <c r="B642" s="41" t="s">
        <v>1685</v>
      </c>
      <c r="C642" s="62">
        <v>70647</v>
      </c>
      <c r="D642" s="62" t="s">
        <v>1686</v>
      </c>
      <c r="E642" s="62" t="s">
        <v>1281</v>
      </c>
      <c r="F642" s="19" t="s">
        <v>1698</v>
      </c>
      <c r="G642" s="89">
        <v>45077</v>
      </c>
    </row>
    <row r="643" spans="1:7" s="46" customFormat="1" ht="30" customHeight="1" x14ac:dyDescent="0.25">
      <c r="A643" s="123">
        <v>44823</v>
      </c>
      <c r="B643" s="50" t="s">
        <v>1685</v>
      </c>
      <c r="C643" s="55">
        <v>70771</v>
      </c>
      <c r="D643" s="55" t="s">
        <v>1687</v>
      </c>
      <c r="E643" s="55" t="s">
        <v>1259</v>
      </c>
      <c r="F643" s="48" t="s">
        <v>1699</v>
      </c>
      <c r="G643" s="90">
        <v>45046</v>
      </c>
    </row>
    <row r="644" spans="1:7" s="46" customFormat="1" ht="30" customHeight="1" x14ac:dyDescent="0.25">
      <c r="A644" s="123">
        <v>44823</v>
      </c>
      <c r="B644" s="50" t="s">
        <v>1685</v>
      </c>
      <c r="C644" s="55">
        <v>70628</v>
      </c>
      <c r="D644" s="55" t="s">
        <v>1688</v>
      </c>
      <c r="E644" s="55" t="s">
        <v>1268</v>
      </c>
      <c r="F644" s="48" t="s">
        <v>1700</v>
      </c>
      <c r="G644" s="90">
        <v>45077</v>
      </c>
    </row>
    <row r="645" spans="1:7" s="46" customFormat="1" ht="30" customHeight="1" x14ac:dyDescent="0.25">
      <c r="A645" s="123">
        <v>44823</v>
      </c>
      <c r="B645" s="50" t="s">
        <v>1685</v>
      </c>
      <c r="C645" s="55">
        <v>72144</v>
      </c>
      <c r="D645" s="55" t="s">
        <v>1393</v>
      </c>
      <c r="E645" s="55" t="s">
        <v>1268</v>
      </c>
      <c r="F645" s="48" t="s">
        <v>1701</v>
      </c>
      <c r="G645" s="90">
        <v>45046</v>
      </c>
    </row>
    <row r="646" spans="1:7" s="46" customFormat="1" ht="30" customHeight="1" x14ac:dyDescent="0.25">
      <c r="A646" s="123">
        <v>44823</v>
      </c>
      <c r="B646" s="50" t="s">
        <v>1685</v>
      </c>
      <c r="C646" s="55">
        <v>62265</v>
      </c>
      <c r="D646" s="55" t="s">
        <v>1689</v>
      </c>
      <c r="E646" s="55" t="s">
        <v>1288</v>
      </c>
      <c r="F646" s="48" t="s">
        <v>1702</v>
      </c>
      <c r="G646" s="90">
        <v>45077</v>
      </c>
    </row>
    <row r="647" spans="1:7" s="46" customFormat="1" ht="30" customHeight="1" x14ac:dyDescent="0.25">
      <c r="A647" s="123">
        <v>44823</v>
      </c>
      <c r="B647" s="50" t="s">
        <v>1685</v>
      </c>
      <c r="C647" s="55">
        <v>72641</v>
      </c>
      <c r="D647" s="48" t="s">
        <v>1337</v>
      </c>
      <c r="E647" s="55" t="s">
        <v>1259</v>
      </c>
      <c r="F647" s="48" t="s">
        <v>1338</v>
      </c>
      <c r="G647" s="90">
        <v>45412</v>
      </c>
    </row>
    <row r="648" spans="1:7" s="46" customFormat="1" ht="30" customHeight="1" x14ac:dyDescent="0.25">
      <c r="A648" s="123">
        <v>44823</v>
      </c>
      <c r="B648" s="50" t="s">
        <v>1685</v>
      </c>
      <c r="C648" s="55">
        <v>72647</v>
      </c>
      <c r="D648" s="55" t="s">
        <v>1270</v>
      </c>
      <c r="E648" s="55" t="s">
        <v>1268</v>
      </c>
      <c r="F648" s="48" t="s">
        <v>1703</v>
      </c>
      <c r="G648" s="90">
        <v>45351</v>
      </c>
    </row>
    <row r="649" spans="1:7" s="46" customFormat="1" ht="30" customHeight="1" x14ac:dyDescent="0.25">
      <c r="A649" s="123">
        <v>44823</v>
      </c>
      <c r="B649" s="50" t="s">
        <v>1685</v>
      </c>
      <c r="C649" s="55">
        <v>77602</v>
      </c>
      <c r="D649" s="55" t="s">
        <v>1690</v>
      </c>
      <c r="E649" s="55" t="s">
        <v>1355</v>
      </c>
      <c r="F649" s="48" t="s">
        <v>1410</v>
      </c>
      <c r="G649" s="90">
        <v>45412</v>
      </c>
    </row>
    <row r="650" spans="1:7" s="46" customFormat="1" ht="30.75" customHeight="1" x14ac:dyDescent="0.25">
      <c r="A650" s="123">
        <v>44823</v>
      </c>
      <c r="B650" s="50" t="s">
        <v>1685</v>
      </c>
      <c r="C650" s="55">
        <v>72642</v>
      </c>
      <c r="D650" s="55" t="s">
        <v>1691</v>
      </c>
      <c r="E650" s="55" t="s">
        <v>1692</v>
      </c>
      <c r="F650" s="48" t="s">
        <v>1704</v>
      </c>
      <c r="G650" s="90">
        <v>44957</v>
      </c>
    </row>
    <row r="651" spans="1:7" s="46" customFormat="1" ht="30" customHeight="1" x14ac:dyDescent="0.25">
      <c r="A651" s="123">
        <v>44823</v>
      </c>
      <c r="B651" s="50" t="s">
        <v>1685</v>
      </c>
      <c r="C651" s="55">
        <v>70633</v>
      </c>
      <c r="D651" s="55" t="s">
        <v>1693</v>
      </c>
      <c r="E651" s="55" t="s">
        <v>1288</v>
      </c>
      <c r="F651" s="48" t="s">
        <v>1705</v>
      </c>
      <c r="G651" s="90">
        <v>45046</v>
      </c>
    </row>
    <row r="652" spans="1:7" s="46" customFormat="1" ht="30.75" customHeight="1" x14ac:dyDescent="0.25">
      <c r="A652" s="123">
        <v>44823</v>
      </c>
      <c r="B652" s="50" t="s">
        <v>1685</v>
      </c>
      <c r="C652" s="55">
        <v>62730</v>
      </c>
      <c r="D652" s="55" t="s">
        <v>1314</v>
      </c>
      <c r="E652" s="55" t="s">
        <v>1315</v>
      </c>
      <c r="F652" s="48" t="s">
        <v>1706</v>
      </c>
      <c r="G652" s="90">
        <v>45077</v>
      </c>
    </row>
    <row r="653" spans="1:7" s="46" customFormat="1" ht="30" customHeight="1" x14ac:dyDescent="0.25">
      <c r="A653" s="123">
        <v>44823</v>
      </c>
      <c r="B653" s="50" t="s">
        <v>1685</v>
      </c>
      <c r="C653" s="55">
        <v>72614</v>
      </c>
      <c r="D653" s="55" t="s">
        <v>1694</v>
      </c>
      <c r="E653" s="55" t="s">
        <v>1268</v>
      </c>
      <c r="F653" s="48" t="s">
        <v>1707</v>
      </c>
      <c r="G653" s="90">
        <v>45138</v>
      </c>
    </row>
    <row r="654" spans="1:7" s="46" customFormat="1" ht="30.75" customHeight="1" x14ac:dyDescent="0.25">
      <c r="A654" s="123">
        <v>44823</v>
      </c>
      <c r="B654" s="50" t="s">
        <v>1685</v>
      </c>
      <c r="C654" s="55">
        <v>77272</v>
      </c>
      <c r="D654" s="55" t="s">
        <v>1695</v>
      </c>
      <c r="E654" s="55" t="s">
        <v>1275</v>
      </c>
      <c r="F654" s="48" t="s">
        <v>1708</v>
      </c>
      <c r="G654" s="90">
        <v>45138</v>
      </c>
    </row>
    <row r="655" spans="1:7" s="46" customFormat="1" ht="30" customHeight="1" x14ac:dyDescent="0.25">
      <c r="A655" s="123">
        <v>44823</v>
      </c>
      <c r="B655" s="50" t="s">
        <v>1685</v>
      </c>
      <c r="C655" s="55">
        <v>62264</v>
      </c>
      <c r="D655" s="55" t="s">
        <v>1696</v>
      </c>
      <c r="E655" s="55" t="s">
        <v>1288</v>
      </c>
      <c r="F655" s="48" t="s">
        <v>1397</v>
      </c>
      <c r="G655" s="90">
        <v>45412</v>
      </c>
    </row>
    <row r="656" spans="1:7" s="46" customFormat="1" ht="30" customHeight="1" x14ac:dyDescent="0.25">
      <c r="A656" s="123">
        <v>44823</v>
      </c>
      <c r="B656" s="50" t="s">
        <v>1685</v>
      </c>
      <c r="C656" s="55">
        <v>62253</v>
      </c>
      <c r="D656" s="55" t="s">
        <v>1697</v>
      </c>
      <c r="E656" s="55" t="s">
        <v>1288</v>
      </c>
      <c r="F656" s="48" t="s">
        <v>1709</v>
      </c>
      <c r="G656" s="90">
        <v>45046</v>
      </c>
    </row>
    <row r="657" spans="1:7" s="46" customFormat="1" ht="30" customHeight="1" thickBot="1" x14ac:dyDescent="0.3">
      <c r="A657" s="122">
        <v>44823</v>
      </c>
      <c r="B657" s="42" t="s">
        <v>1685</v>
      </c>
      <c r="C657" s="63">
        <v>70633</v>
      </c>
      <c r="D657" s="63" t="s">
        <v>1693</v>
      </c>
      <c r="E657" s="63" t="s">
        <v>1288</v>
      </c>
      <c r="F657" s="49" t="s">
        <v>1710</v>
      </c>
      <c r="G657" s="95">
        <v>45046</v>
      </c>
    </row>
    <row r="658" spans="1:7" s="46" customFormat="1" ht="29.85" customHeight="1" thickBot="1" x14ac:dyDescent="0.3">
      <c r="A658" s="118">
        <v>44823</v>
      </c>
      <c r="B658" s="41" t="s">
        <v>1684</v>
      </c>
      <c r="C658" s="62">
        <v>40564</v>
      </c>
      <c r="D658" s="62" t="s">
        <v>1464</v>
      </c>
      <c r="E658" s="62" t="s">
        <v>1465</v>
      </c>
      <c r="F658" s="62">
        <v>10122</v>
      </c>
      <c r="G658" s="24">
        <v>45992</v>
      </c>
    </row>
    <row r="659" spans="1:7" s="46" customFormat="1" ht="30" customHeight="1" x14ac:dyDescent="0.25">
      <c r="A659" s="118">
        <v>44818</v>
      </c>
      <c r="B659" s="41" t="s">
        <v>1683</v>
      </c>
      <c r="C659" s="62">
        <v>242457</v>
      </c>
      <c r="D659" s="62" t="s">
        <v>1678</v>
      </c>
      <c r="E659" s="62" t="s">
        <v>1679</v>
      </c>
      <c r="F659" s="62" t="s">
        <v>1680</v>
      </c>
      <c r="G659" s="24">
        <v>44958</v>
      </c>
    </row>
    <row r="660" spans="1:7" s="46" customFormat="1" ht="30" customHeight="1" thickBot="1" x14ac:dyDescent="0.3">
      <c r="A660" s="122">
        <v>44818</v>
      </c>
      <c r="B660" s="42" t="s">
        <v>1682</v>
      </c>
      <c r="C660" s="63">
        <v>242457</v>
      </c>
      <c r="D660" s="63" t="s">
        <v>1678</v>
      </c>
      <c r="E660" s="63" t="s">
        <v>1679</v>
      </c>
      <c r="F660" s="63" t="s">
        <v>1681</v>
      </c>
      <c r="G660" s="26">
        <v>44958</v>
      </c>
    </row>
    <row r="661" spans="1:7" s="46" customFormat="1" ht="30" customHeight="1" thickBot="1" x14ac:dyDescent="0.3">
      <c r="A661" s="61">
        <v>44813</v>
      </c>
      <c r="B661" s="34" t="s">
        <v>1677</v>
      </c>
      <c r="C661" s="34">
        <v>125907</v>
      </c>
      <c r="D661" s="34" t="s">
        <v>1517</v>
      </c>
      <c r="E661" s="34" t="s">
        <v>1518</v>
      </c>
      <c r="F661" s="66" t="s">
        <v>1676</v>
      </c>
      <c r="G661" s="37" t="s">
        <v>391</v>
      </c>
    </row>
    <row r="662" spans="1:7" s="46" customFormat="1" ht="30" customHeight="1" x14ac:dyDescent="0.25">
      <c r="A662" s="118">
        <v>44812</v>
      </c>
      <c r="B662" s="41" t="s">
        <v>1675</v>
      </c>
      <c r="C662" s="62">
        <v>55911</v>
      </c>
      <c r="D662" s="62" t="s">
        <v>1648</v>
      </c>
      <c r="E662" s="62" t="s">
        <v>1649</v>
      </c>
      <c r="F662" s="19" t="s">
        <v>1650</v>
      </c>
      <c r="G662" s="89">
        <v>45017</v>
      </c>
    </row>
    <row r="663" spans="1:7" s="46" customFormat="1" ht="30" customHeight="1" x14ac:dyDescent="0.25">
      <c r="A663" s="123">
        <v>44812</v>
      </c>
      <c r="B663" s="50" t="s">
        <v>1675</v>
      </c>
      <c r="C663" s="55">
        <v>55911</v>
      </c>
      <c r="D663" s="55" t="s">
        <v>1648</v>
      </c>
      <c r="E663" s="55" t="s">
        <v>1649</v>
      </c>
      <c r="F663" s="48" t="s">
        <v>1651</v>
      </c>
      <c r="G663" s="90">
        <v>45017</v>
      </c>
    </row>
    <row r="664" spans="1:7" s="46" customFormat="1" ht="30" customHeight="1" x14ac:dyDescent="0.25">
      <c r="A664" s="123">
        <v>44812</v>
      </c>
      <c r="B664" s="50" t="s">
        <v>1675</v>
      </c>
      <c r="C664" s="55">
        <v>55911</v>
      </c>
      <c r="D664" s="55" t="s">
        <v>1648</v>
      </c>
      <c r="E664" s="55" t="s">
        <v>1649</v>
      </c>
      <c r="F664" s="48" t="s">
        <v>1652</v>
      </c>
      <c r="G664" s="90">
        <v>45017</v>
      </c>
    </row>
    <row r="665" spans="1:7" s="46" customFormat="1" ht="30" customHeight="1" x14ac:dyDescent="0.25">
      <c r="A665" s="123">
        <v>44812</v>
      </c>
      <c r="B665" s="50" t="s">
        <v>1675</v>
      </c>
      <c r="C665" s="55">
        <v>55911</v>
      </c>
      <c r="D665" s="55" t="s">
        <v>1648</v>
      </c>
      <c r="E665" s="55" t="s">
        <v>1649</v>
      </c>
      <c r="F665" s="48" t="s">
        <v>1653</v>
      </c>
      <c r="G665" s="90">
        <v>45017</v>
      </c>
    </row>
    <row r="666" spans="1:7" s="46" customFormat="1" ht="30" customHeight="1" x14ac:dyDescent="0.25">
      <c r="A666" s="123">
        <v>44812</v>
      </c>
      <c r="B666" s="50" t="s">
        <v>1675</v>
      </c>
      <c r="C666" s="55">
        <v>55911</v>
      </c>
      <c r="D666" s="55" t="s">
        <v>1648</v>
      </c>
      <c r="E666" s="55" t="s">
        <v>1649</v>
      </c>
      <c r="F666" s="48" t="s">
        <v>1654</v>
      </c>
      <c r="G666" s="90">
        <v>45047</v>
      </c>
    </row>
    <row r="667" spans="1:7" s="46" customFormat="1" ht="30" customHeight="1" x14ac:dyDescent="0.25">
      <c r="A667" s="123">
        <v>44812</v>
      </c>
      <c r="B667" s="50" t="s">
        <v>1675</v>
      </c>
      <c r="C667" s="55">
        <v>55911</v>
      </c>
      <c r="D667" s="55" t="s">
        <v>1648</v>
      </c>
      <c r="E667" s="55" t="s">
        <v>1649</v>
      </c>
      <c r="F667" s="48" t="s">
        <v>1655</v>
      </c>
      <c r="G667" s="90">
        <v>45047</v>
      </c>
    </row>
    <row r="668" spans="1:7" s="46" customFormat="1" ht="30" customHeight="1" x14ac:dyDescent="0.25">
      <c r="A668" s="123">
        <v>44812</v>
      </c>
      <c r="B668" s="50" t="s">
        <v>1675</v>
      </c>
      <c r="C668" s="55">
        <v>55911</v>
      </c>
      <c r="D668" s="55" t="s">
        <v>1648</v>
      </c>
      <c r="E668" s="55" t="s">
        <v>1649</v>
      </c>
      <c r="F668" s="48" t="s">
        <v>1656</v>
      </c>
      <c r="G668" s="90">
        <v>45047</v>
      </c>
    </row>
    <row r="669" spans="1:7" s="46" customFormat="1" ht="30" customHeight="1" x14ac:dyDescent="0.25">
      <c r="A669" s="123">
        <v>44812</v>
      </c>
      <c r="B669" s="50" t="s">
        <v>1675</v>
      </c>
      <c r="C669" s="55">
        <v>55911</v>
      </c>
      <c r="D669" s="55" t="s">
        <v>1648</v>
      </c>
      <c r="E669" s="55" t="s">
        <v>1649</v>
      </c>
      <c r="F669" s="48" t="s">
        <v>1657</v>
      </c>
      <c r="G669" s="90">
        <v>45078</v>
      </c>
    </row>
    <row r="670" spans="1:7" s="46" customFormat="1" ht="30" customHeight="1" x14ac:dyDescent="0.25">
      <c r="A670" s="123">
        <v>44812</v>
      </c>
      <c r="B670" s="50" t="s">
        <v>1675</v>
      </c>
      <c r="C670" s="55">
        <v>55911</v>
      </c>
      <c r="D670" s="55" t="s">
        <v>1648</v>
      </c>
      <c r="E670" s="55" t="s">
        <v>1649</v>
      </c>
      <c r="F670" s="48" t="s">
        <v>1658</v>
      </c>
      <c r="G670" s="90">
        <v>45444</v>
      </c>
    </row>
    <row r="671" spans="1:7" s="46" customFormat="1" ht="30" customHeight="1" x14ac:dyDescent="0.25">
      <c r="A671" s="123">
        <v>44812</v>
      </c>
      <c r="B671" s="50" t="s">
        <v>1675</v>
      </c>
      <c r="C671" s="55">
        <v>55911</v>
      </c>
      <c r="D671" s="55" t="s">
        <v>1648</v>
      </c>
      <c r="E671" s="55" t="s">
        <v>1649</v>
      </c>
      <c r="F671" s="48" t="s">
        <v>1659</v>
      </c>
      <c r="G671" s="90">
        <v>45809</v>
      </c>
    </row>
    <row r="672" spans="1:7" s="46" customFormat="1" ht="30" customHeight="1" x14ac:dyDescent="0.25">
      <c r="A672" s="123">
        <v>44812</v>
      </c>
      <c r="B672" s="50" t="s">
        <v>1675</v>
      </c>
      <c r="C672" s="55">
        <v>55911</v>
      </c>
      <c r="D672" s="55" t="s">
        <v>1648</v>
      </c>
      <c r="E672" s="55" t="s">
        <v>1649</v>
      </c>
      <c r="F672" s="48" t="s">
        <v>1660</v>
      </c>
      <c r="G672" s="90">
        <v>46174</v>
      </c>
    </row>
    <row r="673" spans="1:7" s="46" customFormat="1" ht="30" customHeight="1" x14ac:dyDescent="0.25">
      <c r="A673" s="123">
        <v>44812</v>
      </c>
      <c r="B673" s="50" t="s">
        <v>1675</v>
      </c>
      <c r="C673" s="55">
        <v>55911</v>
      </c>
      <c r="D673" s="55" t="s">
        <v>1648</v>
      </c>
      <c r="E673" s="55" t="s">
        <v>1649</v>
      </c>
      <c r="F673" s="48" t="s">
        <v>1661</v>
      </c>
      <c r="G673" s="90">
        <v>46539</v>
      </c>
    </row>
    <row r="674" spans="1:7" s="46" customFormat="1" ht="30.75" customHeight="1" x14ac:dyDescent="0.25">
      <c r="A674" s="123">
        <v>44812</v>
      </c>
      <c r="B674" s="50" t="s">
        <v>1675</v>
      </c>
      <c r="C674" s="55">
        <v>55911</v>
      </c>
      <c r="D674" s="55" t="s">
        <v>1648</v>
      </c>
      <c r="E674" s="55" t="s">
        <v>1649</v>
      </c>
      <c r="F674" s="48" t="s">
        <v>1662</v>
      </c>
      <c r="G674" s="90">
        <v>46905</v>
      </c>
    </row>
    <row r="675" spans="1:7" s="46" customFormat="1" ht="30.75" customHeight="1" x14ac:dyDescent="0.25">
      <c r="A675" s="123">
        <v>44812</v>
      </c>
      <c r="B675" s="50" t="s">
        <v>1675</v>
      </c>
      <c r="C675" s="55">
        <v>55911</v>
      </c>
      <c r="D675" s="55" t="s">
        <v>1648</v>
      </c>
      <c r="E675" s="55" t="s">
        <v>1649</v>
      </c>
      <c r="F675" s="48" t="s">
        <v>1663</v>
      </c>
      <c r="G675" s="90">
        <v>45108</v>
      </c>
    </row>
    <row r="676" spans="1:7" s="46" customFormat="1" ht="30" customHeight="1" x14ac:dyDescent="0.25">
      <c r="A676" s="123">
        <v>44812</v>
      </c>
      <c r="B676" s="50" t="s">
        <v>1675</v>
      </c>
      <c r="C676" s="55">
        <v>55911</v>
      </c>
      <c r="D676" s="55" t="s">
        <v>1648</v>
      </c>
      <c r="E676" s="55" t="s">
        <v>1649</v>
      </c>
      <c r="F676" s="48" t="s">
        <v>1664</v>
      </c>
      <c r="G676" s="90">
        <v>45108</v>
      </c>
    </row>
    <row r="677" spans="1:7" s="46" customFormat="1" ht="30.75" customHeight="1" x14ac:dyDescent="0.25">
      <c r="A677" s="123">
        <v>44812</v>
      </c>
      <c r="B677" s="50" t="s">
        <v>1675</v>
      </c>
      <c r="C677" s="55">
        <v>55911</v>
      </c>
      <c r="D677" s="55" t="s">
        <v>1648</v>
      </c>
      <c r="E677" s="55" t="s">
        <v>1649</v>
      </c>
      <c r="F677" s="48" t="s">
        <v>1665</v>
      </c>
      <c r="G677" s="90">
        <v>45108</v>
      </c>
    </row>
    <row r="678" spans="1:7" s="46" customFormat="1" ht="29.85" customHeight="1" x14ac:dyDescent="0.25">
      <c r="A678" s="123">
        <v>44812</v>
      </c>
      <c r="B678" s="50" t="s">
        <v>1675</v>
      </c>
      <c r="C678" s="55">
        <v>55911</v>
      </c>
      <c r="D678" s="55" t="s">
        <v>1648</v>
      </c>
      <c r="E678" s="55" t="s">
        <v>1649</v>
      </c>
      <c r="F678" s="48" t="s">
        <v>1666</v>
      </c>
      <c r="G678" s="90">
        <v>45108</v>
      </c>
    </row>
    <row r="679" spans="1:7" s="46" customFormat="1" ht="30" customHeight="1" x14ac:dyDescent="0.25">
      <c r="A679" s="123">
        <v>44812</v>
      </c>
      <c r="B679" s="50" t="s">
        <v>1675</v>
      </c>
      <c r="C679" s="55">
        <v>55911</v>
      </c>
      <c r="D679" s="55" t="s">
        <v>1648</v>
      </c>
      <c r="E679" s="55" t="s">
        <v>1649</v>
      </c>
      <c r="F679" s="48" t="s">
        <v>1667</v>
      </c>
      <c r="G679" s="90">
        <v>45108</v>
      </c>
    </row>
    <row r="680" spans="1:7" s="46" customFormat="1" ht="30" customHeight="1" x14ac:dyDescent="0.25">
      <c r="A680" s="123">
        <v>44812</v>
      </c>
      <c r="B680" s="50" t="s">
        <v>1675</v>
      </c>
      <c r="C680" s="55">
        <v>55911</v>
      </c>
      <c r="D680" s="55" t="s">
        <v>1648</v>
      </c>
      <c r="E680" s="55" t="s">
        <v>1649</v>
      </c>
      <c r="F680" s="48" t="s">
        <v>1668</v>
      </c>
      <c r="G680" s="90">
        <v>45108</v>
      </c>
    </row>
    <row r="681" spans="1:7" s="46" customFormat="1" ht="30" customHeight="1" x14ac:dyDescent="0.25">
      <c r="A681" s="123">
        <v>44812</v>
      </c>
      <c r="B681" s="50" t="s">
        <v>1675</v>
      </c>
      <c r="C681" s="55">
        <v>55911</v>
      </c>
      <c r="D681" s="55" t="s">
        <v>1648</v>
      </c>
      <c r="E681" s="55" t="s">
        <v>1649</v>
      </c>
      <c r="F681" s="48" t="s">
        <v>1669</v>
      </c>
      <c r="G681" s="90">
        <v>45108</v>
      </c>
    </row>
    <row r="682" spans="1:7" s="46" customFormat="1" ht="30" customHeight="1" x14ac:dyDescent="0.25">
      <c r="A682" s="123">
        <v>44812</v>
      </c>
      <c r="B682" s="50" t="s">
        <v>1675</v>
      </c>
      <c r="C682" s="55">
        <v>55911</v>
      </c>
      <c r="D682" s="55" t="s">
        <v>1648</v>
      </c>
      <c r="E682" s="55" t="s">
        <v>1649</v>
      </c>
      <c r="F682" s="48" t="s">
        <v>1670</v>
      </c>
      <c r="G682" s="90">
        <v>45139</v>
      </c>
    </row>
    <row r="683" spans="1:7" s="46" customFormat="1" ht="30" customHeight="1" x14ac:dyDescent="0.25">
      <c r="A683" s="123">
        <v>44812</v>
      </c>
      <c r="B683" s="50" t="s">
        <v>1675</v>
      </c>
      <c r="C683" s="55">
        <v>55911</v>
      </c>
      <c r="D683" s="55" t="s">
        <v>1648</v>
      </c>
      <c r="E683" s="55" t="s">
        <v>1649</v>
      </c>
      <c r="F683" s="48" t="s">
        <v>1671</v>
      </c>
      <c r="G683" s="90">
        <v>45139</v>
      </c>
    </row>
    <row r="684" spans="1:7" s="46" customFormat="1" ht="29.85" customHeight="1" x14ac:dyDescent="0.25">
      <c r="A684" s="123">
        <v>44812</v>
      </c>
      <c r="B684" s="50" t="s">
        <v>1675</v>
      </c>
      <c r="C684" s="55">
        <v>55911</v>
      </c>
      <c r="D684" s="55" t="s">
        <v>1648</v>
      </c>
      <c r="E684" s="55" t="s">
        <v>1649</v>
      </c>
      <c r="F684" s="48" t="s">
        <v>1672</v>
      </c>
      <c r="G684" s="90">
        <v>45139</v>
      </c>
    </row>
    <row r="685" spans="1:7" s="46" customFormat="1" ht="30" customHeight="1" x14ac:dyDescent="0.25">
      <c r="A685" s="123">
        <v>44812</v>
      </c>
      <c r="B685" s="50" t="s">
        <v>1675</v>
      </c>
      <c r="C685" s="55">
        <v>55911</v>
      </c>
      <c r="D685" s="55" t="s">
        <v>1648</v>
      </c>
      <c r="E685" s="55" t="s">
        <v>1649</v>
      </c>
      <c r="F685" s="48" t="s">
        <v>1673</v>
      </c>
      <c r="G685" s="90">
        <v>45139</v>
      </c>
    </row>
    <row r="686" spans="1:7" s="46" customFormat="1" ht="30" customHeight="1" thickBot="1" x14ac:dyDescent="0.3">
      <c r="A686" s="122">
        <v>44812</v>
      </c>
      <c r="B686" s="42" t="s">
        <v>1675</v>
      </c>
      <c r="C686" s="63">
        <v>55911</v>
      </c>
      <c r="D686" s="63" t="s">
        <v>1648</v>
      </c>
      <c r="E686" s="63" t="s">
        <v>1649</v>
      </c>
      <c r="F686" s="49" t="s">
        <v>1674</v>
      </c>
      <c r="G686" s="95">
        <v>45139</v>
      </c>
    </row>
    <row r="687" spans="1:7" s="46" customFormat="1" ht="30" customHeight="1" x14ac:dyDescent="0.25">
      <c r="A687" s="119">
        <v>44811</v>
      </c>
      <c r="B687" s="52" t="s">
        <v>1647</v>
      </c>
      <c r="C687" s="52">
        <v>221713</v>
      </c>
      <c r="D687" s="52" t="s">
        <v>1605</v>
      </c>
      <c r="E687" s="52" t="s">
        <v>1606</v>
      </c>
      <c r="F687" s="20" t="s">
        <v>1624</v>
      </c>
      <c r="G687" s="168">
        <v>44805</v>
      </c>
    </row>
    <row r="688" spans="1:7" s="46" customFormat="1" ht="30" customHeight="1" x14ac:dyDescent="0.25">
      <c r="A688" s="123">
        <v>44811</v>
      </c>
      <c r="B688" s="50" t="s">
        <v>1647</v>
      </c>
      <c r="C688" s="50">
        <v>221713</v>
      </c>
      <c r="D688" s="50" t="s">
        <v>1605</v>
      </c>
      <c r="E688" s="50" t="s">
        <v>1606</v>
      </c>
      <c r="F688" s="15" t="s">
        <v>1625</v>
      </c>
      <c r="G688" s="167">
        <v>44866</v>
      </c>
    </row>
    <row r="689" spans="1:7" s="46" customFormat="1" ht="30" customHeight="1" x14ac:dyDescent="0.25">
      <c r="A689" s="123">
        <v>44811</v>
      </c>
      <c r="B689" s="50" t="s">
        <v>1647</v>
      </c>
      <c r="C689" s="50">
        <v>221713</v>
      </c>
      <c r="D689" s="50" t="s">
        <v>1605</v>
      </c>
      <c r="E689" s="50" t="s">
        <v>1606</v>
      </c>
      <c r="F689" s="15" t="s">
        <v>1626</v>
      </c>
      <c r="G689" s="167">
        <v>44958</v>
      </c>
    </row>
    <row r="690" spans="1:7" s="46" customFormat="1" ht="30.75" customHeight="1" x14ac:dyDescent="0.25">
      <c r="A690" s="123">
        <v>44811</v>
      </c>
      <c r="B690" s="50" t="s">
        <v>1647</v>
      </c>
      <c r="C690" s="50">
        <v>221713</v>
      </c>
      <c r="D690" s="50" t="s">
        <v>1605</v>
      </c>
      <c r="E690" s="50" t="s">
        <v>1606</v>
      </c>
      <c r="F690" s="15" t="s">
        <v>1627</v>
      </c>
      <c r="G690" s="167">
        <v>44958</v>
      </c>
    </row>
    <row r="691" spans="1:7" s="46" customFormat="1" ht="30.75" customHeight="1" x14ac:dyDescent="0.25">
      <c r="A691" s="123">
        <v>44811</v>
      </c>
      <c r="B691" s="50" t="s">
        <v>1647</v>
      </c>
      <c r="C691" s="50">
        <v>221713</v>
      </c>
      <c r="D691" s="50" t="s">
        <v>1605</v>
      </c>
      <c r="E691" s="50" t="s">
        <v>1606</v>
      </c>
      <c r="F691" s="15" t="s">
        <v>1628</v>
      </c>
      <c r="G691" s="167">
        <v>44958</v>
      </c>
    </row>
    <row r="692" spans="1:7" s="46" customFormat="1" ht="30.75" customHeight="1" x14ac:dyDescent="0.25">
      <c r="A692" s="123">
        <v>44811</v>
      </c>
      <c r="B692" s="50" t="s">
        <v>1647</v>
      </c>
      <c r="C692" s="50">
        <v>221713</v>
      </c>
      <c r="D692" s="50" t="s">
        <v>1605</v>
      </c>
      <c r="E692" s="50" t="s">
        <v>1606</v>
      </c>
      <c r="F692" s="15" t="s">
        <v>1629</v>
      </c>
      <c r="G692" s="167">
        <v>45017</v>
      </c>
    </row>
    <row r="693" spans="1:7" s="46" customFormat="1" ht="30.75" customHeight="1" x14ac:dyDescent="0.25">
      <c r="A693" s="123">
        <v>44811</v>
      </c>
      <c r="B693" s="50" t="s">
        <v>1647</v>
      </c>
      <c r="C693" s="50">
        <v>221713</v>
      </c>
      <c r="D693" s="50" t="s">
        <v>1605</v>
      </c>
      <c r="E693" s="50" t="s">
        <v>1606</v>
      </c>
      <c r="F693" s="15" t="s">
        <v>1630</v>
      </c>
      <c r="G693" s="167">
        <v>45047</v>
      </c>
    </row>
    <row r="694" spans="1:7" s="46" customFormat="1" ht="30" customHeight="1" x14ac:dyDescent="0.25">
      <c r="A694" s="123">
        <v>44811</v>
      </c>
      <c r="B694" s="50" t="s">
        <v>1647</v>
      </c>
      <c r="C694" s="50">
        <v>221713</v>
      </c>
      <c r="D694" s="50" t="s">
        <v>1605</v>
      </c>
      <c r="E694" s="50" t="s">
        <v>1606</v>
      </c>
      <c r="F694" s="15" t="s">
        <v>1631</v>
      </c>
      <c r="G694" s="167">
        <v>45078</v>
      </c>
    </row>
    <row r="695" spans="1:7" s="46" customFormat="1" ht="30" customHeight="1" x14ac:dyDescent="0.25">
      <c r="A695" s="123">
        <v>44811</v>
      </c>
      <c r="B695" s="50" t="s">
        <v>1647</v>
      </c>
      <c r="C695" s="50">
        <v>221713</v>
      </c>
      <c r="D695" s="50" t="s">
        <v>1605</v>
      </c>
      <c r="E695" s="50" t="s">
        <v>1606</v>
      </c>
      <c r="F695" s="15" t="s">
        <v>1632</v>
      </c>
      <c r="G695" s="167">
        <v>45108</v>
      </c>
    </row>
    <row r="696" spans="1:7" s="46" customFormat="1" ht="30" customHeight="1" x14ac:dyDescent="0.25">
      <c r="A696" s="123">
        <v>44811</v>
      </c>
      <c r="B696" s="50" t="s">
        <v>1647</v>
      </c>
      <c r="C696" s="50">
        <v>221713</v>
      </c>
      <c r="D696" s="50" t="s">
        <v>1605</v>
      </c>
      <c r="E696" s="50" t="s">
        <v>1606</v>
      </c>
      <c r="F696" s="15" t="s">
        <v>1633</v>
      </c>
      <c r="G696" s="167">
        <v>45108</v>
      </c>
    </row>
    <row r="697" spans="1:7" s="46" customFormat="1" ht="30" customHeight="1" x14ac:dyDescent="0.25">
      <c r="A697" s="123">
        <v>44811</v>
      </c>
      <c r="B697" s="50" t="s">
        <v>1647</v>
      </c>
      <c r="C697" s="50">
        <v>239041</v>
      </c>
      <c r="D697" s="50" t="s">
        <v>1607</v>
      </c>
      <c r="E697" s="50" t="s">
        <v>1608</v>
      </c>
      <c r="F697" s="15" t="s">
        <v>1634</v>
      </c>
      <c r="G697" s="167">
        <v>44986</v>
      </c>
    </row>
    <row r="698" spans="1:7" s="46" customFormat="1" ht="30" customHeight="1" x14ac:dyDescent="0.25">
      <c r="A698" s="123">
        <v>44811</v>
      </c>
      <c r="B698" s="50" t="s">
        <v>1647</v>
      </c>
      <c r="C698" s="50">
        <v>239041</v>
      </c>
      <c r="D698" s="50" t="s">
        <v>1607</v>
      </c>
      <c r="E698" s="50" t="s">
        <v>1608</v>
      </c>
      <c r="F698" s="15" t="s">
        <v>1635</v>
      </c>
      <c r="G698" s="167">
        <v>44986</v>
      </c>
    </row>
    <row r="699" spans="1:7" s="46" customFormat="1" ht="30" customHeight="1" x14ac:dyDescent="0.25">
      <c r="A699" s="123">
        <v>44811</v>
      </c>
      <c r="B699" s="50" t="s">
        <v>1647</v>
      </c>
      <c r="C699" s="50">
        <v>239041</v>
      </c>
      <c r="D699" s="50" t="s">
        <v>1607</v>
      </c>
      <c r="E699" s="50" t="s">
        <v>1608</v>
      </c>
      <c r="F699" s="15" t="s">
        <v>1636</v>
      </c>
      <c r="G699" s="167">
        <v>45078</v>
      </c>
    </row>
    <row r="700" spans="1:7" s="46" customFormat="1" ht="30" customHeight="1" x14ac:dyDescent="0.25">
      <c r="A700" s="123">
        <v>44811</v>
      </c>
      <c r="B700" s="50" t="s">
        <v>1647</v>
      </c>
      <c r="C700" s="50">
        <v>239041</v>
      </c>
      <c r="D700" s="50" t="s">
        <v>1607</v>
      </c>
      <c r="E700" s="50" t="s">
        <v>1608</v>
      </c>
      <c r="F700" s="15" t="s">
        <v>1637</v>
      </c>
      <c r="G700" s="167">
        <v>45170</v>
      </c>
    </row>
    <row r="701" spans="1:7" s="46" customFormat="1" ht="30" customHeight="1" x14ac:dyDescent="0.25">
      <c r="A701" s="123">
        <v>44811</v>
      </c>
      <c r="B701" s="50" t="s">
        <v>1647</v>
      </c>
      <c r="C701" s="50">
        <v>210405</v>
      </c>
      <c r="D701" s="50" t="s">
        <v>1609</v>
      </c>
      <c r="E701" s="50" t="s">
        <v>1610</v>
      </c>
      <c r="F701" s="15" t="s">
        <v>1638</v>
      </c>
      <c r="G701" s="167">
        <v>44835</v>
      </c>
    </row>
    <row r="702" spans="1:7" s="46" customFormat="1" ht="30" customHeight="1" x14ac:dyDescent="0.25">
      <c r="A702" s="123">
        <v>44811</v>
      </c>
      <c r="B702" s="50" t="s">
        <v>1647</v>
      </c>
      <c r="C702" s="50">
        <v>210405</v>
      </c>
      <c r="D702" s="50" t="s">
        <v>1609</v>
      </c>
      <c r="E702" s="50" t="s">
        <v>1610</v>
      </c>
      <c r="F702" s="15" t="s">
        <v>1639</v>
      </c>
      <c r="G702" s="167">
        <v>44927</v>
      </c>
    </row>
    <row r="703" spans="1:7" s="46" customFormat="1" ht="30" customHeight="1" x14ac:dyDescent="0.25">
      <c r="A703" s="123">
        <v>44811</v>
      </c>
      <c r="B703" s="50" t="s">
        <v>1647</v>
      </c>
      <c r="C703" s="50">
        <v>224537</v>
      </c>
      <c r="D703" s="50" t="s">
        <v>1611</v>
      </c>
      <c r="E703" s="50" t="s">
        <v>1612</v>
      </c>
      <c r="F703" s="15">
        <v>183799</v>
      </c>
      <c r="G703" s="167">
        <v>44986</v>
      </c>
    </row>
    <row r="704" spans="1:7" s="46" customFormat="1" ht="30" customHeight="1" x14ac:dyDescent="0.25">
      <c r="A704" s="123">
        <v>44811</v>
      </c>
      <c r="B704" s="50" t="s">
        <v>1647</v>
      </c>
      <c r="C704" s="50">
        <v>224537</v>
      </c>
      <c r="D704" s="50" t="s">
        <v>1611</v>
      </c>
      <c r="E704" s="50" t="s">
        <v>1612</v>
      </c>
      <c r="F704" s="15">
        <v>183535</v>
      </c>
      <c r="G704" s="167">
        <v>44927</v>
      </c>
    </row>
    <row r="705" spans="1:9" s="46" customFormat="1" ht="30" customHeight="1" x14ac:dyDescent="0.25">
      <c r="A705" s="123">
        <v>44811</v>
      </c>
      <c r="B705" s="50" t="s">
        <v>1647</v>
      </c>
      <c r="C705" s="50">
        <v>224537</v>
      </c>
      <c r="D705" s="50" t="s">
        <v>1611</v>
      </c>
      <c r="E705" s="50" t="s">
        <v>1612</v>
      </c>
      <c r="F705" s="15">
        <v>184663</v>
      </c>
      <c r="G705" s="167">
        <v>45170</v>
      </c>
    </row>
    <row r="706" spans="1:9" s="46" customFormat="1" ht="30" customHeight="1" x14ac:dyDescent="0.25">
      <c r="A706" s="123">
        <v>44811</v>
      </c>
      <c r="B706" s="50" t="s">
        <v>1647</v>
      </c>
      <c r="C706" s="50">
        <v>59511</v>
      </c>
      <c r="D706" s="50" t="s">
        <v>1613</v>
      </c>
      <c r="E706" s="50" t="s">
        <v>1614</v>
      </c>
      <c r="F706" s="15">
        <v>301787</v>
      </c>
      <c r="G706" s="167">
        <v>45292</v>
      </c>
    </row>
    <row r="707" spans="1:9" s="46" customFormat="1" ht="30" customHeight="1" x14ac:dyDescent="0.25">
      <c r="A707" s="123">
        <v>44811</v>
      </c>
      <c r="B707" s="50" t="s">
        <v>1647</v>
      </c>
      <c r="C707" s="50">
        <v>128689</v>
      </c>
      <c r="D707" s="50" t="s">
        <v>1613</v>
      </c>
      <c r="E707" s="50" t="s">
        <v>1615</v>
      </c>
      <c r="F707" s="15">
        <v>302100</v>
      </c>
      <c r="G707" s="167">
        <v>45352</v>
      </c>
    </row>
    <row r="708" spans="1:9" s="46" customFormat="1" ht="30" customHeight="1" x14ac:dyDescent="0.25">
      <c r="A708" s="123">
        <v>44811</v>
      </c>
      <c r="B708" s="50" t="s">
        <v>1647</v>
      </c>
      <c r="C708" s="50">
        <v>128689</v>
      </c>
      <c r="D708" s="50" t="s">
        <v>1613</v>
      </c>
      <c r="E708" s="50" t="s">
        <v>1615</v>
      </c>
      <c r="F708" s="15">
        <v>299548</v>
      </c>
      <c r="G708" s="167">
        <v>44986</v>
      </c>
    </row>
    <row r="709" spans="1:9" s="46" customFormat="1" ht="30" customHeight="1" x14ac:dyDescent="0.25">
      <c r="A709" s="123">
        <v>44811</v>
      </c>
      <c r="B709" s="50" t="s">
        <v>1647</v>
      </c>
      <c r="C709" s="50">
        <v>59928</v>
      </c>
      <c r="D709" s="50" t="s">
        <v>1616</v>
      </c>
      <c r="E709" s="50" t="s">
        <v>1617</v>
      </c>
      <c r="F709" s="15">
        <v>1805734</v>
      </c>
      <c r="G709" s="167">
        <v>44866</v>
      </c>
    </row>
    <row r="710" spans="1:9" s="46" customFormat="1" ht="28.5" customHeight="1" x14ac:dyDescent="0.25">
      <c r="A710" s="123">
        <v>44811</v>
      </c>
      <c r="B710" s="50" t="s">
        <v>1647</v>
      </c>
      <c r="C710" s="50">
        <v>59928</v>
      </c>
      <c r="D710" s="50" t="s">
        <v>1616</v>
      </c>
      <c r="E710" s="50" t="s">
        <v>1617</v>
      </c>
      <c r="F710" s="15">
        <v>1808687</v>
      </c>
      <c r="G710" s="167">
        <v>44927</v>
      </c>
    </row>
    <row r="711" spans="1:9" s="46" customFormat="1" ht="30" customHeight="1" x14ac:dyDescent="0.25">
      <c r="A711" s="123">
        <v>44811</v>
      </c>
      <c r="B711" s="50" t="s">
        <v>1647</v>
      </c>
      <c r="C711" s="50">
        <v>59928</v>
      </c>
      <c r="D711" s="50" t="s">
        <v>1616</v>
      </c>
      <c r="E711" s="50" t="s">
        <v>1617</v>
      </c>
      <c r="F711" s="15">
        <v>1810542</v>
      </c>
      <c r="G711" s="167">
        <v>44958</v>
      </c>
    </row>
    <row r="712" spans="1:9" s="46" customFormat="1" ht="30" customHeight="1" x14ac:dyDescent="0.25">
      <c r="A712" s="123">
        <v>44811</v>
      </c>
      <c r="B712" s="50" t="s">
        <v>1647</v>
      </c>
      <c r="C712" s="50">
        <v>59928</v>
      </c>
      <c r="D712" s="50" t="s">
        <v>1616</v>
      </c>
      <c r="E712" s="50" t="s">
        <v>1617</v>
      </c>
      <c r="F712" s="15">
        <v>1810543</v>
      </c>
      <c r="G712" s="167">
        <v>44958</v>
      </c>
    </row>
    <row r="713" spans="1:9" s="46" customFormat="1" ht="30" customHeight="1" x14ac:dyDescent="0.25">
      <c r="A713" s="123">
        <v>44811</v>
      </c>
      <c r="B713" s="50" t="s">
        <v>1647</v>
      </c>
      <c r="C713" s="50">
        <v>59928</v>
      </c>
      <c r="D713" s="50" t="s">
        <v>1616</v>
      </c>
      <c r="E713" s="50" t="s">
        <v>1617</v>
      </c>
      <c r="F713" s="15">
        <v>1810546</v>
      </c>
      <c r="G713" s="167">
        <v>44958</v>
      </c>
    </row>
    <row r="714" spans="1:9" s="46" customFormat="1" ht="30" customHeight="1" x14ac:dyDescent="0.25">
      <c r="A714" s="123">
        <v>44811</v>
      </c>
      <c r="B714" s="50" t="s">
        <v>1647</v>
      </c>
      <c r="C714" s="50">
        <v>59928</v>
      </c>
      <c r="D714" s="50" t="s">
        <v>1616</v>
      </c>
      <c r="E714" s="50" t="s">
        <v>1617</v>
      </c>
      <c r="F714" s="15">
        <v>1827252</v>
      </c>
      <c r="G714" s="167">
        <v>45170</v>
      </c>
    </row>
    <row r="715" spans="1:9" s="46" customFormat="1" ht="30" customHeight="1" x14ac:dyDescent="0.25">
      <c r="A715" s="123">
        <v>44811</v>
      </c>
      <c r="B715" s="50" t="s">
        <v>1647</v>
      </c>
      <c r="C715" s="50">
        <v>59928</v>
      </c>
      <c r="D715" s="50" t="s">
        <v>1616</v>
      </c>
      <c r="E715" s="50" t="s">
        <v>1617</v>
      </c>
      <c r="F715" s="15">
        <v>1827257</v>
      </c>
      <c r="G715" s="167">
        <v>45170</v>
      </c>
    </row>
    <row r="716" spans="1:9" s="46" customFormat="1" ht="31.35" customHeight="1" x14ac:dyDescent="0.25">
      <c r="A716" s="123">
        <v>44811</v>
      </c>
      <c r="B716" s="50" t="s">
        <v>1647</v>
      </c>
      <c r="C716" s="50">
        <v>59928</v>
      </c>
      <c r="D716" s="50" t="s">
        <v>1616</v>
      </c>
      <c r="E716" s="50" t="s">
        <v>1617</v>
      </c>
      <c r="F716" s="15">
        <v>1834223</v>
      </c>
      <c r="G716" s="167">
        <v>45292</v>
      </c>
    </row>
    <row r="717" spans="1:9" s="46" customFormat="1" ht="31.35" customHeight="1" x14ac:dyDescent="0.25">
      <c r="A717" s="123">
        <v>44811</v>
      </c>
      <c r="B717" s="50" t="s">
        <v>1647</v>
      </c>
      <c r="C717" s="50">
        <v>19372</v>
      </c>
      <c r="D717" s="50" t="s">
        <v>1618</v>
      </c>
      <c r="E717" s="50" t="s">
        <v>1619</v>
      </c>
      <c r="F717" s="15">
        <v>1802462</v>
      </c>
      <c r="G717" s="167">
        <v>44835</v>
      </c>
    </row>
    <row r="718" spans="1:9" s="46" customFormat="1" ht="30" customHeight="1" x14ac:dyDescent="0.25">
      <c r="A718" s="123">
        <v>44811</v>
      </c>
      <c r="B718" s="50" t="s">
        <v>1647</v>
      </c>
      <c r="C718" s="50">
        <v>19372</v>
      </c>
      <c r="D718" s="50" t="s">
        <v>1618</v>
      </c>
      <c r="E718" s="50" t="s">
        <v>1619</v>
      </c>
      <c r="F718" s="15">
        <v>1803723</v>
      </c>
      <c r="G718" s="167">
        <v>44866</v>
      </c>
    </row>
    <row r="719" spans="1:9" s="46" customFormat="1" ht="30" customHeight="1" x14ac:dyDescent="0.25">
      <c r="A719" s="123">
        <v>44811</v>
      </c>
      <c r="B719" s="50" t="s">
        <v>1647</v>
      </c>
      <c r="C719" s="50">
        <v>19372</v>
      </c>
      <c r="D719" s="50" t="s">
        <v>1618</v>
      </c>
      <c r="E719" s="50" t="s">
        <v>1619</v>
      </c>
      <c r="F719" s="15">
        <v>1806601</v>
      </c>
      <c r="G719" s="167">
        <v>44896</v>
      </c>
    </row>
    <row r="720" spans="1:9" s="46" customFormat="1" ht="30" customHeight="1" x14ac:dyDescent="0.25">
      <c r="A720" s="123">
        <v>44811</v>
      </c>
      <c r="B720" s="50" t="s">
        <v>1647</v>
      </c>
      <c r="C720" s="50">
        <v>19372</v>
      </c>
      <c r="D720" s="50" t="s">
        <v>1618</v>
      </c>
      <c r="E720" s="50" t="s">
        <v>1619</v>
      </c>
      <c r="F720" s="15">
        <v>1806613</v>
      </c>
      <c r="G720" s="167">
        <v>44896</v>
      </c>
      <c r="I720" s="153"/>
    </row>
    <row r="721" spans="1:8" s="46" customFormat="1" ht="30" customHeight="1" x14ac:dyDescent="0.25">
      <c r="A721" s="123">
        <v>44811</v>
      </c>
      <c r="B721" s="50" t="s">
        <v>1647</v>
      </c>
      <c r="C721" s="50">
        <v>19372</v>
      </c>
      <c r="D721" s="50" t="s">
        <v>1618</v>
      </c>
      <c r="E721" s="50" t="s">
        <v>1619</v>
      </c>
      <c r="F721" s="15">
        <v>1810573</v>
      </c>
      <c r="G721" s="167">
        <v>44958</v>
      </c>
      <c r="H721"/>
    </row>
    <row r="722" spans="1:8" s="46" customFormat="1" ht="30.75" customHeight="1" x14ac:dyDescent="0.25">
      <c r="A722" s="123">
        <v>44811</v>
      </c>
      <c r="B722" s="50" t="s">
        <v>1647</v>
      </c>
      <c r="C722" s="50">
        <v>19372</v>
      </c>
      <c r="D722" s="50" t="s">
        <v>1618</v>
      </c>
      <c r="E722" s="50" t="s">
        <v>1619</v>
      </c>
      <c r="F722" s="15">
        <v>1820072</v>
      </c>
      <c r="G722" s="167">
        <v>45078</v>
      </c>
    </row>
    <row r="723" spans="1:8" s="46" customFormat="1" ht="30.75" customHeight="1" x14ac:dyDescent="0.25">
      <c r="A723" s="123">
        <v>44811</v>
      </c>
      <c r="B723" s="50" t="s">
        <v>1647</v>
      </c>
      <c r="C723" s="50">
        <v>197748</v>
      </c>
      <c r="D723" s="50" t="s">
        <v>1620</v>
      </c>
      <c r="E723" s="50" t="s">
        <v>1621</v>
      </c>
      <c r="F723" s="15" t="s">
        <v>1640</v>
      </c>
      <c r="G723" s="167">
        <v>45323</v>
      </c>
    </row>
    <row r="724" spans="1:8" s="46" customFormat="1" ht="30.75" customHeight="1" x14ac:dyDescent="0.25">
      <c r="A724" s="123">
        <v>44811</v>
      </c>
      <c r="B724" s="50" t="s">
        <v>1647</v>
      </c>
      <c r="C724" s="50">
        <v>197748</v>
      </c>
      <c r="D724" s="50" t="s">
        <v>1620</v>
      </c>
      <c r="E724" s="50" t="s">
        <v>1621</v>
      </c>
      <c r="F724" s="15" t="s">
        <v>1641</v>
      </c>
      <c r="G724" s="167">
        <v>45231</v>
      </c>
    </row>
    <row r="725" spans="1:8" s="46" customFormat="1" ht="30.75" customHeight="1" x14ac:dyDescent="0.25">
      <c r="A725" s="123">
        <v>44811</v>
      </c>
      <c r="B725" s="50" t="s">
        <v>1647</v>
      </c>
      <c r="C725" s="50">
        <v>197748</v>
      </c>
      <c r="D725" s="50" t="s">
        <v>1620</v>
      </c>
      <c r="E725" s="50" t="s">
        <v>1621</v>
      </c>
      <c r="F725" s="15" t="s">
        <v>1642</v>
      </c>
      <c r="G725" s="167">
        <v>44986</v>
      </c>
    </row>
    <row r="726" spans="1:8" s="46" customFormat="1" ht="30" customHeight="1" x14ac:dyDescent="0.25">
      <c r="A726" s="123">
        <v>44811</v>
      </c>
      <c r="B726" s="50" t="s">
        <v>1647</v>
      </c>
      <c r="C726" s="50">
        <v>197748</v>
      </c>
      <c r="D726" s="50" t="s">
        <v>1620</v>
      </c>
      <c r="E726" s="50" t="s">
        <v>1621</v>
      </c>
      <c r="F726" s="15" t="s">
        <v>1643</v>
      </c>
      <c r="G726" s="167">
        <v>44927</v>
      </c>
    </row>
    <row r="727" spans="1:8" s="46" customFormat="1" ht="30" customHeight="1" x14ac:dyDescent="0.25">
      <c r="A727" s="123">
        <v>44811</v>
      </c>
      <c r="B727" s="50" t="s">
        <v>1647</v>
      </c>
      <c r="C727" s="50">
        <v>136003</v>
      </c>
      <c r="D727" s="50" t="s">
        <v>871</v>
      </c>
      <c r="E727" s="50" t="s">
        <v>1622</v>
      </c>
      <c r="F727" s="15" t="s">
        <v>1644</v>
      </c>
      <c r="G727" s="167">
        <v>45474</v>
      </c>
    </row>
    <row r="728" spans="1:8" s="46" customFormat="1" ht="30" customHeight="1" x14ac:dyDescent="0.25">
      <c r="A728" s="123">
        <v>44811</v>
      </c>
      <c r="B728" s="50" t="s">
        <v>1647</v>
      </c>
      <c r="C728" s="50">
        <v>173414</v>
      </c>
      <c r="D728" s="50" t="s">
        <v>1623</v>
      </c>
      <c r="E728" s="50" t="s">
        <v>872</v>
      </c>
      <c r="F728" s="15" t="s">
        <v>1645</v>
      </c>
      <c r="G728" s="167">
        <v>44835</v>
      </c>
    </row>
    <row r="729" spans="1:8" s="46" customFormat="1" ht="30" customHeight="1" thickBot="1" x14ac:dyDescent="0.3">
      <c r="A729" s="122">
        <v>44811</v>
      </c>
      <c r="B729" s="42" t="s">
        <v>1647</v>
      </c>
      <c r="C729" s="42">
        <v>173414</v>
      </c>
      <c r="D729" s="42" t="s">
        <v>1623</v>
      </c>
      <c r="E729" s="42" t="s">
        <v>872</v>
      </c>
      <c r="F729" s="16" t="s">
        <v>1646</v>
      </c>
      <c r="G729" s="117">
        <v>44866</v>
      </c>
    </row>
    <row r="730" spans="1:8" s="46" customFormat="1" ht="30" customHeight="1" thickBot="1" x14ac:dyDescent="0.3">
      <c r="A730" s="61">
        <v>44811</v>
      </c>
      <c r="B730" s="34" t="s">
        <v>1596</v>
      </c>
      <c r="C730" s="34">
        <v>268767</v>
      </c>
      <c r="D730" s="34" t="s">
        <v>1597</v>
      </c>
      <c r="E730" s="59" t="s">
        <v>1598</v>
      </c>
      <c r="F730" s="66" t="s">
        <v>1600</v>
      </c>
      <c r="G730" s="37" t="s">
        <v>1501</v>
      </c>
    </row>
    <row r="731" spans="1:8" s="46" customFormat="1" ht="30.6" customHeight="1" x14ac:dyDescent="0.25">
      <c r="A731" s="118">
        <v>44811</v>
      </c>
      <c r="B731" s="166" t="s">
        <v>1596</v>
      </c>
      <c r="C731" s="14">
        <v>268768</v>
      </c>
      <c r="D731" s="14" t="s">
        <v>1597</v>
      </c>
      <c r="E731" s="14" t="s">
        <v>1599</v>
      </c>
      <c r="F731" s="19" t="s">
        <v>1601</v>
      </c>
      <c r="G731" s="24" t="s">
        <v>1143</v>
      </c>
    </row>
    <row r="732" spans="1:8" s="46" customFormat="1" ht="31.35" customHeight="1" thickBot="1" x14ac:dyDescent="0.3">
      <c r="A732" s="122">
        <v>44811</v>
      </c>
      <c r="B732" s="42" t="s">
        <v>1596</v>
      </c>
      <c r="C732" s="16">
        <v>268768</v>
      </c>
      <c r="D732" s="16" t="s">
        <v>1597</v>
      </c>
      <c r="E732" s="16" t="s">
        <v>1599</v>
      </c>
      <c r="F732" s="63" t="s">
        <v>1602</v>
      </c>
      <c r="G732" s="26" t="s">
        <v>1143</v>
      </c>
    </row>
    <row r="733" spans="1:8" s="46" customFormat="1" ht="31.35" customHeight="1" x14ac:dyDescent="0.25">
      <c r="A733" s="118">
        <v>44811</v>
      </c>
      <c r="B733" s="166" t="s">
        <v>1596</v>
      </c>
      <c r="C733" s="14">
        <v>42547</v>
      </c>
      <c r="D733" s="14" t="s">
        <v>1597</v>
      </c>
      <c r="E733" s="14" t="s">
        <v>1599</v>
      </c>
      <c r="F733" s="19" t="s">
        <v>1603</v>
      </c>
      <c r="G733" s="24" t="s">
        <v>1501</v>
      </c>
    </row>
    <row r="734" spans="1:8" s="46" customFormat="1" ht="32.1" customHeight="1" thickBot="1" x14ac:dyDescent="0.3">
      <c r="A734" s="122">
        <v>44811</v>
      </c>
      <c r="B734" s="42" t="s">
        <v>1596</v>
      </c>
      <c r="C734" s="16">
        <v>42547</v>
      </c>
      <c r="D734" s="16" t="s">
        <v>1597</v>
      </c>
      <c r="E734" s="16" t="s">
        <v>1599</v>
      </c>
      <c r="F734" s="63" t="s">
        <v>1604</v>
      </c>
      <c r="G734" s="26" t="s">
        <v>391</v>
      </c>
    </row>
    <row r="735" spans="1:8" s="46" customFormat="1" ht="30" customHeight="1" x14ac:dyDescent="0.25">
      <c r="A735" s="118">
        <v>44811</v>
      </c>
      <c r="B735" s="166" t="s">
        <v>1596</v>
      </c>
      <c r="C735" s="14">
        <v>65484</v>
      </c>
      <c r="D735" s="14" t="s">
        <v>1147</v>
      </c>
      <c r="E735" s="14" t="s">
        <v>1148</v>
      </c>
      <c r="F735" s="19">
        <v>2141</v>
      </c>
      <c r="G735" s="24" t="s">
        <v>311</v>
      </c>
    </row>
    <row r="736" spans="1:8" s="46" customFormat="1" ht="30" customHeight="1" thickBot="1" x14ac:dyDescent="0.3">
      <c r="A736" s="122">
        <v>44811</v>
      </c>
      <c r="B736" s="42" t="s">
        <v>1596</v>
      </c>
      <c r="C736" s="16">
        <v>65484</v>
      </c>
      <c r="D736" s="16" t="s">
        <v>1147</v>
      </c>
      <c r="E736" s="16" t="s">
        <v>1148</v>
      </c>
      <c r="F736" s="63">
        <v>2146</v>
      </c>
      <c r="G736" s="26" t="s">
        <v>311</v>
      </c>
    </row>
    <row r="737" spans="1:7" s="46" customFormat="1" ht="31.5" customHeight="1" thickBot="1" x14ac:dyDescent="0.3">
      <c r="A737" s="2">
        <v>44805</v>
      </c>
      <c r="B737" s="5" t="s">
        <v>1592</v>
      </c>
      <c r="C737" s="10">
        <v>57608</v>
      </c>
      <c r="D737" s="10" t="s">
        <v>1593</v>
      </c>
      <c r="E737" s="10" t="s">
        <v>1594</v>
      </c>
      <c r="F737" s="7" t="s">
        <v>1595</v>
      </c>
      <c r="G737" s="32" t="s">
        <v>1533</v>
      </c>
    </row>
    <row r="738" spans="1:7" s="46" customFormat="1" ht="30.6" customHeight="1" thickBot="1" x14ac:dyDescent="0.3">
      <c r="A738" s="2">
        <v>44804</v>
      </c>
      <c r="B738" s="5" t="s">
        <v>1591</v>
      </c>
      <c r="C738" s="5">
        <v>238110</v>
      </c>
      <c r="D738" s="5" t="s">
        <v>1590</v>
      </c>
      <c r="E738" s="10" t="s">
        <v>576</v>
      </c>
      <c r="F738" s="7" t="s">
        <v>1589</v>
      </c>
      <c r="G738" s="32" t="s">
        <v>1588</v>
      </c>
    </row>
    <row r="739" spans="1:7" s="46" customFormat="1" ht="30" customHeight="1" thickBot="1" x14ac:dyDescent="0.3">
      <c r="A739" s="2">
        <v>44804</v>
      </c>
      <c r="B739" s="5" t="s">
        <v>1583</v>
      </c>
      <c r="C739" s="5">
        <v>262325</v>
      </c>
      <c r="D739" s="5" t="s">
        <v>1584</v>
      </c>
      <c r="E739" s="10" t="s">
        <v>1585</v>
      </c>
      <c r="F739" s="7" t="s">
        <v>1586</v>
      </c>
      <c r="G739" s="32" t="s">
        <v>1587</v>
      </c>
    </row>
    <row r="740" spans="1:7" s="46" customFormat="1" ht="30.75" customHeight="1" x14ac:dyDescent="0.25">
      <c r="A740" s="118">
        <v>44792</v>
      </c>
      <c r="B740" s="166" t="s">
        <v>1580</v>
      </c>
      <c r="C740" s="14">
        <v>265582</v>
      </c>
      <c r="D740" s="14" t="s">
        <v>1581</v>
      </c>
      <c r="E740" s="14" t="s">
        <v>1582</v>
      </c>
      <c r="F740" s="62">
        <v>529457</v>
      </c>
      <c r="G740" s="24">
        <v>45808</v>
      </c>
    </row>
    <row r="741" spans="1:7" s="46" customFormat="1" ht="30.75" customHeight="1" x14ac:dyDescent="0.25">
      <c r="A741" s="123">
        <v>44792</v>
      </c>
      <c r="B741" s="50" t="s">
        <v>1580</v>
      </c>
      <c r="C741" s="15">
        <v>265582</v>
      </c>
      <c r="D741" s="15" t="s">
        <v>1581</v>
      </c>
      <c r="E741" s="15" t="s">
        <v>1582</v>
      </c>
      <c r="F741" s="55">
        <v>529456</v>
      </c>
      <c r="G741" s="25">
        <v>45808</v>
      </c>
    </row>
    <row r="742" spans="1:7" s="46" customFormat="1" ht="30.75" customHeight="1" x14ac:dyDescent="0.25">
      <c r="A742" s="123">
        <v>44792</v>
      </c>
      <c r="B742" s="50" t="s">
        <v>1580</v>
      </c>
      <c r="C742" s="15">
        <v>265582</v>
      </c>
      <c r="D742" s="15" t="s">
        <v>1581</v>
      </c>
      <c r="E742" s="15" t="s">
        <v>1582</v>
      </c>
      <c r="F742" s="55">
        <v>529455</v>
      </c>
      <c r="G742" s="25">
        <v>45808</v>
      </c>
    </row>
    <row r="743" spans="1:7" s="46" customFormat="1" ht="30.75" customHeight="1" x14ac:dyDescent="0.25">
      <c r="A743" s="123">
        <v>44792</v>
      </c>
      <c r="B743" s="50" t="s">
        <v>1580</v>
      </c>
      <c r="C743" s="15">
        <v>265582</v>
      </c>
      <c r="D743" s="15" t="s">
        <v>1581</v>
      </c>
      <c r="E743" s="15" t="s">
        <v>1582</v>
      </c>
      <c r="F743" s="55">
        <v>529454</v>
      </c>
      <c r="G743" s="25">
        <v>45808</v>
      </c>
    </row>
    <row r="744" spans="1:7" s="46" customFormat="1" ht="30" customHeight="1" x14ac:dyDescent="0.25">
      <c r="A744" s="123">
        <v>44792</v>
      </c>
      <c r="B744" s="50" t="s">
        <v>1580</v>
      </c>
      <c r="C744" s="15">
        <v>265582</v>
      </c>
      <c r="D744" s="15" t="s">
        <v>1581</v>
      </c>
      <c r="E744" s="15" t="s">
        <v>1582</v>
      </c>
      <c r="F744" s="55">
        <v>529453</v>
      </c>
      <c r="G744" s="25">
        <v>45808</v>
      </c>
    </row>
    <row r="745" spans="1:7" s="46" customFormat="1" ht="30.75" customHeight="1" x14ac:dyDescent="0.25">
      <c r="A745" s="123">
        <v>44792</v>
      </c>
      <c r="B745" s="50" t="s">
        <v>1580</v>
      </c>
      <c r="C745" s="15">
        <v>265582</v>
      </c>
      <c r="D745" s="15" t="s">
        <v>1581</v>
      </c>
      <c r="E745" s="15" t="s">
        <v>1582</v>
      </c>
      <c r="F745" s="55">
        <v>529452</v>
      </c>
      <c r="G745" s="25">
        <v>45808</v>
      </c>
    </row>
    <row r="746" spans="1:7" s="46" customFormat="1" ht="32.25" customHeight="1" x14ac:dyDescent="0.25">
      <c r="A746" s="123">
        <v>44792</v>
      </c>
      <c r="B746" s="50" t="s">
        <v>1580</v>
      </c>
      <c r="C746" s="15">
        <v>265582</v>
      </c>
      <c r="D746" s="15" t="s">
        <v>1581</v>
      </c>
      <c r="E746" s="15" t="s">
        <v>1582</v>
      </c>
      <c r="F746" s="55">
        <v>529215</v>
      </c>
      <c r="G746" s="25">
        <v>45777</v>
      </c>
    </row>
    <row r="747" spans="1:7" s="46" customFormat="1" ht="30" customHeight="1" x14ac:dyDescent="0.25">
      <c r="A747" s="123">
        <v>44792</v>
      </c>
      <c r="B747" s="50" t="s">
        <v>1580</v>
      </c>
      <c r="C747" s="15">
        <v>265582</v>
      </c>
      <c r="D747" s="15" t="s">
        <v>1581</v>
      </c>
      <c r="E747" s="15" t="s">
        <v>1582</v>
      </c>
      <c r="F747" s="55">
        <v>529214</v>
      </c>
      <c r="G747" s="25">
        <v>45777</v>
      </c>
    </row>
    <row r="748" spans="1:7" s="46" customFormat="1" ht="30.75" customHeight="1" x14ac:dyDescent="0.25">
      <c r="A748" s="123">
        <v>44792</v>
      </c>
      <c r="B748" s="50" t="s">
        <v>1580</v>
      </c>
      <c r="C748" s="15">
        <v>265582</v>
      </c>
      <c r="D748" s="15" t="s">
        <v>1581</v>
      </c>
      <c r="E748" s="15" t="s">
        <v>1582</v>
      </c>
      <c r="F748" s="55">
        <v>528778</v>
      </c>
      <c r="G748" s="25">
        <v>45777</v>
      </c>
    </row>
    <row r="749" spans="1:7" s="46" customFormat="1" ht="27" customHeight="1" x14ac:dyDescent="0.25">
      <c r="A749" s="123">
        <v>44792</v>
      </c>
      <c r="B749" s="50" t="s">
        <v>1580</v>
      </c>
      <c r="C749" s="15">
        <v>265582</v>
      </c>
      <c r="D749" s="15" t="s">
        <v>1581</v>
      </c>
      <c r="E749" s="15" t="s">
        <v>1582</v>
      </c>
      <c r="F749" s="55">
        <v>528777</v>
      </c>
      <c r="G749" s="25">
        <v>45777</v>
      </c>
    </row>
    <row r="750" spans="1:7" s="46" customFormat="1" ht="30.75" customHeight="1" thickBot="1" x14ac:dyDescent="0.3">
      <c r="A750" s="122">
        <v>44792</v>
      </c>
      <c r="B750" s="42" t="s">
        <v>1580</v>
      </c>
      <c r="C750" s="16">
        <v>265582</v>
      </c>
      <c r="D750" s="16" t="s">
        <v>1581</v>
      </c>
      <c r="E750" s="16" t="s">
        <v>1582</v>
      </c>
      <c r="F750" s="63">
        <v>528776</v>
      </c>
      <c r="G750" s="26">
        <v>45777</v>
      </c>
    </row>
    <row r="751" spans="1:7" s="46" customFormat="1" ht="30.75" customHeight="1" thickBot="1" x14ac:dyDescent="0.3">
      <c r="A751" s="61">
        <v>44791</v>
      </c>
      <c r="B751" s="34" t="s">
        <v>1576</v>
      </c>
      <c r="C751" s="34">
        <v>219956</v>
      </c>
      <c r="D751" s="34" t="s">
        <v>1577</v>
      </c>
      <c r="E751" s="59" t="s">
        <v>1578</v>
      </c>
      <c r="F751" s="66" t="s">
        <v>1579</v>
      </c>
      <c r="G751" s="37" t="s">
        <v>1533</v>
      </c>
    </row>
    <row r="752" spans="1:7" s="46" customFormat="1" ht="30" customHeight="1" thickBot="1" x14ac:dyDescent="0.3">
      <c r="A752" s="2">
        <v>44791</v>
      </c>
      <c r="B752" s="5" t="s">
        <v>1571</v>
      </c>
      <c r="C752" s="5">
        <v>197095</v>
      </c>
      <c r="D752" s="5" t="s">
        <v>1572</v>
      </c>
      <c r="E752" s="10" t="s">
        <v>1573</v>
      </c>
      <c r="F752" s="7" t="s">
        <v>1574</v>
      </c>
      <c r="G752" s="32" t="s">
        <v>1575</v>
      </c>
    </row>
    <row r="753" spans="1:7" s="46" customFormat="1" ht="29.25" customHeight="1" thickBot="1" x14ac:dyDescent="0.3">
      <c r="A753" s="2">
        <v>44788</v>
      </c>
      <c r="B753" s="5" t="s">
        <v>1566</v>
      </c>
      <c r="C753" s="5">
        <v>206461</v>
      </c>
      <c r="D753" s="5" t="s">
        <v>1567</v>
      </c>
      <c r="E753" s="10" t="s">
        <v>1568</v>
      </c>
      <c r="F753" s="7" t="s">
        <v>1569</v>
      </c>
      <c r="G753" s="32" t="s">
        <v>1570</v>
      </c>
    </row>
    <row r="754" spans="1:7" s="46" customFormat="1" ht="29.25" customHeight="1" thickBot="1" x14ac:dyDescent="0.3">
      <c r="A754" s="2">
        <v>44785</v>
      </c>
      <c r="B754" s="5" t="s">
        <v>1562</v>
      </c>
      <c r="C754" s="5">
        <v>181190</v>
      </c>
      <c r="D754" s="5" t="s">
        <v>1563</v>
      </c>
      <c r="E754" s="10" t="s">
        <v>1564</v>
      </c>
      <c r="F754" s="7" t="s">
        <v>1565</v>
      </c>
      <c r="G754" s="32" t="s">
        <v>391</v>
      </c>
    </row>
    <row r="755" spans="1:7" s="46" customFormat="1" ht="29.25" customHeight="1" x14ac:dyDescent="0.25">
      <c r="A755" s="118">
        <v>44785</v>
      </c>
      <c r="B755" s="41" t="s">
        <v>1555</v>
      </c>
      <c r="C755" s="41">
        <v>180555</v>
      </c>
      <c r="D755" s="41" t="s">
        <v>1557</v>
      </c>
      <c r="E755" s="41" t="s">
        <v>1558</v>
      </c>
      <c r="F755" s="62" t="s">
        <v>1559</v>
      </c>
      <c r="G755" s="24">
        <v>46388</v>
      </c>
    </row>
    <row r="756" spans="1:7" s="46" customFormat="1" ht="30.75" customHeight="1" x14ac:dyDescent="0.25">
      <c r="A756" s="123">
        <v>44785</v>
      </c>
      <c r="B756" s="50" t="s">
        <v>1556</v>
      </c>
      <c r="C756" s="50">
        <v>180555</v>
      </c>
      <c r="D756" s="50" t="s">
        <v>1557</v>
      </c>
      <c r="E756" s="50" t="s">
        <v>1558</v>
      </c>
      <c r="F756" s="55" t="s">
        <v>1560</v>
      </c>
      <c r="G756" s="25">
        <v>46388</v>
      </c>
    </row>
    <row r="757" spans="1:7" s="46" customFormat="1" ht="30.75" customHeight="1" thickBot="1" x14ac:dyDescent="0.3">
      <c r="A757" s="122">
        <v>44785</v>
      </c>
      <c r="B757" s="42" t="s">
        <v>1555</v>
      </c>
      <c r="C757" s="42">
        <v>180555</v>
      </c>
      <c r="D757" s="42" t="s">
        <v>1557</v>
      </c>
      <c r="E757" s="42" t="s">
        <v>1558</v>
      </c>
      <c r="F757" s="63" t="s">
        <v>1561</v>
      </c>
      <c r="G757" s="26">
        <v>46388</v>
      </c>
    </row>
    <row r="758" spans="1:7" s="46" customFormat="1" ht="30" customHeight="1" x14ac:dyDescent="0.25">
      <c r="A758" s="118">
        <v>44777</v>
      </c>
      <c r="B758" s="166" t="s">
        <v>1552</v>
      </c>
      <c r="C758" s="14">
        <v>119115</v>
      </c>
      <c r="D758" s="14" t="s">
        <v>1553</v>
      </c>
      <c r="E758" s="14" t="s">
        <v>1554</v>
      </c>
      <c r="F758" s="19">
        <v>204305</v>
      </c>
      <c r="G758" s="24" t="s">
        <v>1501</v>
      </c>
    </row>
    <row r="759" spans="1:7" s="46" customFormat="1" ht="28.5" customHeight="1" thickBot="1" x14ac:dyDescent="0.3">
      <c r="A759" s="122">
        <v>44777</v>
      </c>
      <c r="B759" s="42" t="s">
        <v>1552</v>
      </c>
      <c r="C759" s="16">
        <v>119115</v>
      </c>
      <c r="D759" s="16" t="s">
        <v>1553</v>
      </c>
      <c r="E759" s="16" t="s">
        <v>1554</v>
      </c>
      <c r="F759" s="63">
        <v>204298</v>
      </c>
      <c r="G759" s="26" t="s">
        <v>1501</v>
      </c>
    </row>
    <row r="760" spans="1:7" s="46" customFormat="1" ht="30" customHeight="1" x14ac:dyDescent="0.25">
      <c r="A760" s="118">
        <v>44775</v>
      </c>
      <c r="B760" s="166" t="s">
        <v>1548</v>
      </c>
      <c r="C760" s="14">
        <v>225387</v>
      </c>
      <c r="D760" s="14" t="s">
        <v>1549</v>
      </c>
      <c r="E760" s="14" t="s">
        <v>1550</v>
      </c>
      <c r="F760" s="19">
        <v>205348</v>
      </c>
      <c r="G760" s="28" t="s">
        <v>391</v>
      </c>
    </row>
    <row r="761" spans="1:7" s="46" customFormat="1" ht="30" customHeight="1" x14ac:dyDescent="0.25">
      <c r="A761" s="123">
        <v>44775</v>
      </c>
      <c r="B761" s="50" t="s">
        <v>1548</v>
      </c>
      <c r="C761" s="15">
        <v>225387</v>
      </c>
      <c r="D761" s="15" t="s">
        <v>1549</v>
      </c>
      <c r="E761" s="15" t="s">
        <v>1550</v>
      </c>
      <c r="F761" s="48">
        <v>205347</v>
      </c>
      <c r="G761" s="29" t="s">
        <v>391</v>
      </c>
    </row>
    <row r="762" spans="1:7" s="46" customFormat="1" ht="30" customHeight="1" x14ac:dyDescent="0.25">
      <c r="A762" s="123">
        <v>44775</v>
      </c>
      <c r="B762" s="50" t="s">
        <v>1548</v>
      </c>
      <c r="C762" s="15">
        <v>225387</v>
      </c>
      <c r="D762" s="15" t="s">
        <v>1549</v>
      </c>
      <c r="E762" s="15" t="s">
        <v>1550</v>
      </c>
      <c r="F762" s="55">
        <v>205349</v>
      </c>
      <c r="G762" s="29" t="s">
        <v>391</v>
      </c>
    </row>
    <row r="763" spans="1:7" s="46" customFormat="1" ht="28.5" customHeight="1" x14ac:dyDescent="0.25">
      <c r="A763" s="123">
        <v>44775</v>
      </c>
      <c r="B763" s="50" t="s">
        <v>1548</v>
      </c>
      <c r="C763" s="15">
        <v>225352</v>
      </c>
      <c r="D763" s="15" t="s">
        <v>1549</v>
      </c>
      <c r="E763" s="15" t="s">
        <v>930</v>
      </c>
      <c r="F763" s="55">
        <v>205362</v>
      </c>
      <c r="G763" s="29" t="s">
        <v>391</v>
      </c>
    </row>
    <row r="764" spans="1:7" s="46" customFormat="1" ht="28.5" customHeight="1" x14ac:dyDescent="0.25">
      <c r="A764" s="123">
        <v>44775</v>
      </c>
      <c r="B764" s="50" t="s">
        <v>1548</v>
      </c>
      <c r="C764" s="15">
        <v>225352</v>
      </c>
      <c r="D764" s="15" t="s">
        <v>1549</v>
      </c>
      <c r="E764" s="15" t="s">
        <v>930</v>
      </c>
      <c r="F764" s="55">
        <v>205361</v>
      </c>
      <c r="G764" s="29" t="s">
        <v>391</v>
      </c>
    </row>
    <row r="765" spans="1:7" s="46" customFormat="1" ht="28.5" customHeight="1" thickBot="1" x14ac:dyDescent="0.3">
      <c r="A765" s="122">
        <v>44775</v>
      </c>
      <c r="B765" s="42" t="s">
        <v>1548</v>
      </c>
      <c r="C765" s="16">
        <v>225359</v>
      </c>
      <c r="D765" s="16" t="s">
        <v>1549</v>
      </c>
      <c r="E765" s="16" t="s">
        <v>1551</v>
      </c>
      <c r="F765" s="63">
        <v>205365</v>
      </c>
      <c r="G765" s="29" t="s">
        <v>391</v>
      </c>
    </row>
    <row r="766" spans="1:7" s="46" customFormat="1" ht="28.5" customHeight="1" x14ac:dyDescent="0.25">
      <c r="A766" s="118">
        <v>44775</v>
      </c>
      <c r="B766" s="166" t="s">
        <v>1547</v>
      </c>
      <c r="C766" s="14">
        <v>200350</v>
      </c>
      <c r="D766" s="14" t="s">
        <v>1539</v>
      </c>
      <c r="E766" s="14" t="s">
        <v>1540</v>
      </c>
      <c r="F766" s="19" t="s">
        <v>1541</v>
      </c>
      <c r="G766" s="24">
        <v>44817</v>
      </c>
    </row>
    <row r="767" spans="1:7" s="46" customFormat="1" ht="28.5" customHeight="1" x14ac:dyDescent="0.25">
      <c r="A767" s="123">
        <v>44775</v>
      </c>
      <c r="B767" s="50" t="s">
        <v>1547</v>
      </c>
      <c r="C767" s="15">
        <v>200350</v>
      </c>
      <c r="D767" s="15" t="s">
        <v>1539</v>
      </c>
      <c r="E767" s="15" t="s">
        <v>1540</v>
      </c>
      <c r="F767" s="48" t="s">
        <v>1542</v>
      </c>
      <c r="G767" s="25">
        <v>44830</v>
      </c>
    </row>
    <row r="768" spans="1:7" s="46" customFormat="1" ht="28.5" customHeight="1" x14ac:dyDescent="0.25">
      <c r="A768" s="123">
        <v>44775</v>
      </c>
      <c r="B768" s="50" t="s">
        <v>1547</v>
      </c>
      <c r="C768" s="15">
        <v>200350</v>
      </c>
      <c r="D768" s="15" t="s">
        <v>1539</v>
      </c>
      <c r="E768" s="15" t="s">
        <v>1540</v>
      </c>
      <c r="F768" s="55" t="s">
        <v>1543</v>
      </c>
      <c r="G768" s="25">
        <v>44858</v>
      </c>
    </row>
    <row r="769" spans="1:7" s="46" customFormat="1" ht="28.5" customHeight="1" x14ac:dyDescent="0.25">
      <c r="A769" s="123">
        <v>44775</v>
      </c>
      <c r="B769" s="50" t="s">
        <v>1547</v>
      </c>
      <c r="C769" s="15">
        <v>200350</v>
      </c>
      <c r="D769" s="15" t="s">
        <v>1539</v>
      </c>
      <c r="E769" s="15" t="s">
        <v>1540</v>
      </c>
      <c r="F769" s="55" t="s">
        <v>1544</v>
      </c>
      <c r="G769" s="25">
        <v>44830</v>
      </c>
    </row>
    <row r="770" spans="1:7" s="46" customFormat="1" ht="28.5" customHeight="1" x14ac:dyDescent="0.25">
      <c r="A770" s="123">
        <v>44775</v>
      </c>
      <c r="B770" s="50" t="s">
        <v>1547</v>
      </c>
      <c r="C770" s="15">
        <v>200350</v>
      </c>
      <c r="D770" s="15" t="s">
        <v>1539</v>
      </c>
      <c r="E770" s="15" t="s">
        <v>1540</v>
      </c>
      <c r="F770" s="55" t="s">
        <v>1545</v>
      </c>
      <c r="G770" s="25">
        <v>44844</v>
      </c>
    </row>
    <row r="771" spans="1:7" s="46" customFormat="1" ht="28.5" customHeight="1" thickBot="1" x14ac:dyDescent="0.3">
      <c r="A771" s="122">
        <v>44775</v>
      </c>
      <c r="B771" s="42" t="s">
        <v>1547</v>
      </c>
      <c r="C771" s="16">
        <v>200350</v>
      </c>
      <c r="D771" s="16" t="s">
        <v>1539</v>
      </c>
      <c r="E771" s="16" t="s">
        <v>1540</v>
      </c>
      <c r="F771" s="63" t="s">
        <v>1546</v>
      </c>
      <c r="G771" s="26">
        <v>44844</v>
      </c>
    </row>
    <row r="772" spans="1:7" s="46" customFormat="1" ht="30" customHeight="1" x14ac:dyDescent="0.25">
      <c r="A772" s="118">
        <v>44774</v>
      </c>
      <c r="B772" s="41" t="s">
        <v>1534</v>
      </c>
      <c r="C772" s="41">
        <v>160192</v>
      </c>
      <c r="D772" s="41" t="s">
        <v>1535</v>
      </c>
      <c r="E772" s="41" t="s">
        <v>1536</v>
      </c>
      <c r="F772" s="64" t="s">
        <v>1537</v>
      </c>
      <c r="G772" s="149" t="s">
        <v>386</v>
      </c>
    </row>
    <row r="773" spans="1:7" s="46" customFormat="1" ht="30" customHeight="1" thickBot="1" x14ac:dyDescent="0.3">
      <c r="A773" s="122">
        <v>44774</v>
      </c>
      <c r="B773" s="42" t="s">
        <v>1534</v>
      </c>
      <c r="C773" s="42">
        <v>160192</v>
      </c>
      <c r="D773" s="42" t="s">
        <v>1535</v>
      </c>
      <c r="E773" s="42" t="s">
        <v>1536</v>
      </c>
      <c r="F773" s="65" t="s">
        <v>1538</v>
      </c>
      <c r="G773" s="30" t="s">
        <v>223</v>
      </c>
    </row>
    <row r="774" spans="1:7" s="46" customFormat="1" ht="30" customHeight="1" x14ac:dyDescent="0.25">
      <c r="A774" s="118">
        <v>44768</v>
      </c>
      <c r="B774" s="41" t="s">
        <v>1528</v>
      </c>
      <c r="C774" s="41">
        <v>180553</v>
      </c>
      <c r="D774" s="41" t="s">
        <v>1529</v>
      </c>
      <c r="E774" s="41" t="s">
        <v>1530</v>
      </c>
      <c r="F774" s="64" t="s">
        <v>1531</v>
      </c>
      <c r="G774" s="149" t="s">
        <v>1533</v>
      </c>
    </row>
    <row r="775" spans="1:7" s="46" customFormat="1" ht="30" customHeight="1" thickBot="1" x14ac:dyDescent="0.3">
      <c r="A775" s="122">
        <v>44768</v>
      </c>
      <c r="B775" s="42" t="s">
        <v>1528</v>
      </c>
      <c r="C775" s="42">
        <v>180553</v>
      </c>
      <c r="D775" s="42" t="s">
        <v>1529</v>
      </c>
      <c r="E775" s="42" t="s">
        <v>1530</v>
      </c>
      <c r="F775" s="65" t="s">
        <v>1532</v>
      </c>
      <c r="G775" s="30" t="s">
        <v>1533</v>
      </c>
    </row>
    <row r="776" spans="1:7" s="46" customFormat="1" ht="30" customHeight="1" x14ac:dyDescent="0.25">
      <c r="A776" s="137">
        <v>44761</v>
      </c>
      <c r="B776" s="52" t="s">
        <v>1526</v>
      </c>
      <c r="C776" s="52">
        <v>24854</v>
      </c>
      <c r="D776" s="57" t="s">
        <v>30</v>
      </c>
      <c r="E776" s="57" t="s">
        <v>32</v>
      </c>
      <c r="F776" s="57">
        <v>22020877</v>
      </c>
      <c r="G776" s="45" t="s">
        <v>1501</v>
      </c>
    </row>
    <row r="777" spans="1:7" s="46" customFormat="1" ht="30" customHeight="1" thickBot="1" x14ac:dyDescent="0.3">
      <c r="A777" s="8">
        <v>44761</v>
      </c>
      <c r="B777" s="42" t="s">
        <v>1526</v>
      </c>
      <c r="C777" s="42">
        <v>24870</v>
      </c>
      <c r="D777" s="63" t="s">
        <v>30</v>
      </c>
      <c r="E777" s="63" t="s">
        <v>1527</v>
      </c>
      <c r="F777" s="63">
        <v>22052436</v>
      </c>
      <c r="G777" s="26" t="s">
        <v>1501</v>
      </c>
    </row>
    <row r="778" spans="1:7" s="46" customFormat="1" ht="30" customHeight="1" x14ac:dyDescent="0.25">
      <c r="A778" s="119">
        <v>44761</v>
      </c>
      <c r="B778" s="52" t="s">
        <v>1524</v>
      </c>
      <c r="C778" s="52">
        <v>243763</v>
      </c>
      <c r="D778" s="57" t="s">
        <v>675</v>
      </c>
      <c r="E778" s="57" t="s">
        <v>1499</v>
      </c>
      <c r="F778" s="57">
        <v>307678</v>
      </c>
      <c r="G778" s="45">
        <v>45778</v>
      </c>
    </row>
    <row r="779" spans="1:7" s="46" customFormat="1" ht="30" customHeight="1" x14ac:dyDescent="0.25">
      <c r="A779" s="123">
        <v>44761</v>
      </c>
      <c r="B779" s="50" t="s">
        <v>1525</v>
      </c>
      <c r="C779" s="50">
        <v>243763</v>
      </c>
      <c r="D779" s="55" t="s">
        <v>675</v>
      </c>
      <c r="E779" s="55" t="s">
        <v>1499</v>
      </c>
      <c r="F779" s="55">
        <v>307679</v>
      </c>
      <c r="G779" s="25">
        <v>45778</v>
      </c>
    </row>
    <row r="780" spans="1:7" s="46" customFormat="1" ht="30" customHeight="1" x14ac:dyDescent="0.25">
      <c r="A780" s="123">
        <v>44761</v>
      </c>
      <c r="B780" s="50" t="s">
        <v>1525</v>
      </c>
      <c r="C780" s="50">
        <v>243763</v>
      </c>
      <c r="D780" s="55" t="s">
        <v>675</v>
      </c>
      <c r="E780" s="55" t="s">
        <v>1499</v>
      </c>
      <c r="F780" s="55">
        <v>307680</v>
      </c>
      <c r="G780" s="25">
        <v>45778</v>
      </c>
    </row>
    <row r="781" spans="1:7" s="46" customFormat="1" ht="30" customHeight="1" thickBot="1" x14ac:dyDescent="0.3">
      <c r="A781" s="122">
        <v>44761</v>
      </c>
      <c r="B781" s="42" t="s">
        <v>1525</v>
      </c>
      <c r="C781" s="42">
        <v>243763</v>
      </c>
      <c r="D781" s="63" t="s">
        <v>675</v>
      </c>
      <c r="E781" s="63" t="s">
        <v>1499</v>
      </c>
      <c r="F781" s="63">
        <v>307683</v>
      </c>
      <c r="G781" s="26">
        <v>45778</v>
      </c>
    </row>
    <row r="782" spans="1:7" s="46" customFormat="1" ht="30" customHeight="1" thickBot="1" x14ac:dyDescent="0.3">
      <c r="A782" s="2">
        <v>44760</v>
      </c>
      <c r="B782" s="5" t="s">
        <v>1520</v>
      </c>
      <c r="C782" s="5">
        <v>203262</v>
      </c>
      <c r="D782" s="5" t="s">
        <v>1521</v>
      </c>
      <c r="E782" s="5" t="s">
        <v>1522</v>
      </c>
      <c r="F782" s="7" t="s">
        <v>1523</v>
      </c>
      <c r="G782" s="32" t="s">
        <v>743</v>
      </c>
    </row>
    <row r="783" spans="1:7" s="46" customFormat="1" ht="30" customHeight="1" x14ac:dyDescent="0.25">
      <c r="A783" s="119">
        <v>44757</v>
      </c>
      <c r="B783" s="52" t="s">
        <v>1519</v>
      </c>
      <c r="C783" s="52">
        <v>125907</v>
      </c>
      <c r="D783" s="52" t="s">
        <v>1517</v>
      </c>
      <c r="E783" s="52" t="s">
        <v>1518</v>
      </c>
      <c r="F783" s="67" t="s">
        <v>1507</v>
      </c>
      <c r="G783" s="28" t="s">
        <v>71</v>
      </c>
    </row>
    <row r="784" spans="1:7" s="46" customFormat="1" ht="27" customHeight="1" x14ac:dyDescent="0.25">
      <c r="A784" s="123">
        <v>44757</v>
      </c>
      <c r="B784" s="50" t="s">
        <v>1519</v>
      </c>
      <c r="C784" s="50">
        <v>125907</v>
      </c>
      <c r="D784" s="50" t="s">
        <v>1517</v>
      </c>
      <c r="E784" s="50" t="s">
        <v>1518</v>
      </c>
      <c r="F784" s="68" t="s">
        <v>1508</v>
      </c>
      <c r="G784" s="29" t="s">
        <v>582</v>
      </c>
    </row>
    <row r="785" spans="1:7" s="46" customFormat="1" ht="27" customHeight="1" x14ac:dyDescent="0.25">
      <c r="A785" s="123">
        <v>44757</v>
      </c>
      <c r="B785" s="50" t="s">
        <v>1519</v>
      </c>
      <c r="C785" s="50">
        <v>125907</v>
      </c>
      <c r="D785" s="50" t="s">
        <v>1517</v>
      </c>
      <c r="E785" s="50" t="s">
        <v>1518</v>
      </c>
      <c r="F785" s="68" t="s">
        <v>1509</v>
      </c>
      <c r="G785" s="29" t="s">
        <v>197</v>
      </c>
    </row>
    <row r="786" spans="1:7" s="46" customFormat="1" ht="27" customHeight="1" x14ac:dyDescent="0.25">
      <c r="A786" s="123">
        <v>44757</v>
      </c>
      <c r="B786" s="50" t="s">
        <v>1519</v>
      </c>
      <c r="C786" s="50">
        <v>125907</v>
      </c>
      <c r="D786" s="50" t="s">
        <v>1517</v>
      </c>
      <c r="E786" s="50" t="s">
        <v>1518</v>
      </c>
      <c r="F786" s="68" t="s">
        <v>1510</v>
      </c>
      <c r="G786" s="29" t="s">
        <v>311</v>
      </c>
    </row>
    <row r="787" spans="1:7" s="46" customFormat="1" ht="27" customHeight="1" x14ac:dyDescent="0.25">
      <c r="A787" s="123">
        <v>44757</v>
      </c>
      <c r="B787" s="50" t="s">
        <v>1519</v>
      </c>
      <c r="C787" s="50">
        <v>125907</v>
      </c>
      <c r="D787" s="50" t="s">
        <v>1517</v>
      </c>
      <c r="E787" s="50" t="s">
        <v>1518</v>
      </c>
      <c r="F787" s="68" t="s">
        <v>1511</v>
      </c>
      <c r="G787" s="29" t="s">
        <v>417</v>
      </c>
    </row>
    <row r="788" spans="1:7" s="46" customFormat="1" ht="27" customHeight="1" x14ac:dyDescent="0.25">
      <c r="A788" s="123">
        <v>44757</v>
      </c>
      <c r="B788" s="50" t="s">
        <v>1519</v>
      </c>
      <c r="C788" s="50">
        <v>125907</v>
      </c>
      <c r="D788" s="50" t="s">
        <v>1517</v>
      </c>
      <c r="E788" s="50" t="s">
        <v>1518</v>
      </c>
      <c r="F788" s="68" t="s">
        <v>1512</v>
      </c>
      <c r="G788" s="29" t="s">
        <v>564</v>
      </c>
    </row>
    <row r="789" spans="1:7" s="46" customFormat="1" ht="27" customHeight="1" x14ac:dyDescent="0.25">
      <c r="A789" s="123">
        <v>44757</v>
      </c>
      <c r="B789" s="50" t="s">
        <v>1519</v>
      </c>
      <c r="C789" s="50">
        <v>125907</v>
      </c>
      <c r="D789" s="50" t="s">
        <v>1517</v>
      </c>
      <c r="E789" s="50" t="s">
        <v>1518</v>
      </c>
      <c r="F789" s="68" t="s">
        <v>1513</v>
      </c>
      <c r="G789" s="29" t="s">
        <v>67</v>
      </c>
    </row>
    <row r="790" spans="1:7" s="46" customFormat="1" ht="27" customHeight="1" x14ac:dyDescent="0.25">
      <c r="A790" s="123">
        <v>44757</v>
      </c>
      <c r="B790" s="50" t="s">
        <v>1519</v>
      </c>
      <c r="C790" s="50">
        <v>125907</v>
      </c>
      <c r="D790" s="50" t="s">
        <v>1517</v>
      </c>
      <c r="E790" s="50" t="s">
        <v>1518</v>
      </c>
      <c r="F790" s="68" t="s">
        <v>1514</v>
      </c>
      <c r="G790" s="29" t="s">
        <v>385</v>
      </c>
    </row>
    <row r="791" spans="1:7" s="46" customFormat="1" ht="27" customHeight="1" thickBot="1" x14ac:dyDescent="0.3">
      <c r="A791" s="122">
        <v>44757</v>
      </c>
      <c r="B791" s="42" t="s">
        <v>1519</v>
      </c>
      <c r="C791" s="42">
        <v>125907</v>
      </c>
      <c r="D791" s="42" t="s">
        <v>1517</v>
      </c>
      <c r="E791" s="42" t="s">
        <v>1518</v>
      </c>
      <c r="F791" s="65" t="s">
        <v>1515</v>
      </c>
      <c r="G791" s="30" t="s">
        <v>1516</v>
      </c>
    </row>
    <row r="792" spans="1:7" s="46" customFormat="1" ht="27" customHeight="1" x14ac:dyDescent="0.25">
      <c r="A792" s="119">
        <v>44756</v>
      </c>
      <c r="B792" s="52" t="s">
        <v>1502</v>
      </c>
      <c r="C792" s="52">
        <v>216232</v>
      </c>
      <c r="D792" s="52" t="s">
        <v>1503</v>
      </c>
      <c r="E792" s="52" t="s">
        <v>1504</v>
      </c>
      <c r="F792" s="67" t="s">
        <v>1505</v>
      </c>
      <c r="G792" s="45">
        <v>45597</v>
      </c>
    </row>
    <row r="793" spans="1:7" s="46" customFormat="1" ht="27" customHeight="1" thickBot="1" x14ac:dyDescent="0.3">
      <c r="A793" s="123">
        <v>44756</v>
      </c>
      <c r="B793" s="50" t="s">
        <v>1502</v>
      </c>
      <c r="C793" s="50">
        <v>216232</v>
      </c>
      <c r="D793" s="50" t="s">
        <v>1503</v>
      </c>
      <c r="E793" s="50" t="s">
        <v>1504</v>
      </c>
      <c r="F793" s="65" t="s">
        <v>1506</v>
      </c>
      <c r="G793" s="25">
        <v>45597</v>
      </c>
    </row>
    <row r="794" spans="1:7" s="46" customFormat="1" ht="27" customHeight="1" thickBot="1" x14ac:dyDescent="0.3">
      <c r="A794" s="56">
        <v>44749</v>
      </c>
      <c r="B794" s="51" t="s">
        <v>1498</v>
      </c>
      <c r="C794" s="51">
        <v>243763</v>
      </c>
      <c r="D794" s="51" t="s">
        <v>675</v>
      </c>
      <c r="E794" s="51" t="s">
        <v>1499</v>
      </c>
      <c r="F794" s="47" t="s">
        <v>1500</v>
      </c>
      <c r="G794" s="192" t="s">
        <v>1501</v>
      </c>
    </row>
    <row r="795" spans="1:7" s="46" customFormat="1" ht="27" customHeight="1" x14ac:dyDescent="0.25">
      <c r="A795" s="118">
        <v>44740</v>
      </c>
      <c r="B795" s="41" t="s">
        <v>1494</v>
      </c>
      <c r="C795" s="62">
        <v>2427</v>
      </c>
      <c r="D795" s="62" t="s">
        <v>1495</v>
      </c>
      <c r="E795" s="62" t="s">
        <v>1496</v>
      </c>
      <c r="F795" s="62">
        <v>11121</v>
      </c>
      <c r="G795" s="24">
        <v>45597</v>
      </c>
    </row>
    <row r="796" spans="1:7" s="46" customFormat="1" ht="26.25" customHeight="1" x14ac:dyDescent="0.25">
      <c r="A796" s="123">
        <v>44740</v>
      </c>
      <c r="B796" s="50" t="s">
        <v>1494</v>
      </c>
      <c r="C796" s="50">
        <v>2430</v>
      </c>
      <c r="D796" s="50" t="s">
        <v>1495</v>
      </c>
      <c r="E796" s="50" t="s">
        <v>1497</v>
      </c>
      <c r="F796" s="55">
        <v>20122</v>
      </c>
      <c r="G796" s="25">
        <v>45658</v>
      </c>
    </row>
    <row r="797" spans="1:7" s="46" customFormat="1" ht="26.25" customHeight="1" thickBot="1" x14ac:dyDescent="0.3">
      <c r="A797" s="122">
        <v>44740</v>
      </c>
      <c r="B797" s="42" t="s">
        <v>1494</v>
      </c>
      <c r="C797" s="42">
        <v>2430</v>
      </c>
      <c r="D797" s="42" t="s">
        <v>1495</v>
      </c>
      <c r="E797" s="42" t="s">
        <v>1497</v>
      </c>
      <c r="F797" s="63">
        <v>30821</v>
      </c>
      <c r="G797" s="26">
        <v>45505</v>
      </c>
    </row>
    <row r="798" spans="1:7" s="46" customFormat="1" ht="28.5" customHeight="1" thickBot="1" x14ac:dyDescent="0.3">
      <c r="A798" s="2" t="s">
        <v>1489</v>
      </c>
      <c r="B798" s="5" t="s">
        <v>1490</v>
      </c>
      <c r="C798" s="10">
        <v>20023</v>
      </c>
      <c r="D798" s="10" t="s">
        <v>1491</v>
      </c>
      <c r="E798" s="10" t="s">
        <v>1492</v>
      </c>
      <c r="F798" s="10" t="s">
        <v>1493</v>
      </c>
      <c r="G798" s="40">
        <v>44958</v>
      </c>
    </row>
    <row r="799" spans="1:7" s="46" customFormat="1" ht="27" customHeight="1" thickBot="1" x14ac:dyDescent="0.3">
      <c r="A799" s="2">
        <v>44734</v>
      </c>
      <c r="B799" s="5" t="s">
        <v>1485</v>
      </c>
      <c r="C799" s="10">
        <v>260423</v>
      </c>
      <c r="D799" s="10" t="s">
        <v>1486</v>
      </c>
      <c r="E799" s="10" t="s">
        <v>1487</v>
      </c>
      <c r="F799" s="10" t="s">
        <v>1488</v>
      </c>
      <c r="G799" s="40">
        <v>45413</v>
      </c>
    </row>
    <row r="800" spans="1:7" s="46" customFormat="1" ht="24" customHeight="1" x14ac:dyDescent="0.25">
      <c r="A800" s="163">
        <v>44729</v>
      </c>
      <c r="B800" s="164" t="s">
        <v>1472</v>
      </c>
      <c r="C800" s="164">
        <v>46755</v>
      </c>
      <c r="D800" s="164" t="s">
        <v>1473</v>
      </c>
      <c r="E800" s="164" t="s">
        <v>1474</v>
      </c>
      <c r="F800" s="164" t="s">
        <v>1475</v>
      </c>
      <c r="G800" s="165">
        <v>46419</v>
      </c>
    </row>
    <row r="801" spans="1:7" s="46" customFormat="1" ht="26.25" customHeight="1" x14ac:dyDescent="0.25">
      <c r="A801" s="154">
        <v>44729</v>
      </c>
      <c r="B801" s="155" t="s">
        <v>1472</v>
      </c>
      <c r="C801" s="155">
        <v>46755</v>
      </c>
      <c r="D801" s="155" t="s">
        <v>1473</v>
      </c>
      <c r="E801" s="155" t="s">
        <v>1474</v>
      </c>
      <c r="F801" s="155" t="s">
        <v>1476</v>
      </c>
      <c r="G801" s="156">
        <v>46388</v>
      </c>
    </row>
    <row r="802" spans="1:7" s="46" customFormat="1" ht="25.5" customHeight="1" x14ac:dyDescent="0.25">
      <c r="A802" s="154">
        <v>44729</v>
      </c>
      <c r="B802" s="155" t="s">
        <v>1472</v>
      </c>
      <c r="C802" s="155">
        <v>3550</v>
      </c>
      <c r="D802" s="155" t="s">
        <v>1473</v>
      </c>
      <c r="E802" s="155" t="s">
        <v>1477</v>
      </c>
      <c r="F802" s="157" t="s">
        <v>1478</v>
      </c>
      <c r="G802" s="158">
        <v>46447</v>
      </c>
    </row>
    <row r="803" spans="1:7" s="46" customFormat="1" ht="24.75" customHeight="1" x14ac:dyDescent="0.25">
      <c r="A803" s="154">
        <v>44729</v>
      </c>
      <c r="B803" s="155" t="s">
        <v>1472</v>
      </c>
      <c r="C803" s="155">
        <v>30434</v>
      </c>
      <c r="D803" s="155" t="s">
        <v>1473</v>
      </c>
      <c r="E803" s="155" t="s">
        <v>1479</v>
      </c>
      <c r="F803" s="157" t="s">
        <v>1480</v>
      </c>
      <c r="G803" s="158">
        <v>46419</v>
      </c>
    </row>
    <row r="804" spans="1:7" s="46" customFormat="1" ht="27" customHeight="1" x14ac:dyDescent="0.25">
      <c r="A804" s="154">
        <v>44729</v>
      </c>
      <c r="B804" s="155" t="s">
        <v>1472</v>
      </c>
      <c r="C804" s="155">
        <v>30434</v>
      </c>
      <c r="D804" s="155" t="s">
        <v>1473</v>
      </c>
      <c r="E804" s="155" t="s">
        <v>1479</v>
      </c>
      <c r="F804" s="157" t="s">
        <v>1481</v>
      </c>
      <c r="G804" s="158">
        <v>46419</v>
      </c>
    </row>
    <row r="805" spans="1:7" s="46" customFormat="1" ht="27" customHeight="1" x14ac:dyDescent="0.25">
      <c r="A805" s="154">
        <v>44729</v>
      </c>
      <c r="B805" s="155" t="s">
        <v>1472</v>
      </c>
      <c r="C805" s="155">
        <v>30434</v>
      </c>
      <c r="D805" s="155" t="s">
        <v>1473</v>
      </c>
      <c r="E805" s="155" t="s">
        <v>1479</v>
      </c>
      <c r="F805" s="157" t="s">
        <v>1482</v>
      </c>
      <c r="G805" s="158">
        <v>46419</v>
      </c>
    </row>
    <row r="806" spans="1:7" s="46" customFormat="1" ht="27" customHeight="1" x14ac:dyDescent="0.25">
      <c r="A806" s="154">
        <v>44729</v>
      </c>
      <c r="B806" s="155" t="s">
        <v>1472</v>
      </c>
      <c r="C806" s="155">
        <v>30434</v>
      </c>
      <c r="D806" s="155" t="s">
        <v>1473</v>
      </c>
      <c r="E806" s="155" t="s">
        <v>1479</v>
      </c>
      <c r="F806" s="157" t="s">
        <v>1483</v>
      </c>
      <c r="G806" s="158">
        <v>46419</v>
      </c>
    </row>
    <row r="807" spans="1:7" s="46" customFormat="1" ht="25.35" customHeight="1" thickBot="1" x14ac:dyDescent="0.3">
      <c r="A807" s="159">
        <v>44729</v>
      </c>
      <c r="B807" s="160" t="s">
        <v>1472</v>
      </c>
      <c r="C807" s="160">
        <v>30434</v>
      </c>
      <c r="D807" s="160" t="s">
        <v>1473</v>
      </c>
      <c r="E807" s="160" t="s">
        <v>1479</v>
      </c>
      <c r="F807" s="161" t="s">
        <v>1484</v>
      </c>
      <c r="G807" s="162">
        <v>46419</v>
      </c>
    </row>
    <row r="808" spans="1:7" s="46" customFormat="1" ht="25.35" customHeight="1" x14ac:dyDescent="0.25">
      <c r="A808" s="118">
        <v>44727</v>
      </c>
      <c r="B808" s="41" t="s">
        <v>1466</v>
      </c>
      <c r="C808" s="62">
        <v>243409</v>
      </c>
      <c r="D808" s="62" t="s">
        <v>1190</v>
      </c>
      <c r="E808" s="62" t="s">
        <v>1191</v>
      </c>
      <c r="F808" s="62" t="s">
        <v>1467</v>
      </c>
      <c r="G808" s="24">
        <v>45777</v>
      </c>
    </row>
    <row r="809" spans="1:7" s="46" customFormat="1" ht="25.35" customHeight="1" x14ac:dyDescent="0.25">
      <c r="A809" s="123">
        <v>44727</v>
      </c>
      <c r="B809" s="50" t="s">
        <v>1466</v>
      </c>
      <c r="C809" s="55">
        <v>243409</v>
      </c>
      <c r="D809" s="55" t="s">
        <v>1190</v>
      </c>
      <c r="E809" s="55" t="s">
        <v>1191</v>
      </c>
      <c r="F809" s="55" t="s">
        <v>1468</v>
      </c>
      <c r="G809" s="25">
        <v>45777</v>
      </c>
    </row>
    <row r="810" spans="1:7" s="46" customFormat="1" ht="25.35" customHeight="1" x14ac:dyDescent="0.25">
      <c r="A810" s="123">
        <v>44727</v>
      </c>
      <c r="B810" s="50" t="s">
        <v>1466</v>
      </c>
      <c r="C810" s="55">
        <v>243409</v>
      </c>
      <c r="D810" s="55" t="s">
        <v>1190</v>
      </c>
      <c r="E810" s="55" t="s">
        <v>1191</v>
      </c>
      <c r="F810" s="55" t="s">
        <v>1469</v>
      </c>
      <c r="G810" s="25">
        <v>45777</v>
      </c>
    </row>
    <row r="811" spans="1:7" s="46" customFormat="1" ht="25.35" customHeight="1" x14ac:dyDescent="0.25">
      <c r="A811" s="123">
        <v>44727</v>
      </c>
      <c r="B811" s="50" t="s">
        <v>1466</v>
      </c>
      <c r="C811" s="55">
        <v>243409</v>
      </c>
      <c r="D811" s="55" t="s">
        <v>1190</v>
      </c>
      <c r="E811" s="55" t="s">
        <v>1191</v>
      </c>
      <c r="F811" s="55" t="s">
        <v>1470</v>
      </c>
      <c r="G811" s="25">
        <v>45777</v>
      </c>
    </row>
    <row r="812" spans="1:7" s="46" customFormat="1" ht="25.35" customHeight="1" thickBot="1" x14ac:dyDescent="0.3">
      <c r="A812" s="122">
        <v>44727</v>
      </c>
      <c r="B812" s="42" t="s">
        <v>1466</v>
      </c>
      <c r="C812" s="63">
        <v>243409</v>
      </c>
      <c r="D812" s="63" t="s">
        <v>1190</v>
      </c>
      <c r="E812" s="63" t="s">
        <v>1191</v>
      </c>
      <c r="F812" s="63" t="s">
        <v>1471</v>
      </c>
      <c r="G812" s="26">
        <v>45777</v>
      </c>
    </row>
    <row r="813" spans="1:7" s="46" customFormat="1" ht="25.35" customHeight="1" x14ac:dyDescent="0.25">
      <c r="A813" s="118">
        <v>44726</v>
      </c>
      <c r="B813" s="41" t="s">
        <v>1460</v>
      </c>
      <c r="C813" s="62">
        <v>93921</v>
      </c>
      <c r="D813" s="62" t="s">
        <v>1461</v>
      </c>
      <c r="E813" s="62" t="s">
        <v>1462</v>
      </c>
      <c r="F813" s="62">
        <v>80221</v>
      </c>
      <c r="G813" s="24">
        <v>45323</v>
      </c>
    </row>
    <row r="814" spans="1:7" s="46" customFormat="1" ht="25.35" customHeight="1" x14ac:dyDescent="0.25">
      <c r="A814" s="123">
        <v>44726</v>
      </c>
      <c r="B814" s="50" t="s">
        <v>1460</v>
      </c>
      <c r="C814" s="55">
        <v>93922</v>
      </c>
      <c r="D814" s="55" t="s">
        <v>1461</v>
      </c>
      <c r="E814" s="55" t="s">
        <v>1463</v>
      </c>
      <c r="F814" s="55">
        <v>11021</v>
      </c>
      <c r="G814" s="90">
        <v>45536</v>
      </c>
    </row>
    <row r="815" spans="1:7" s="46" customFormat="1" ht="25.35" customHeight="1" x14ac:dyDescent="0.25">
      <c r="A815" s="123">
        <v>44726</v>
      </c>
      <c r="B815" s="50" t="s">
        <v>1460</v>
      </c>
      <c r="C815" s="55">
        <v>93922</v>
      </c>
      <c r="D815" s="55" t="s">
        <v>1461</v>
      </c>
      <c r="E815" s="55" t="s">
        <v>1463</v>
      </c>
      <c r="F815" s="48">
        <v>20121</v>
      </c>
      <c r="G815" s="90">
        <v>45261</v>
      </c>
    </row>
    <row r="816" spans="1:7" s="46" customFormat="1" ht="25.35" customHeight="1" thickBot="1" x14ac:dyDescent="0.3">
      <c r="A816" s="122">
        <v>44726</v>
      </c>
      <c r="B816" s="42" t="s">
        <v>1460</v>
      </c>
      <c r="C816" s="63">
        <v>40564</v>
      </c>
      <c r="D816" s="63" t="s">
        <v>1464</v>
      </c>
      <c r="E816" s="63" t="s">
        <v>1465</v>
      </c>
      <c r="F816" s="49">
        <v>50720</v>
      </c>
      <c r="G816" s="95">
        <v>45444</v>
      </c>
    </row>
    <row r="817" spans="1:7" s="46" customFormat="1" ht="25.35" customHeight="1" x14ac:dyDescent="0.25">
      <c r="A817" s="119">
        <v>44721</v>
      </c>
      <c r="B817" s="52" t="s">
        <v>1257</v>
      </c>
      <c r="C817" s="52">
        <v>60863</v>
      </c>
      <c r="D817" s="52" t="s">
        <v>1258</v>
      </c>
      <c r="E817" s="52" t="s">
        <v>1259</v>
      </c>
      <c r="F817" s="52" t="s">
        <v>1260</v>
      </c>
      <c r="G817" s="193">
        <v>45382</v>
      </c>
    </row>
    <row r="818" spans="1:7" s="46" customFormat="1" ht="25.35" customHeight="1" x14ac:dyDescent="0.25">
      <c r="A818" s="123">
        <v>44721</v>
      </c>
      <c r="B818" s="50" t="s">
        <v>1257</v>
      </c>
      <c r="C818" s="50">
        <v>72120</v>
      </c>
      <c r="D818" s="50" t="s">
        <v>1261</v>
      </c>
      <c r="E818" s="50" t="s">
        <v>1262</v>
      </c>
      <c r="F818" s="50" t="s">
        <v>1263</v>
      </c>
      <c r="G818" s="194">
        <v>45382</v>
      </c>
    </row>
    <row r="819" spans="1:7" s="46" customFormat="1" ht="25.35" customHeight="1" x14ac:dyDescent="0.25">
      <c r="A819" s="119">
        <v>44721</v>
      </c>
      <c r="B819" s="50" t="s">
        <v>1257</v>
      </c>
      <c r="C819" s="50">
        <v>62267</v>
      </c>
      <c r="D819" s="15" t="s">
        <v>1264</v>
      </c>
      <c r="E819" s="50" t="s">
        <v>1265</v>
      </c>
      <c r="F819" s="50" t="s">
        <v>1266</v>
      </c>
      <c r="G819" s="194">
        <v>45382</v>
      </c>
    </row>
    <row r="820" spans="1:7" s="46" customFormat="1" ht="25.35" customHeight="1" x14ac:dyDescent="0.25">
      <c r="A820" s="123">
        <v>44721</v>
      </c>
      <c r="B820" s="50" t="s">
        <v>1257</v>
      </c>
      <c r="C820" s="50">
        <v>60833</v>
      </c>
      <c r="D820" s="15" t="s">
        <v>1267</v>
      </c>
      <c r="E820" s="50" t="s">
        <v>1268</v>
      </c>
      <c r="F820" s="50" t="s">
        <v>1269</v>
      </c>
      <c r="G820" s="194">
        <v>45382</v>
      </c>
    </row>
    <row r="821" spans="1:7" s="46" customFormat="1" ht="25.35" customHeight="1" x14ac:dyDescent="0.25">
      <c r="A821" s="119">
        <v>44721</v>
      </c>
      <c r="B821" s="50" t="s">
        <v>1257</v>
      </c>
      <c r="C821" s="50">
        <v>72647</v>
      </c>
      <c r="D821" s="15" t="s">
        <v>1270</v>
      </c>
      <c r="E821" s="50" t="s">
        <v>1268</v>
      </c>
      <c r="F821" s="50" t="s">
        <v>1271</v>
      </c>
      <c r="G821" s="194">
        <v>45382</v>
      </c>
    </row>
    <row r="822" spans="1:7" ht="25.35" customHeight="1" x14ac:dyDescent="0.25">
      <c r="A822" s="123">
        <v>44721</v>
      </c>
      <c r="B822" s="50" t="s">
        <v>1257</v>
      </c>
      <c r="C822" s="50">
        <v>62740</v>
      </c>
      <c r="D822" s="15" t="s">
        <v>1272</v>
      </c>
      <c r="E822" s="50" t="s">
        <v>1265</v>
      </c>
      <c r="F822" s="50" t="s">
        <v>1273</v>
      </c>
      <c r="G822" s="194">
        <v>45382</v>
      </c>
    </row>
    <row r="823" spans="1:7" ht="25.35" customHeight="1" x14ac:dyDescent="0.25">
      <c r="A823" s="119">
        <v>44721</v>
      </c>
      <c r="B823" s="50" t="s">
        <v>1257</v>
      </c>
      <c r="C823" s="50">
        <v>77243</v>
      </c>
      <c r="D823" s="15" t="s">
        <v>1274</v>
      </c>
      <c r="E823" s="50" t="s">
        <v>1275</v>
      </c>
      <c r="F823" s="50" t="s">
        <v>1276</v>
      </c>
      <c r="G823" s="194">
        <v>45382</v>
      </c>
    </row>
    <row r="824" spans="1:7" ht="25.35" customHeight="1" x14ac:dyDescent="0.25">
      <c r="A824" s="123">
        <v>44721</v>
      </c>
      <c r="B824" s="50" t="s">
        <v>1257</v>
      </c>
      <c r="C824" s="50">
        <v>62297</v>
      </c>
      <c r="D824" s="15" t="s">
        <v>1277</v>
      </c>
      <c r="E824" s="50" t="s">
        <v>1278</v>
      </c>
      <c r="F824" s="50" t="s">
        <v>1279</v>
      </c>
      <c r="G824" s="194">
        <v>45382</v>
      </c>
    </row>
    <row r="825" spans="1:7" s="46" customFormat="1" ht="25.35" customHeight="1" x14ac:dyDescent="0.25">
      <c r="A825" s="119">
        <v>44721</v>
      </c>
      <c r="B825" s="50" t="s">
        <v>1257</v>
      </c>
      <c r="C825" s="50">
        <v>77372</v>
      </c>
      <c r="D825" s="15" t="s">
        <v>1280</v>
      </c>
      <c r="E825" s="50" t="s">
        <v>1281</v>
      </c>
      <c r="F825" s="50" t="s">
        <v>1282</v>
      </c>
      <c r="G825" s="194">
        <v>45382</v>
      </c>
    </row>
    <row r="826" spans="1:7" s="46" customFormat="1" ht="25.35" customHeight="1" x14ac:dyDescent="0.25">
      <c r="A826" s="123">
        <v>44721</v>
      </c>
      <c r="B826" s="50" t="s">
        <v>1257</v>
      </c>
      <c r="C826" s="50">
        <v>72105</v>
      </c>
      <c r="D826" s="15" t="s">
        <v>1283</v>
      </c>
      <c r="E826" s="50" t="s">
        <v>1259</v>
      </c>
      <c r="F826" s="50" t="s">
        <v>1284</v>
      </c>
      <c r="G826" s="194">
        <v>45382</v>
      </c>
    </row>
    <row r="827" spans="1:7" s="46" customFormat="1" ht="25.35" customHeight="1" x14ac:dyDescent="0.25">
      <c r="A827" s="119">
        <v>44721</v>
      </c>
      <c r="B827" s="50" t="s">
        <v>1257</v>
      </c>
      <c r="C827" s="50">
        <v>72175</v>
      </c>
      <c r="D827" s="15" t="s">
        <v>1285</v>
      </c>
      <c r="E827" s="50" t="s">
        <v>1259</v>
      </c>
      <c r="F827" s="50" t="s">
        <v>1286</v>
      </c>
      <c r="G827" s="194">
        <v>45382</v>
      </c>
    </row>
    <row r="828" spans="1:7" s="46" customFormat="1" ht="25.35" customHeight="1" x14ac:dyDescent="0.25">
      <c r="A828" s="123">
        <v>44721</v>
      </c>
      <c r="B828" s="50" t="s">
        <v>1257</v>
      </c>
      <c r="C828" s="50">
        <v>72108</v>
      </c>
      <c r="D828" s="15" t="s">
        <v>1287</v>
      </c>
      <c r="E828" s="50" t="s">
        <v>1288</v>
      </c>
      <c r="F828" s="50" t="s">
        <v>1289</v>
      </c>
      <c r="G828" s="194">
        <v>45412</v>
      </c>
    </row>
    <row r="829" spans="1:7" s="46" customFormat="1" ht="25.35" customHeight="1" x14ac:dyDescent="0.25">
      <c r="A829" s="119">
        <v>44721</v>
      </c>
      <c r="B829" s="50" t="s">
        <v>1257</v>
      </c>
      <c r="C829" s="50">
        <v>65523</v>
      </c>
      <c r="D829" s="15" t="s">
        <v>1290</v>
      </c>
      <c r="E829" s="50" t="s">
        <v>1275</v>
      </c>
      <c r="F829" s="50" t="s">
        <v>1291</v>
      </c>
      <c r="G829" s="194">
        <v>45412</v>
      </c>
    </row>
    <row r="830" spans="1:7" s="46" customFormat="1" ht="27.75" customHeight="1" x14ac:dyDescent="0.25">
      <c r="A830" s="123">
        <v>44721</v>
      </c>
      <c r="B830" s="50" t="s">
        <v>1257</v>
      </c>
      <c r="C830" s="50">
        <v>70702</v>
      </c>
      <c r="D830" s="15" t="s">
        <v>1292</v>
      </c>
      <c r="E830" s="50" t="s">
        <v>1268</v>
      </c>
      <c r="F830" s="50" t="s">
        <v>1293</v>
      </c>
      <c r="G830" s="194">
        <v>45412</v>
      </c>
    </row>
    <row r="831" spans="1:7" s="46" customFormat="1" ht="26.25" customHeight="1" x14ac:dyDescent="0.25">
      <c r="A831" s="119">
        <v>44721</v>
      </c>
      <c r="B831" s="50" t="s">
        <v>1257</v>
      </c>
      <c r="C831" s="50">
        <v>62748</v>
      </c>
      <c r="D831" s="15" t="s">
        <v>1294</v>
      </c>
      <c r="E831" s="50" t="s">
        <v>1265</v>
      </c>
      <c r="F831" s="50" t="s">
        <v>1295</v>
      </c>
      <c r="G831" s="194">
        <v>45412</v>
      </c>
    </row>
    <row r="832" spans="1:7" s="46" customFormat="1" ht="26.25" customHeight="1" x14ac:dyDescent="0.25">
      <c r="A832" s="123">
        <v>44721</v>
      </c>
      <c r="B832" s="50" t="s">
        <v>1257</v>
      </c>
      <c r="C832" s="50">
        <v>62746</v>
      </c>
      <c r="D832" s="15" t="s">
        <v>1296</v>
      </c>
      <c r="E832" s="50" t="s">
        <v>437</v>
      </c>
      <c r="F832" s="50" t="s">
        <v>1297</v>
      </c>
      <c r="G832" s="194">
        <v>45412</v>
      </c>
    </row>
    <row r="833" spans="1:7" s="46" customFormat="1" ht="26.25" customHeight="1" x14ac:dyDescent="0.25">
      <c r="A833" s="119">
        <v>44721</v>
      </c>
      <c r="B833" s="50" t="s">
        <v>1257</v>
      </c>
      <c r="C833" s="50">
        <v>62743</v>
      </c>
      <c r="D833" s="15" t="s">
        <v>1298</v>
      </c>
      <c r="E833" s="50" t="s">
        <v>1278</v>
      </c>
      <c r="F833" s="50" t="s">
        <v>1299</v>
      </c>
      <c r="G833" s="194">
        <v>45412</v>
      </c>
    </row>
    <row r="834" spans="1:7" s="46" customFormat="1" ht="23.25" customHeight="1" x14ac:dyDescent="0.25">
      <c r="A834" s="123">
        <v>44721</v>
      </c>
      <c r="B834" s="50" t="s">
        <v>1257</v>
      </c>
      <c r="C834" s="50">
        <v>62743</v>
      </c>
      <c r="D834" s="15" t="s">
        <v>1298</v>
      </c>
      <c r="E834" s="50" t="s">
        <v>1278</v>
      </c>
      <c r="F834" s="50" t="s">
        <v>1300</v>
      </c>
      <c r="G834" s="194">
        <v>45412</v>
      </c>
    </row>
    <row r="835" spans="1:7" s="46" customFormat="1" ht="30.75" customHeight="1" x14ac:dyDescent="0.25">
      <c r="A835" s="119">
        <v>44721</v>
      </c>
      <c r="B835" s="50" t="s">
        <v>1257</v>
      </c>
      <c r="C835" s="50">
        <v>70708</v>
      </c>
      <c r="D835" s="15" t="s">
        <v>1301</v>
      </c>
      <c r="E835" s="50" t="s">
        <v>1268</v>
      </c>
      <c r="F835" s="50" t="s">
        <v>1302</v>
      </c>
      <c r="G835" s="194">
        <v>45412</v>
      </c>
    </row>
    <row r="836" spans="1:7" s="46" customFormat="1" ht="24.75" customHeight="1" x14ac:dyDescent="0.25">
      <c r="A836" s="123">
        <v>44721</v>
      </c>
      <c r="B836" s="50" t="s">
        <v>1257</v>
      </c>
      <c r="C836" s="50">
        <v>62754</v>
      </c>
      <c r="D836" s="15" t="s">
        <v>1303</v>
      </c>
      <c r="E836" s="50" t="s">
        <v>1265</v>
      </c>
      <c r="F836" s="50" t="s">
        <v>1304</v>
      </c>
      <c r="G836" s="194">
        <v>45412</v>
      </c>
    </row>
    <row r="837" spans="1:7" s="46" customFormat="1" ht="26.25" customHeight="1" x14ac:dyDescent="0.25">
      <c r="A837" s="119">
        <v>44721</v>
      </c>
      <c r="B837" s="50" t="s">
        <v>1257</v>
      </c>
      <c r="C837" s="50">
        <v>72611</v>
      </c>
      <c r="D837" s="15" t="s">
        <v>1305</v>
      </c>
      <c r="E837" s="50" t="s">
        <v>1288</v>
      </c>
      <c r="F837" s="50" t="s">
        <v>1306</v>
      </c>
      <c r="G837" s="194">
        <v>45412</v>
      </c>
    </row>
    <row r="838" spans="1:7" s="46" customFormat="1" ht="21.75" customHeight="1" x14ac:dyDescent="0.25">
      <c r="A838" s="123">
        <v>44721</v>
      </c>
      <c r="B838" s="50" t="s">
        <v>1257</v>
      </c>
      <c r="C838" s="55">
        <v>14547</v>
      </c>
      <c r="D838" s="55" t="s">
        <v>1307</v>
      </c>
      <c r="E838" s="55" t="s">
        <v>1275</v>
      </c>
      <c r="F838" s="48" t="s">
        <v>1308</v>
      </c>
      <c r="G838" s="152">
        <v>45412</v>
      </c>
    </row>
    <row r="839" spans="1:7" s="46" customFormat="1" ht="24.75" customHeight="1" x14ac:dyDescent="0.25">
      <c r="A839" s="119">
        <v>44721</v>
      </c>
      <c r="B839" s="50" t="s">
        <v>1257</v>
      </c>
      <c r="C839" s="50">
        <v>14547</v>
      </c>
      <c r="D839" s="15" t="s">
        <v>1307</v>
      </c>
      <c r="E839" s="50" t="s">
        <v>1275</v>
      </c>
      <c r="F839" s="50" t="s">
        <v>1309</v>
      </c>
      <c r="G839" s="194">
        <v>45412</v>
      </c>
    </row>
    <row r="840" spans="1:7" s="46" customFormat="1" ht="25.5" customHeight="1" x14ac:dyDescent="0.25">
      <c r="A840" s="123">
        <v>44721</v>
      </c>
      <c r="B840" s="50" t="s">
        <v>1257</v>
      </c>
      <c r="C840" s="50">
        <v>62735</v>
      </c>
      <c r="D840" s="15" t="s">
        <v>1310</v>
      </c>
      <c r="E840" s="50" t="s">
        <v>1268</v>
      </c>
      <c r="F840" s="50" t="s">
        <v>1311</v>
      </c>
      <c r="G840" s="194">
        <v>45412</v>
      </c>
    </row>
    <row r="841" spans="1:7" s="46" customFormat="1" ht="23.25" customHeight="1" x14ac:dyDescent="0.25">
      <c r="A841" s="119">
        <v>44721</v>
      </c>
      <c r="B841" s="50" t="s">
        <v>1257</v>
      </c>
      <c r="C841" s="50">
        <v>72618</v>
      </c>
      <c r="D841" s="15" t="s">
        <v>1312</v>
      </c>
      <c r="E841" s="50" t="s">
        <v>1259</v>
      </c>
      <c r="F841" s="50" t="s">
        <v>1313</v>
      </c>
      <c r="G841" s="194">
        <v>45412</v>
      </c>
    </row>
    <row r="842" spans="1:7" s="46" customFormat="1" ht="25.35" customHeight="1" x14ac:dyDescent="0.25">
      <c r="A842" s="123">
        <v>44721</v>
      </c>
      <c r="B842" s="50" t="s">
        <v>1257</v>
      </c>
      <c r="C842" s="50">
        <v>62730</v>
      </c>
      <c r="D842" s="15" t="s">
        <v>1314</v>
      </c>
      <c r="E842" s="50" t="s">
        <v>1315</v>
      </c>
      <c r="F842" s="50" t="s">
        <v>1316</v>
      </c>
      <c r="G842" s="194">
        <v>45412</v>
      </c>
    </row>
    <row r="843" spans="1:7" s="46" customFormat="1" ht="25.35" customHeight="1" x14ac:dyDescent="0.25">
      <c r="A843" s="119">
        <v>44721</v>
      </c>
      <c r="B843" s="50" t="s">
        <v>1257</v>
      </c>
      <c r="C843" s="50">
        <v>72619</v>
      </c>
      <c r="D843" s="15" t="s">
        <v>1317</v>
      </c>
      <c r="E843" s="50" t="s">
        <v>1268</v>
      </c>
      <c r="F843" s="50" t="s">
        <v>1318</v>
      </c>
      <c r="G843" s="194">
        <v>45412</v>
      </c>
    </row>
    <row r="844" spans="1:7" s="46" customFormat="1" ht="25.35" customHeight="1" x14ac:dyDescent="0.25">
      <c r="A844" s="123">
        <v>44721</v>
      </c>
      <c r="B844" s="50" t="s">
        <v>1257</v>
      </c>
      <c r="C844" s="50">
        <v>77200</v>
      </c>
      <c r="D844" s="15" t="s">
        <v>1319</v>
      </c>
      <c r="E844" s="50" t="s">
        <v>1281</v>
      </c>
      <c r="F844" s="50" t="s">
        <v>1320</v>
      </c>
      <c r="G844" s="194">
        <v>45412</v>
      </c>
    </row>
    <row r="845" spans="1:7" s="46" customFormat="1" ht="25.35" customHeight="1" x14ac:dyDescent="0.25">
      <c r="A845" s="119">
        <v>44721</v>
      </c>
      <c r="B845" s="50" t="s">
        <v>1257</v>
      </c>
      <c r="C845" s="50">
        <v>60816</v>
      </c>
      <c r="D845" s="15" t="s">
        <v>1321</v>
      </c>
      <c r="E845" s="50" t="s">
        <v>1288</v>
      </c>
      <c r="F845" s="50" t="s">
        <v>1322</v>
      </c>
      <c r="G845" s="194">
        <v>45412</v>
      </c>
    </row>
    <row r="846" spans="1:7" s="46" customFormat="1" ht="25.35" customHeight="1" x14ac:dyDescent="0.25">
      <c r="A846" s="123">
        <v>44721</v>
      </c>
      <c r="B846" s="50" t="s">
        <v>1257</v>
      </c>
      <c r="C846" s="50">
        <v>70774</v>
      </c>
      <c r="D846" s="15" t="s">
        <v>1323</v>
      </c>
      <c r="E846" s="50" t="s">
        <v>1259</v>
      </c>
      <c r="F846" s="50" t="s">
        <v>1324</v>
      </c>
      <c r="G846" s="194">
        <v>45412</v>
      </c>
    </row>
    <row r="847" spans="1:7" s="46" customFormat="1" ht="25.35" customHeight="1" x14ac:dyDescent="0.25">
      <c r="A847" s="119">
        <v>44721</v>
      </c>
      <c r="B847" s="50" t="s">
        <v>1257</v>
      </c>
      <c r="C847" s="50">
        <v>60817</v>
      </c>
      <c r="D847" s="15" t="s">
        <v>1325</v>
      </c>
      <c r="E847" s="50" t="s">
        <v>1268</v>
      </c>
      <c r="F847" s="50" t="s">
        <v>1326</v>
      </c>
      <c r="G847" s="194">
        <v>45412</v>
      </c>
    </row>
    <row r="848" spans="1:7" s="46" customFormat="1" ht="25.35" customHeight="1" x14ac:dyDescent="0.25">
      <c r="A848" s="123">
        <v>44721</v>
      </c>
      <c r="B848" s="50" t="s">
        <v>1257</v>
      </c>
      <c r="C848" s="50">
        <v>60824</v>
      </c>
      <c r="D848" s="15" t="s">
        <v>1327</v>
      </c>
      <c r="E848" s="50" t="s">
        <v>1288</v>
      </c>
      <c r="F848" s="50" t="s">
        <v>1328</v>
      </c>
      <c r="G848" s="194">
        <v>45412</v>
      </c>
    </row>
    <row r="849" spans="1:7" s="46" customFormat="1" ht="25.35" customHeight="1" x14ac:dyDescent="0.25">
      <c r="A849" s="119">
        <v>44721</v>
      </c>
      <c r="B849" s="50" t="s">
        <v>1257</v>
      </c>
      <c r="C849" s="50">
        <v>60824</v>
      </c>
      <c r="D849" s="15" t="s">
        <v>1327</v>
      </c>
      <c r="E849" s="50" t="s">
        <v>1288</v>
      </c>
      <c r="F849" s="50" t="s">
        <v>1329</v>
      </c>
      <c r="G849" s="194">
        <v>45412</v>
      </c>
    </row>
    <row r="850" spans="1:7" s="46" customFormat="1" ht="25.35" customHeight="1" x14ac:dyDescent="0.25">
      <c r="A850" s="123">
        <v>44721</v>
      </c>
      <c r="B850" s="50" t="s">
        <v>1257</v>
      </c>
      <c r="C850" s="50">
        <v>60828</v>
      </c>
      <c r="D850" s="15" t="s">
        <v>1330</v>
      </c>
      <c r="E850" s="50" t="s">
        <v>1288</v>
      </c>
      <c r="F850" s="50" t="s">
        <v>1331</v>
      </c>
      <c r="G850" s="194">
        <v>45412</v>
      </c>
    </row>
    <row r="851" spans="1:7" s="46" customFormat="1" ht="25.35" customHeight="1" x14ac:dyDescent="0.25">
      <c r="A851" s="119">
        <v>44721</v>
      </c>
      <c r="B851" s="50" t="s">
        <v>1257</v>
      </c>
      <c r="C851" s="50">
        <v>60831</v>
      </c>
      <c r="D851" s="15" t="s">
        <v>1332</v>
      </c>
      <c r="E851" s="50" t="s">
        <v>1268</v>
      </c>
      <c r="F851" s="50" t="s">
        <v>1333</v>
      </c>
      <c r="G851" s="194">
        <v>45412</v>
      </c>
    </row>
    <row r="852" spans="1:7" s="46" customFormat="1" ht="25.35" customHeight="1" x14ac:dyDescent="0.25">
      <c r="A852" s="123">
        <v>44721</v>
      </c>
      <c r="B852" s="50" t="s">
        <v>1257</v>
      </c>
      <c r="C852" s="50">
        <v>60833</v>
      </c>
      <c r="D852" s="15" t="s">
        <v>1267</v>
      </c>
      <c r="E852" s="50" t="s">
        <v>1268</v>
      </c>
      <c r="F852" s="50" t="s">
        <v>1334</v>
      </c>
      <c r="G852" s="194">
        <v>45412</v>
      </c>
    </row>
    <row r="853" spans="1:7" s="46" customFormat="1" ht="25.35" customHeight="1" x14ac:dyDescent="0.25">
      <c r="A853" s="119">
        <v>44721</v>
      </c>
      <c r="B853" s="50" t="s">
        <v>1257</v>
      </c>
      <c r="C853" s="50">
        <v>70635</v>
      </c>
      <c r="D853" s="15" t="s">
        <v>1335</v>
      </c>
      <c r="E853" s="50" t="s">
        <v>1268</v>
      </c>
      <c r="F853" s="50" t="s">
        <v>1336</v>
      </c>
      <c r="G853" s="194">
        <v>45412</v>
      </c>
    </row>
    <row r="854" spans="1:7" s="46" customFormat="1" ht="25.35" customHeight="1" x14ac:dyDescent="0.25">
      <c r="A854" s="123">
        <v>44721</v>
      </c>
      <c r="B854" s="50" t="s">
        <v>1257</v>
      </c>
      <c r="C854" s="50">
        <v>72641</v>
      </c>
      <c r="D854" s="15" t="s">
        <v>1337</v>
      </c>
      <c r="E854" s="50" t="s">
        <v>1259</v>
      </c>
      <c r="F854" s="50" t="s">
        <v>1338</v>
      </c>
      <c r="G854" s="194">
        <v>45412</v>
      </c>
    </row>
    <row r="855" spans="1:7" s="46" customFormat="1" ht="25.35" customHeight="1" x14ac:dyDescent="0.25">
      <c r="A855" s="119">
        <v>44721</v>
      </c>
      <c r="B855" s="50" t="s">
        <v>1257</v>
      </c>
      <c r="C855" s="50">
        <v>60845</v>
      </c>
      <c r="D855" s="15" t="s">
        <v>1339</v>
      </c>
      <c r="E855" s="50" t="s">
        <v>1268</v>
      </c>
      <c r="F855" s="50" t="s">
        <v>1340</v>
      </c>
      <c r="G855" s="194">
        <v>45412</v>
      </c>
    </row>
    <row r="856" spans="1:7" s="46" customFormat="1" ht="25.35" customHeight="1" x14ac:dyDescent="0.25">
      <c r="A856" s="123">
        <v>44721</v>
      </c>
      <c r="B856" s="50" t="s">
        <v>1257</v>
      </c>
      <c r="C856" s="50">
        <v>60845</v>
      </c>
      <c r="D856" s="15" t="s">
        <v>1339</v>
      </c>
      <c r="E856" s="50" t="s">
        <v>1268</v>
      </c>
      <c r="F856" s="50" t="s">
        <v>1341</v>
      </c>
      <c r="G856" s="194">
        <v>45412</v>
      </c>
    </row>
    <row r="857" spans="1:7" s="46" customFormat="1" ht="25.35" customHeight="1" x14ac:dyDescent="0.25">
      <c r="A857" s="119">
        <v>44721</v>
      </c>
      <c r="B857" s="50" t="s">
        <v>1257</v>
      </c>
      <c r="C857" s="50">
        <v>60850</v>
      </c>
      <c r="D857" s="15" t="s">
        <v>1342</v>
      </c>
      <c r="E857" s="50" t="s">
        <v>1268</v>
      </c>
      <c r="F857" s="50" t="s">
        <v>1343</v>
      </c>
      <c r="G857" s="194">
        <v>45412</v>
      </c>
    </row>
    <row r="858" spans="1:7" s="46" customFormat="1" ht="25.35" customHeight="1" x14ac:dyDescent="0.25">
      <c r="A858" s="123">
        <v>44721</v>
      </c>
      <c r="B858" s="50" t="s">
        <v>1257</v>
      </c>
      <c r="C858" s="50">
        <v>60850</v>
      </c>
      <c r="D858" s="15" t="s">
        <v>1342</v>
      </c>
      <c r="E858" s="50" t="s">
        <v>1268</v>
      </c>
      <c r="F858" s="50" t="s">
        <v>1344</v>
      </c>
      <c r="G858" s="194">
        <v>45412</v>
      </c>
    </row>
    <row r="859" spans="1:7" s="46" customFormat="1" ht="25.35" customHeight="1" x14ac:dyDescent="0.25">
      <c r="A859" s="119">
        <v>44721</v>
      </c>
      <c r="B859" s="50" t="s">
        <v>1257</v>
      </c>
      <c r="C859" s="50">
        <v>72652</v>
      </c>
      <c r="D859" s="15" t="s">
        <v>1345</v>
      </c>
      <c r="E859" s="50" t="s">
        <v>1259</v>
      </c>
      <c r="F859" s="50" t="s">
        <v>1346</v>
      </c>
      <c r="G859" s="194">
        <v>45412</v>
      </c>
    </row>
    <row r="860" spans="1:7" s="46" customFormat="1" ht="25.35" customHeight="1" x14ac:dyDescent="0.25">
      <c r="A860" s="123">
        <v>44721</v>
      </c>
      <c r="B860" s="50" t="s">
        <v>1257</v>
      </c>
      <c r="C860" s="50">
        <v>60854</v>
      </c>
      <c r="D860" s="15" t="s">
        <v>1347</v>
      </c>
      <c r="E860" s="50" t="s">
        <v>1281</v>
      </c>
      <c r="F860" s="50" t="s">
        <v>1348</v>
      </c>
      <c r="G860" s="194">
        <v>45412</v>
      </c>
    </row>
    <row r="861" spans="1:7" s="46" customFormat="1" ht="25.35" customHeight="1" x14ac:dyDescent="0.25">
      <c r="A861" s="119">
        <v>44721</v>
      </c>
      <c r="B861" s="50" t="s">
        <v>1257</v>
      </c>
      <c r="C861" s="50">
        <v>72654</v>
      </c>
      <c r="D861" s="15" t="s">
        <v>1349</v>
      </c>
      <c r="E861" s="50" t="s">
        <v>1315</v>
      </c>
      <c r="F861" s="50" t="s">
        <v>1350</v>
      </c>
      <c r="G861" s="194">
        <v>45412</v>
      </c>
    </row>
    <row r="862" spans="1:7" s="46" customFormat="1" ht="25.35" customHeight="1" x14ac:dyDescent="0.25">
      <c r="A862" s="123">
        <v>44721</v>
      </c>
      <c r="B862" s="50" t="s">
        <v>1257</v>
      </c>
      <c r="C862" s="50">
        <v>72105</v>
      </c>
      <c r="D862" s="15" t="s">
        <v>1283</v>
      </c>
      <c r="E862" s="50" t="s">
        <v>1259</v>
      </c>
      <c r="F862" s="50" t="s">
        <v>1351</v>
      </c>
      <c r="G862" s="194">
        <v>45412</v>
      </c>
    </row>
    <row r="863" spans="1:7" s="46" customFormat="1" ht="25.35" customHeight="1" x14ac:dyDescent="0.25">
      <c r="A863" s="119">
        <v>44721</v>
      </c>
      <c r="B863" s="50" t="s">
        <v>1257</v>
      </c>
      <c r="C863" s="50">
        <v>60855</v>
      </c>
      <c r="D863" s="15" t="s">
        <v>1352</v>
      </c>
      <c r="E863" s="50" t="s">
        <v>1288</v>
      </c>
      <c r="F863" s="50" t="s">
        <v>1353</v>
      </c>
      <c r="G863" s="194">
        <v>45412</v>
      </c>
    </row>
    <row r="864" spans="1:7" s="46" customFormat="1" ht="25.35" customHeight="1" x14ac:dyDescent="0.25">
      <c r="A864" s="123">
        <v>44721</v>
      </c>
      <c r="B864" s="50" t="s">
        <v>1257</v>
      </c>
      <c r="C864" s="50">
        <v>3282</v>
      </c>
      <c r="D864" s="15" t="s">
        <v>1354</v>
      </c>
      <c r="E864" s="50" t="s">
        <v>1355</v>
      </c>
      <c r="F864" s="50" t="s">
        <v>1356</v>
      </c>
      <c r="G864" s="194">
        <v>45412</v>
      </c>
    </row>
    <row r="865" spans="1:7" s="46" customFormat="1" ht="25.35" customHeight="1" x14ac:dyDescent="0.25">
      <c r="A865" s="119">
        <v>44721</v>
      </c>
      <c r="B865" s="50" t="s">
        <v>1257</v>
      </c>
      <c r="C865" s="50">
        <v>70655</v>
      </c>
      <c r="D865" s="15" t="s">
        <v>1357</v>
      </c>
      <c r="E865" s="50" t="s">
        <v>1259</v>
      </c>
      <c r="F865" s="50" t="s">
        <v>1358</v>
      </c>
      <c r="G865" s="194">
        <v>45412</v>
      </c>
    </row>
    <row r="866" spans="1:7" s="46" customFormat="1" ht="25.35" customHeight="1" x14ac:dyDescent="0.25">
      <c r="A866" s="123">
        <v>44721</v>
      </c>
      <c r="B866" s="50" t="s">
        <v>1257</v>
      </c>
      <c r="C866" s="50">
        <v>60863</v>
      </c>
      <c r="D866" s="15" t="s">
        <v>1258</v>
      </c>
      <c r="E866" s="50" t="s">
        <v>1259</v>
      </c>
      <c r="F866" s="50" t="s">
        <v>1359</v>
      </c>
      <c r="G866" s="194">
        <v>45412</v>
      </c>
    </row>
    <row r="867" spans="1:7" s="46" customFormat="1" ht="25.35" customHeight="1" x14ac:dyDescent="0.25">
      <c r="A867" s="119">
        <v>44721</v>
      </c>
      <c r="B867" s="50" t="s">
        <v>1257</v>
      </c>
      <c r="C867" s="50">
        <v>60862</v>
      </c>
      <c r="D867" s="15" t="s">
        <v>1360</v>
      </c>
      <c r="E867" s="50" t="s">
        <v>1315</v>
      </c>
      <c r="F867" s="50" t="s">
        <v>1361</v>
      </c>
      <c r="G867" s="194">
        <v>45412</v>
      </c>
    </row>
    <row r="868" spans="1:7" s="46" customFormat="1" ht="25.35" customHeight="1" x14ac:dyDescent="0.25">
      <c r="A868" s="123">
        <v>44721</v>
      </c>
      <c r="B868" s="50" t="s">
        <v>1257</v>
      </c>
      <c r="C868" s="50">
        <v>62305</v>
      </c>
      <c r="D868" s="15" t="s">
        <v>1362</v>
      </c>
      <c r="E868" s="50" t="s">
        <v>1259</v>
      </c>
      <c r="F868" s="50" t="s">
        <v>1363</v>
      </c>
      <c r="G868" s="194">
        <v>45412</v>
      </c>
    </row>
    <row r="869" spans="1:7" s="46" customFormat="1" ht="25.35" customHeight="1" x14ac:dyDescent="0.25">
      <c r="A869" s="119">
        <v>44721</v>
      </c>
      <c r="B869" s="50" t="s">
        <v>1257</v>
      </c>
      <c r="C869" s="50">
        <v>70662</v>
      </c>
      <c r="D869" s="15" t="s">
        <v>1364</v>
      </c>
      <c r="E869" s="50" t="s">
        <v>1259</v>
      </c>
      <c r="F869" s="50" t="s">
        <v>1365</v>
      </c>
      <c r="G869" s="194">
        <v>45412</v>
      </c>
    </row>
    <row r="870" spans="1:7" s="46" customFormat="1" ht="25.35" customHeight="1" x14ac:dyDescent="0.25">
      <c r="A870" s="123">
        <v>44721</v>
      </c>
      <c r="B870" s="50" t="s">
        <v>1257</v>
      </c>
      <c r="C870" s="50">
        <v>72112</v>
      </c>
      <c r="D870" s="15" t="s">
        <v>1366</v>
      </c>
      <c r="E870" s="50" t="s">
        <v>1315</v>
      </c>
      <c r="F870" s="50" t="s">
        <v>1367</v>
      </c>
      <c r="G870" s="194">
        <v>45412</v>
      </c>
    </row>
    <row r="871" spans="1:7" s="46" customFormat="1" ht="25.35" customHeight="1" x14ac:dyDescent="0.25">
      <c r="A871" s="119">
        <v>44721</v>
      </c>
      <c r="B871" s="50" t="s">
        <v>1257</v>
      </c>
      <c r="C871" s="50">
        <v>62301</v>
      </c>
      <c r="D871" s="15" t="s">
        <v>1368</v>
      </c>
      <c r="E871" s="50" t="s">
        <v>1275</v>
      </c>
      <c r="F871" s="50" t="s">
        <v>1369</v>
      </c>
      <c r="G871" s="194">
        <v>45412</v>
      </c>
    </row>
    <row r="872" spans="1:7" ht="25.35" customHeight="1" x14ac:dyDescent="0.25">
      <c r="A872" s="123">
        <v>44721</v>
      </c>
      <c r="B872" s="50" t="s">
        <v>1257</v>
      </c>
      <c r="C872" s="50">
        <v>72655</v>
      </c>
      <c r="D872" s="15" t="s">
        <v>1370</v>
      </c>
      <c r="E872" s="50" t="s">
        <v>1315</v>
      </c>
      <c r="F872" s="50" t="s">
        <v>1371</v>
      </c>
      <c r="G872" s="194">
        <v>45412</v>
      </c>
    </row>
    <row r="873" spans="1:7" s="46" customFormat="1" ht="25.35" customHeight="1" x14ac:dyDescent="0.25">
      <c r="A873" s="119">
        <v>44721</v>
      </c>
      <c r="B873" s="50" t="s">
        <v>1257</v>
      </c>
      <c r="C873" s="50">
        <v>72655</v>
      </c>
      <c r="D873" s="15" t="s">
        <v>1370</v>
      </c>
      <c r="E873" s="50" t="s">
        <v>1315</v>
      </c>
      <c r="F873" s="50" t="s">
        <v>1372</v>
      </c>
      <c r="G873" s="194">
        <v>45412</v>
      </c>
    </row>
    <row r="874" spans="1:7" s="46" customFormat="1" ht="25.35" customHeight="1" x14ac:dyDescent="0.25">
      <c r="A874" s="123">
        <v>44721</v>
      </c>
      <c r="B874" s="50" t="s">
        <v>1257</v>
      </c>
      <c r="C874" s="50">
        <v>72655</v>
      </c>
      <c r="D874" s="15" t="s">
        <v>1370</v>
      </c>
      <c r="E874" s="50" t="s">
        <v>1315</v>
      </c>
      <c r="F874" s="50" t="s">
        <v>1373</v>
      </c>
      <c r="G874" s="194">
        <v>45412</v>
      </c>
    </row>
    <row r="875" spans="1:7" s="46" customFormat="1" ht="25.35" customHeight="1" x14ac:dyDescent="0.25">
      <c r="A875" s="119">
        <v>44721</v>
      </c>
      <c r="B875" s="50" t="s">
        <v>1257</v>
      </c>
      <c r="C875" s="50">
        <v>72663</v>
      </c>
      <c r="D875" s="15" t="s">
        <v>1374</v>
      </c>
      <c r="E875" s="50" t="s">
        <v>1259</v>
      </c>
      <c r="F875" s="50" t="s">
        <v>1375</v>
      </c>
      <c r="G875" s="194">
        <v>45412</v>
      </c>
    </row>
    <row r="876" spans="1:7" s="46" customFormat="1" ht="25.35" customHeight="1" x14ac:dyDescent="0.25">
      <c r="A876" s="123">
        <v>44721</v>
      </c>
      <c r="B876" s="50" t="s">
        <v>1257</v>
      </c>
      <c r="C876" s="50">
        <v>62297</v>
      </c>
      <c r="D876" s="15" t="s">
        <v>1277</v>
      </c>
      <c r="E876" s="50" t="s">
        <v>1278</v>
      </c>
      <c r="F876" s="50" t="s">
        <v>1376</v>
      </c>
      <c r="G876" s="194">
        <v>45412</v>
      </c>
    </row>
    <row r="877" spans="1:7" s="46" customFormat="1" ht="25.35" customHeight="1" x14ac:dyDescent="0.25">
      <c r="A877" s="119">
        <v>44721</v>
      </c>
      <c r="B877" s="50" t="s">
        <v>1257</v>
      </c>
      <c r="C877" s="50">
        <v>72120</v>
      </c>
      <c r="D877" s="15" t="s">
        <v>1261</v>
      </c>
      <c r="E877" s="50" t="s">
        <v>1262</v>
      </c>
      <c r="F877" s="50" t="s">
        <v>1377</v>
      </c>
      <c r="G877" s="194">
        <v>45412</v>
      </c>
    </row>
    <row r="878" spans="1:7" s="46" customFormat="1" ht="25.35" customHeight="1" x14ac:dyDescent="0.25">
      <c r="A878" s="123">
        <v>44721</v>
      </c>
      <c r="B878" s="50" t="s">
        <v>1257</v>
      </c>
      <c r="C878" s="50">
        <v>72120</v>
      </c>
      <c r="D878" s="15" t="s">
        <v>1261</v>
      </c>
      <c r="E878" s="50" t="s">
        <v>1262</v>
      </c>
      <c r="F878" s="50" t="s">
        <v>1378</v>
      </c>
      <c r="G878" s="194">
        <v>45412</v>
      </c>
    </row>
    <row r="879" spans="1:7" s="46" customFormat="1" ht="25.35" customHeight="1" x14ac:dyDescent="0.25">
      <c r="A879" s="119">
        <v>44721</v>
      </c>
      <c r="B879" s="50" t="s">
        <v>1257</v>
      </c>
      <c r="C879" s="50">
        <v>72120</v>
      </c>
      <c r="D879" s="15" t="s">
        <v>1261</v>
      </c>
      <c r="E879" s="50" t="s">
        <v>1262</v>
      </c>
      <c r="F879" s="50" t="s">
        <v>1379</v>
      </c>
      <c r="G879" s="194">
        <v>45412</v>
      </c>
    </row>
    <row r="880" spans="1:7" s="46" customFormat="1" ht="25.35" customHeight="1" x14ac:dyDescent="0.25">
      <c r="A880" s="123">
        <v>44721</v>
      </c>
      <c r="B880" s="50" t="s">
        <v>1257</v>
      </c>
      <c r="C880" s="50">
        <v>72127</v>
      </c>
      <c r="D880" s="15" t="s">
        <v>1380</v>
      </c>
      <c r="E880" s="50" t="s">
        <v>1259</v>
      </c>
      <c r="F880" s="50" t="s">
        <v>1381</v>
      </c>
      <c r="G880" s="194">
        <v>45412</v>
      </c>
    </row>
    <row r="881" spans="1:7" s="46" customFormat="1" ht="25.35" customHeight="1" x14ac:dyDescent="0.25">
      <c r="A881" s="119">
        <v>44721</v>
      </c>
      <c r="B881" s="50" t="s">
        <v>1257</v>
      </c>
      <c r="C881" s="50">
        <v>77558</v>
      </c>
      <c r="D881" s="15" t="s">
        <v>1382</v>
      </c>
      <c r="E881" s="50" t="s">
        <v>1278</v>
      </c>
      <c r="F881" s="50" t="s">
        <v>1383</v>
      </c>
      <c r="G881" s="194">
        <v>45412</v>
      </c>
    </row>
    <row r="882" spans="1:7" s="46" customFormat="1" ht="25.35" customHeight="1" x14ac:dyDescent="0.25">
      <c r="A882" s="123">
        <v>44721</v>
      </c>
      <c r="B882" s="50" t="s">
        <v>1257</v>
      </c>
      <c r="C882" s="50">
        <v>77558</v>
      </c>
      <c r="D882" s="15" t="s">
        <v>1382</v>
      </c>
      <c r="E882" s="50" t="s">
        <v>1278</v>
      </c>
      <c r="F882" s="50" t="s">
        <v>1384</v>
      </c>
      <c r="G882" s="194">
        <v>45412</v>
      </c>
    </row>
    <row r="883" spans="1:7" s="46" customFormat="1" ht="25.35" customHeight="1" x14ac:dyDescent="0.25">
      <c r="A883" s="119">
        <v>44721</v>
      </c>
      <c r="B883" s="50" t="s">
        <v>1257</v>
      </c>
      <c r="C883" s="50">
        <v>72623</v>
      </c>
      <c r="D883" s="15" t="s">
        <v>1385</v>
      </c>
      <c r="E883" s="50" t="s">
        <v>1268</v>
      </c>
      <c r="F883" s="50" t="s">
        <v>1386</v>
      </c>
      <c r="G883" s="194">
        <v>45412</v>
      </c>
    </row>
    <row r="884" spans="1:7" s="46" customFormat="1" ht="25.35" customHeight="1" x14ac:dyDescent="0.25">
      <c r="A884" s="123">
        <v>44721</v>
      </c>
      <c r="B884" s="50" t="s">
        <v>1257</v>
      </c>
      <c r="C884" s="50">
        <v>62270</v>
      </c>
      <c r="D884" s="15" t="s">
        <v>1387</v>
      </c>
      <c r="E884" s="50" t="s">
        <v>1288</v>
      </c>
      <c r="F884" s="50" t="s">
        <v>1388</v>
      </c>
      <c r="G884" s="194">
        <v>45412</v>
      </c>
    </row>
    <row r="885" spans="1:7" s="46" customFormat="1" ht="25.35" customHeight="1" x14ac:dyDescent="0.25">
      <c r="A885" s="119">
        <v>44721</v>
      </c>
      <c r="B885" s="50" t="s">
        <v>1257</v>
      </c>
      <c r="C885" s="50">
        <v>77646</v>
      </c>
      <c r="D885" s="15" t="s">
        <v>1389</v>
      </c>
      <c r="E885" s="50" t="s">
        <v>1390</v>
      </c>
      <c r="F885" s="50" t="s">
        <v>1391</v>
      </c>
      <c r="G885" s="194">
        <v>45412</v>
      </c>
    </row>
    <row r="886" spans="1:7" s="46" customFormat="1" ht="25.35" customHeight="1" x14ac:dyDescent="0.25">
      <c r="A886" s="123">
        <v>44721</v>
      </c>
      <c r="B886" s="50" t="s">
        <v>1257</v>
      </c>
      <c r="C886" s="50">
        <v>62267</v>
      </c>
      <c r="D886" s="15" t="s">
        <v>1264</v>
      </c>
      <c r="E886" s="50" t="s">
        <v>1265</v>
      </c>
      <c r="F886" s="50" t="s">
        <v>1392</v>
      </c>
      <c r="G886" s="194">
        <v>45412</v>
      </c>
    </row>
    <row r="887" spans="1:7" s="46" customFormat="1" ht="25.35" customHeight="1" x14ac:dyDescent="0.25">
      <c r="A887" s="119">
        <v>44721</v>
      </c>
      <c r="B887" s="50" t="s">
        <v>1257</v>
      </c>
      <c r="C887" s="50">
        <v>72144</v>
      </c>
      <c r="D887" s="15" t="s">
        <v>1393</v>
      </c>
      <c r="E887" s="50" t="s">
        <v>1268</v>
      </c>
      <c r="F887" s="50" t="s">
        <v>1394</v>
      </c>
      <c r="G887" s="194">
        <v>45412</v>
      </c>
    </row>
    <row r="888" spans="1:7" s="46" customFormat="1" ht="25.35" customHeight="1" x14ac:dyDescent="0.25">
      <c r="A888" s="123">
        <v>44721</v>
      </c>
      <c r="B888" s="50" t="s">
        <v>1257</v>
      </c>
      <c r="C888" s="50">
        <v>72144</v>
      </c>
      <c r="D888" s="15" t="s">
        <v>1393</v>
      </c>
      <c r="E888" s="50" t="s">
        <v>1268</v>
      </c>
      <c r="F888" s="50" t="s">
        <v>1395</v>
      </c>
      <c r="G888" s="194">
        <v>45412</v>
      </c>
    </row>
    <row r="889" spans="1:7" s="46" customFormat="1" ht="25.35" customHeight="1" x14ac:dyDescent="0.25">
      <c r="A889" s="119">
        <v>44721</v>
      </c>
      <c r="B889" s="50" t="s">
        <v>1257</v>
      </c>
      <c r="C889" s="50">
        <v>70695</v>
      </c>
      <c r="D889" s="15" t="s">
        <v>1396</v>
      </c>
      <c r="E889" s="50" t="s">
        <v>1268</v>
      </c>
      <c r="F889" s="50" t="s">
        <v>1397</v>
      </c>
      <c r="G889" s="194">
        <v>45412</v>
      </c>
    </row>
    <row r="890" spans="1:7" s="46" customFormat="1" ht="25.35" customHeight="1" x14ac:dyDescent="0.25">
      <c r="A890" s="123">
        <v>44721</v>
      </c>
      <c r="B890" s="50" t="s">
        <v>1257</v>
      </c>
      <c r="C890" s="50">
        <v>72174</v>
      </c>
      <c r="D890" s="15" t="s">
        <v>1398</v>
      </c>
      <c r="E890" s="50" t="s">
        <v>1259</v>
      </c>
      <c r="F890" s="50" t="s">
        <v>1399</v>
      </c>
      <c r="G890" s="194">
        <v>45412</v>
      </c>
    </row>
    <row r="891" spans="1:7" s="46" customFormat="1" ht="25.35" customHeight="1" x14ac:dyDescent="0.25">
      <c r="A891" s="119">
        <v>44721</v>
      </c>
      <c r="B891" s="50" t="s">
        <v>1257</v>
      </c>
      <c r="C891" s="50">
        <v>77300</v>
      </c>
      <c r="D891" s="15" t="s">
        <v>1400</v>
      </c>
      <c r="E891" s="50" t="s">
        <v>1275</v>
      </c>
      <c r="F891" s="50" t="s">
        <v>1401</v>
      </c>
      <c r="G891" s="194">
        <v>45412</v>
      </c>
    </row>
    <row r="892" spans="1:7" s="46" customFormat="1" ht="25.35" customHeight="1" x14ac:dyDescent="0.25">
      <c r="A892" s="123">
        <v>44721</v>
      </c>
      <c r="B892" s="50" t="s">
        <v>1257</v>
      </c>
      <c r="C892" s="50">
        <v>72613</v>
      </c>
      <c r="D892" s="15" t="s">
        <v>1402</v>
      </c>
      <c r="E892" s="50" t="s">
        <v>1315</v>
      </c>
      <c r="F892" s="50" t="s">
        <v>1403</v>
      </c>
      <c r="G892" s="194">
        <v>45412</v>
      </c>
    </row>
    <row r="893" spans="1:7" s="46" customFormat="1" ht="25.35" customHeight="1" x14ac:dyDescent="0.25">
      <c r="A893" s="119">
        <v>44721</v>
      </c>
      <c r="B893" s="50" t="s">
        <v>1257</v>
      </c>
      <c r="C893" s="50">
        <v>60845</v>
      </c>
      <c r="D893" s="15" t="s">
        <v>1339</v>
      </c>
      <c r="E893" s="50" t="s">
        <v>1268</v>
      </c>
      <c r="F893" s="50" t="s">
        <v>1404</v>
      </c>
      <c r="G893" s="194">
        <v>45412</v>
      </c>
    </row>
    <row r="894" spans="1:7" s="46" customFormat="1" ht="25.35" customHeight="1" x14ac:dyDescent="0.25">
      <c r="A894" s="123">
        <v>44721</v>
      </c>
      <c r="B894" s="50" t="s">
        <v>1257</v>
      </c>
      <c r="C894" s="50">
        <v>62285</v>
      </c>
      <c r="D894" s="15" t="s">
        <v>1405</v>
      </c>
      <c r="E894" s="50" t="s">
        <v>1288</v>
      </c>
      <c r="F894" s="50" t="s">
        <v>1406</v>
      </c>
      <c r="G894" s="194">
        <v>45412</v>
      </c>
    </row>
    <row r="895" spans="1:7" s="46" customFormat="1" ht="25.35" customHeight="1" x14ac:dyDescent="0.25">
      <c r="A895" s="119">
        <v>44721</v>
      </c>
      <c r="B895" s="50" t="s">
        <v>1257</v>
      </c>
      <c r="C895" s="50">
        <v>65531</v>
      </c>
      <c r="D895" s="15" t="s">
        <v>1407</v>
      </c>
      <c r="E895" s="50" t="s">
        <v>1275</v>
      </c>
      <c r="F895" s="50" t="s">
        <v>1408</v>
      </c>
      <c r="G895" s="194">
        <v>45412</v>
      </c>
    </row>
    <row r="896" spans="1:7" s="46" customFormat="1" ht="25.35" customHeight="1" x14ac:dyDescent="0.25">
      <c r="A896" s="123">
        <v>44721</v>
      </c>
      <c r="B896" s="50" t="s">
        <v>1257</v>
      </c>
      <c r="C896" s="50">
        <v>62272</v>
      </c>
      <c r="D896" s="15" t="s">
        <v>1409</v>
      </c>
      <c r="E896" s="50" t="s">
        <v>1288</v>
      </c>
      <c r="F896" s="50" t="s">
        <v>1410</v>
      </c>
      <c r="G896" s="194">
        <v>45412</v>
      </c>
    </row>
    <row r="897" spans="1:7" s="46" customFormat="1" ht="25.35" customHeight="1" x14ac:dyDescent="0.25">
      <c r="A897" s="119">
        <v>44721</v>
      </c>
      <c r="B897" s="50" t="s">
        <v>1257</v>
      </c>
      <c r="C897" s="50">
        <v>72641</v>
      </c>
      <c r="D897" s="15" t="s">
        <v>1337</v>
      </c>
      <c r="E897" s="50" t="s">
        <v>1259</v>
      </c>
      <c r="F897" s="50" t="s">
        <v>1411</v>
      </c>
      <c r="G897" s="194">
        <v>45412</v>
      </c>
    </row>
    <row r="898" spans="1:7" s="46" customFormat="1" ht="25.35" customHeight="1" x14ac:dyDescent="0.25">
      <c r="A898" s="123">
        <v>44721</v>
      </c>
      <c r="B898" s="50" t="s">
        <v>1257</v>
      </c>
      <c r="C898" s="50">
        <v>72641</v>
      </c>
      <c r="D898" s="15" t="s">
        <v>1337</v>
      </c>
      <c r="E898" s="50" t="s">
        <v>1259</v>
      </c>
      <c r="F898" s="50" t="s">
        <v>1412</v>
      </c>
      <c r="G898" s="194">
        <v>45443</v>
      </c>
    </row>
    <row r="899" spans="1:7" s="46" customFormat="1" ht="25.35" customHeight="1" x14ac:dyDescent="0.25">
      <c r="A899" s="119">
        <v>44721</v>
      </c>
      <c r="B899" s="50" t="s">
        <v>1257</v>
      </c>
      <c r="C899" s="50">
        <v>77461</v>
      </c>
      <c r="D899" s="15" t="s">
        <v>1413</v>
      </c>
      <c r="E899" s="50" t="s">
        <v>1414</v>
      </c>
      <c r="F899" s="50" t="s">
        <v>1415</v>
      </c>
      <c r="G899" s="194">
        <v>45443</v>
      </c>
    </row>
    <row r="900" spans="1:7" s="46" customFormat="1" ht="25.35" customHeight="1" x14ac:dyDescent="0.25">
      <c r="A900" s="123">
        <v>44721</v>
      </c>
      <c r="B900" s="50" t="s">
        <v>1257</v>
      </c>
      <c r="C900" s="50">
        <v>70616</v>
      </c>
      <c r="D900" s="15" t="s">
        <v>1416</v>
      </c>
      <c r="E900" s="50" t="s">
        <v>1268</v>
      </c>
      <c r="F900" s="50" t="s">
        <v>1417</v>
      </c>
      <c r="G900" s="194">
        <v>45443</v>
      </c>
    </row>
    <row r="901" spans="1:7" s="46" customFormat="1" ht="25.35" customHeight="1" x14ac:dyDescent="0.25">
      <c r="A901" s="119">
        <v>44721</v>
      </c>
      <c r="B901" s="50" t="s">
        <v>1257</v>
      </c>
      <c r="C901" s="50">
        <v>62736</v>
      </c>
      <c r="D901" s="15" t="s">
        <v>1418</v>
      </c>
      <c r="E901" s="50" t="s">
        <v>1259</v>
      </c>
      <c r="F901" s="50" t="s">
        <v>1419</v>
      </c>
      <c r="G901" s="194">
        <v>45443</v>
      </c>
    </row>
    <row r="902" spans="1:7" s="46" customFormat="1" ht="25.35" customHeight="1" x14ac:dyDescent="0.25">
      <c r="A902" s="123">
        <v>44721</v>
      </c>
      <c r="B902" s="50" t="s">
        <v>1257</v>
      </c>
      <c r="C902" s="50">
        <v>70666</v>
      </c>
      <c r="D902" s="15" t="s">
        <v>1420</v>
      </c>
      <c r="E902" s="50" t="s">
        <v>1259</v>
      </c>
      <c r="F902" s="50" t="s">
        <v>1421</v>
      </c>
      <c r="G902" s="194">
        <v>45443</v>
      </c>
    </row>
    <row r="903" spans="1:7" s="46" customFormat="1" ht="25.35" customHeight="1" x14ac:dyDescent="0.25">
      <c r="A903" s="119">
        <v>44721</v>
      </c>
      <c r="B903" s="50" t="s">
        <v>1257</v>
      </c>
      <c r="C903" s="50">
        <v>14531</v>
      </c>
      <c r="D903" s="15" t="s">
        <v>1349</v>
      </c>
      <c r="E903" s="50" t="s">
        <v>1278</v>
      </c>
      <c r="F903" s="50" t="s">
        <v>1422</v>
      </c>
      <c r="G903" s="194">
        <v>45443</v>
      </c>
    </row>
    <row r="904" spans="1:7" s="46" customFormat="1" ht="25.35" customHeight="1" x14ac:dyDescent="0.25">
      <c r="A904" s="123">
        <v>44721</v>
      </c>
      <c r="B904" s="50" t="s">
        <v>1257</v>
      </c>
      <c r="C904" s="50">
        <v>62296</v>
      </c>
      <c r="D904" s="15" t="s">
        <v>1423</v>
      </c>
      <c r="E904" s="50" t="s">
        <v>1278</v>
      </c>
      <c r="F904" s="50" t="s">
        <v>1424</v>
      </c>
      <c r="G904" s="194">
        <v>45443</v>
      </c>
    </row>
    <row r="905" spans="1:7" ht="25.35" customHeight="1" x14ac:dyDescent="0.25">
      <c r="A905" s="119">
        <v>44721</v>
      </c>
      <c r="B905" s="50" t="s">
        <v>1257</v>
      </c>
      <c r="C905" s="50">
        <v>62740</v>
      </c>
      <c r="D905" s="15" t="s">
        <v>1272</v>
      </c>
      <c r="E905" s="50" t="s">
        <v>1265</v>
      </c>
      <c r="F905" s="50" t="s">
        <v>1425</v>
      </c>
      <c r="G905" s="194">
        <v>45443</v>
      </c>
    </row>
    <row r="906" spans="1:7" ht="25.35" customHeight="1" x14ac:dyDescent="0.25">
      <c r="A906" s="123">
        <v>44721</v>
      </c>
      <c r="B906" s="50" t="s">
        <v>1257</v>
      </c>
      <c r="C906" s="50">
        <v>70708</v>
      </c>
      <c r="D906" s="15" t="s">
        <v>1301</v>
      </c>
      <c r="E906" s="50" t="s">
        <v>1268</v>
      </c>
      <c r="F906" s="50" t="s">
        <v>1426</v>
      </c>
      <c r="G906" s="194">
        <v>45443</v>
      </c>
    </row>
    <row r="907" spans="1:7" ht="25.35" customHeight="1" x14ac:dyDescent="0.25">
      <c r="A907" s="119">
        <v>44721</v>
      </c>
      <c r="B907" s="50" t="s">
        <v>1257</v>
      </c>
      <c r="C907" s="50">
        <v>77143</v>
      </c>
      <c r="D907" s="15" t="s">
        <v>1427</v>
      </c>
      <c r="E907" s="50" t="s">
        <v>1414</v>
      </c>
      <c r="F907" s="50" t="s">
        <v>1428</v>
      </c>
      <c r="G907" s="194">
        <v>45443</v>
      </c>
    </row>
    <row r="908" spans="1:7" ht="25.35" customHeight="1" x14ac:dyDescent="0.25">
      <c r="A908" s="123">
        <v>44721</v>
      </c>
      <c r="B908" s="50" t="s">
        <v>1257</v>
      </c>
      <c r="C908" s="50">
        <v>70619</v>
      </c>
      <c r="D908" s="15" t="s">
        <v>1429</v>
      </c>
      <c r="E908" s="50" t="s">
        <v>1259</v>
      </c>
      <c r="F908" s="50" t="s">
        <v>1430</v>
      </c>
      <c r="G908" s="194">
        <v>45443</v>
      </c>
    </row>
    <row r="909" spans="1:7" ht="25.35" customHeight="1" x14ac:dyDescent="0.25">
      <c r="A909" s="119">
        <v>44721</v>
      </c>
      <c r="B909" s="50" t="s">
        <v>1257</v>
      </c>
      <c r="C909" s="50">
        <v>72635</v>
      </c>
      <c r="D909" s="15" t="s">
        <v>1431</v>
      </c>
      <c r="E909" s="50" t="s">
        <v>1268</v>
      </c>
      <c r="F909" s="50" t="s">
        <v>1432</v>
      </c>
      <c r="G909" s="194">
        <v>45443</v>
      </c>
    </row>
    <row r="910" spans="1:7" ht="25.35" customHeight="1" x14ac:dyDescent="0.25">
      <c r="A910" s="123">
        <v>44721</v>
      </c>
      <c r="B910" s="50" t="s">
        <v>1257</v>
      </c>
      <c r="C910" s="50">
        <v>72637</v>
      </c>
      <c r="D910" s="15" t="s">
        <v>1290</v>
      </c>
      <c r="E910" s="50" t="s">
        <v>1281</v>
      </c>
      <c r="F910" s="50" t="s">
        <v>1433</v>
      </c>
      <c r="G910" s="194">
        <v>45443</v>
      </c>
    </row>
    <row r="911" spans="1:7" ht="25.35" customHeight="1" x14ac:dyDescent="0.25">
      <c r="A911" s="119">
        <v>44721</v>
      </c>
      <c r="B911" s="50" t="s">
        <v>1257</v>
      </c>
      <c r="C911" s="50">
        <v>3284</v>
      </c>
      <c r="D911" s="15" t="s">
        <v>1434</v>
      </c>
      <c r="E911" s="50" t="s">
        <v>1435</v>
      </c>
      <c r="F911" s="50" t="s">
        <v>1436</v>
      </c>
      <c r="G911" s="194">
        <v>45443</v>
      </c>
    </row>
    <row r="912" spans="1:7" ht="25.35" customHeight="1" x14ac:dyDescent="0.25">
      <c r="A912" s="123">
        <v>44721</v>
      </c>
      <c r="B912" s="50" t="s">
        <v>1257</v>
      </c>
      <c r="C912" s="50">
        <v>72639</v>
      </c>
      <c r="D912" s="15" t="s">
        <v>1437</v>
      </c>
      <c r="E912" s="50" t="s">
        <v>1259</v>
      </c>
      <c r="F912" s="50" t="s">
        <v>1438</v>
      </c>
      <c r="G912" s="194">
        <v>45443</v>
      </c>
    </row>
    <row r="913" spans="1:7" s="46" customFormat="1" ht="25.35" customHeight="1" x14ac:dyDescent="0.25">
      <c r="A913" s="119">
        <v>44721</v>
      </c>
      <c r="B913" s="50" t="s">
        <v>1257</v>
      </c>
      <c r="C913" s="50">
        <v>72640</v>
      </c>
      <c r="D913" s="15" t="s">
        <v>1439</v>
      </c>
      <c r="E913" s="50" t="s">
        <v>1281</v>
      </c>
      <c r="F913" s="50" t="s">
        <v>1440</v>
      </c>
      <c r="G913" s="194">
        <v>45443</v>
      </c>
    </row>
    <row r="914" spans="1:7" s="46" customFormat="1" ht="25.35" customHeight="1" x14ac:dyDescent="0.25">
      <c r="A914" s="123">
        <v>44721</v>
      </c>
      <c r="B914" s="50" t="s">
        <v>1257</v>
      </c>
      <c r="C914" s="50">
        <v>70844</v>
      </c>
      <c r="D914" s="15" t="s">
        <v>1441</v>
      </c>
      <c r="E914" s="50" t="s">
        <v>1268</v>
      </c>
      <c r="F914" s="50" t="s">
        <v>1442</v>
      </c>
      <c r="G914" s="194">
        <v>45443</v>
      </c>
    </row>
    <row r="915" spans="1:7" s="46" customFormat="1" ht="25.35" customHeight="1" x14ac:dyDescent="0.25">
      <c r="A915" s="119">
        <v>44721</v>
      </c>
      <c r="B915" s="50" t="s">
        <v>1257</v>
      </c>
      <c r="C915" s="50">
        <v>107034</v>
      </c>
      <c r="D915" s="15" t="s">
        <v>1443</v>
      </c>
      <c r="E915" s="50" t="s">
        <v>1281</v>
      </c>
      <c r="F915" s="50" t="s">
        <v>1444</v>
      </c>
      <c r="G915" s="194">
        <v>45443</v>
      </c>
    </row>
    <row r="916" spans="1:7" s="46" customFormat="1" ht="25.35" customHeight="1" x14ac:dyDescent="0.25">
      <c r="A916" s="123">
        <v>44721</v>
      </c>
      <c r="B916" s="50" t="s">
        <v>1257</v>
      </c>
      <c r="C916" s="50">
        <v>65697</v>
      </c>
      <c r="D916" s="15" t="s">
        <v>1445</v>
      </c>
      <c r="E916" s="50" t="s">
        <v>1281</v>
      </c>
      <c r="F916" s="50" t="s">
        <v>1446</v>
      </c>
      <c r="G916" s="194">
        <v>45443</v>
      </c>
    </row>
    <row r="917" spans="1:7" s="46" customFormat="1" ht="25.35" customHeight="1" x14ac:dyDescent="0.25">
      <c r="A917" s="119">
        <v>44721</v>
      </c>
      <c r="B917" s="50" t="s">
        <v>1257</v>
      </c>
      <c r="C917" s="50">
        <v>62297</v>
      </c>
      <c r="D917" s="15" t="s">
        <v>1277</v>
      </c>
      <c r="E917" s="50" t="s">
        <v>1278</v>
      </c>
      <c r="F917" s="50" t="s">
        <v>1447</v>
      </c>
      <c r="G917" s="194">
        <v>45443</v>
      </c>
    </row>
    <row r="918" spans="1:7" s="46" customFormat="1" ht="25.35" customHeight="1" x14ac:dyDescent="0.25">
      <c r="A918" s="123">
        <v>44721</v>
      </c>
      <c r="B918" s="50" t="s">
        <v>1257</v>
      </c>
      <c r="C918" s="50">
        <v>72123</v>
      </c>
      <c r="D918" s="15" t="s">
        <v>1448</v>
      </c>
      <c r="E918" s="50" t="s">
        <v>1259</v>
      </c>
      <c r="F918" s="50" t="s">
        <v>1449</v>
      </c>
      <c r="G918" s="194">
        <v>45443</v>
      </c>
    </row>
    <row r="919" spans="1:7" s="46" customFormat="1" ht="25.35" customHeight="1" x14ac:dyDescent="0.25">
      <c r="A919" s="119">
        <v>44721</v>
      </c>
      <c r="B919" s="50" t="s">
        <v>1257</v>
      </c>
      <c r="C919" s="50">
        <v>77539</v>
      </c>
      <c r="D919" s="15" t="s">
        <v>1450</v>
      </c>
      <c r="E919" s="50" t="s">
        <v>1355</v>
      </c>
      <c r="F919" s="50" t="s">
        <v>1451</v>
      </c>
      <c r="G919" s="194">
        <v>45443</v>
      </c>
    </row>
    <row r="920" spans="1:7" s="46" customFormat="1" ht="25.35" customHeight="1" x14ac:dyDescent="0.25">
      <c r="A920" s="123">
        <v>44721</v>
      </c>
      <c r="B920" s="50" t="s">
        <v>1257</v>
      </c>
      <c r="C920" s="50">
        <v>62272</v>
      </c>
      <c r="D920" s="15" t="s">
        <v>1409</v>
      </c>
      <c r="E920" s="50" t="s">
        <v>1288</v>
      </c>
      <c r="F920" s="50" t="s">
        <v>1452</v>
      </c>
      <c r="G920" s="194">
        <v>45443</v>
      </c>
    </row>
    <row r="921" spans="1:7" s="46" customFormat="1" ht="25.35" customHeight="1" x14ac:dyDescent="0.25">
      <c r="A921" s="119">
        <v>44721</v>
      </c>
      <c r="B921" s="50" t="s">
        <v>1257</v>
      </c>
      <c r="C921" s="50">
        <v>62262</v>
      </c>
      <c r="D921" s="15" t="s">
        <v>1453</v>
      </c>
      <c r="E921" s="50" t="s">
        <v>1288</v>
      </c>
      <c r="F921" s="50" t="s">
        <v>1454</v>
      </c>
      <c r="G921" s="194">
        <v>45443</v>
      </c>
    </row>
    <row r="922" spans="1:7" s="46" customFormat="1" ht="25.35" customHeight="1" x14ac:dyDescent="0.25">
      <c r="A922" s="123">
        <v>44721</v>
      </c>
      <c r="B922" s="50" t="s">
        <v>1257</v>
      </c>
      <c r="C922" s="50">
        <v>72175</v>
      </c>
      <c r="D922" s="15" t="s">
        <v>1285</v>
      </c>
      <c r="E922" s="50" t="s">
        <v>1259</v>
      </c>
      <c r="F922" s="50" t="s">
        <v>1455</v>
      </c>
      <c r="G922" s="194">
        <v>45443</v>
      </c>
    </row>
    <row r="923" spans="1:7" s="46" customFormat="1" ht="25.35" customHeight="1" x14ac:dyDescent="0.25">
      <c r="A923" s="119">
        <v>44721</v>
      </c>
      <c r="B923" s="50" t="s">
        <v>1257</v>
      </c>
      <c r="C923" s="50">
        <v>70768</v>
      </c>
      <c r="D923" s="15" t="s">
        <v>1456</v>
      </c>
      <c r="E923" s="50" t="s">
        <v>1259</v>
      </c>
      <c r="F923" s="50" t="s">
        <v>1457</v>
      </c>
      <c r="G923" s="194">
        <v>45473</v>
      </c>
    </row>
    <row r="924" spans="1:7" s="46" customFormat="1" ht="25.35" customHeight="1" thickBot="1" x14ac:dyDescent="0.3">
      <c r="A924" s="123">
        <v>44721</v>
      </c>
      <c r="B924" s="50" t="s">
        <v>1257</v>
      </c>
      <c r="C924" s="50">
        <v>62299</v>
      </c>
      <c r="D924" s="15" t="s">
        <v>1458</v>
      </c>
      <c r="E924" s="50" t="s">
        <v>1265</v>
      </c>
      <c r="F924" s="50" t="s">
        <v>1459</v>
      </c>
      <c r="G924" s="194">
        <v>45473</v>
      </c>
    </row>
    <row r="925" spans="1:7" s="46" customFormat="1" ht="25.35" customHeight="1" x14ac:dyDescent="0.25">
      <c r="A925" s="118">
        <v>44720</v>
      </c>
      <c r="B925" s="41" t="s">
        <v>1252</v>
      </c>
      <c r="C925" s="41">
        <v>134247</v>
      </c>
      <c r="D925" s="41" t="s">
        <v>1253</v>
      </c>
      <c r="E925" s="41" t="s">
        <v>1254</v>
      </c>
      <c r="F925" s="64" t="s">
        <v>1255</v>
      </c>
      <c r="G925" s="149" t="s">
        <v>312</v>
      </c>
    </row>
    <row r="926" spans="1:7" s="46" customFormat="1" ht="25.35" customHeight="1" thickBot="1" x14ac:dyDescent="0.3">
      <c r="A926" s="122">
        <v>44720</v>
      </c>
      <c r="B926" s="42" t="s">
        <v>1252</v>
      </c>
      <c r="C926" s="42">
        <v>134247</v>
      </c>
      <c r="D926" s="42" t="s">
        <v>1253</v>
      </c>
      <c r="E926" s="42" t="s">
        <v>1254</v>
      </c>
      <c r="F926" s="65" t="s">
        <v>1256</v>
      </c>
      <c r="G926" s="30" t="s">
        <v>312</v>
      </c>
    </row>
    <row r="927" spans="1:7" s="46" customFormat="1" ht="25.35" customHeight="1" thickBot="1" x14ac:dyDescent="0.3">
      <c r="A927" s="2">
        <v>44715</v>
      </c>
      <c r="B927" s="5" t="s">
        <v>1249</v>
      </c>
      <c r="C927" s="5">
        <v>13623</v>
      </c>
      <c r="D927" s="5" t="s">
        <v>1250</v>
      </c>
      <c r="E927" s="5" t="s">
        <v>1251</v>
      </c>
      <c r="F927" s="7">
        <v>1047203</v>
      </c>
      <c r="G927" s="87">
        <v>46327</v>
      </c>
    </row>
    <row r="928" spans="1:7" s="46" customFormat="1" ht="25.35" customHeight="1" x14ac:dyDescent="0.25">
      <c r="A928" s="118">
        <v>44715</v>
      </c>
      <c r="B928" s="52" t="s">
        <v>1245</v>
      </c>
      <c r="C928" s="57">
        <v>67459</v>
      </c>
      <c r="D928" s="57" t="s">
        <v>1246</v>
      </c>
      <c r="E928" s="57" t="s">
        <v>1247</v>
      </c>
      <c r="F928" s="84">
        <v>221019</v>
      </c>
      <c r="G928" s="151">
        <v>45292</v>
      </c>
    </row>
    <row r="929" spans="1:7" s="46" customFormat="1" ht="25.35" customHeight="1" x14ac:dyDescent="0.25">
      <c r="A929" s="123">
        <v>44715</v>
      </c>
      <c r="B929" s="50" t="s">
        <v>1245</v>
      </c>
      <c r="C929" s="55">
        <v>67459</v>
      </c>
      <c r="D929" s="55" t="s">
        <v>1246</v>
      </c>
      <c r="E929" s="55" t="s">
        <v>1247</v>
      </c>
      <c r="F929" s="48">
        <v>221020</v>
      </c>
      <c r="G929" s="90">
        <v>45292</v>
      </c>
    </row>
    <row r="930" spans="1:7" s="46" customFormat="1" ht="25.35" customHeight="1" x14ac:dyDescent="0.25">
      <c r="A930" s="123">
        <v>44715</v>
      </c>
      <c r="B930" s="50" t="s">
        <v>1245</v>
      </c>
      <c r="C930" s="55">
        <v>67459</v>
      </c>
      <c r="D930" s="55" t="s">
        <v>1246</v>
      </c>
      <c r="E930" s="55" t="s">
        <v>1247</v>
      </c>
      <c r="F930" s="48">
        <v>221021</v>
      </c>
      <c r="G930" s="90">
        <v>45292</v>
      </c>
    </row>
    <row r="931" spans="1:7" s="46" customFormat="1" ht="25.35" customHeight="1" x14ac:dyDescent="0.25">
      <c r="A931" s="123">
        <v>44715</v>
      </c>
      <c r="B931" s="50" t="s">
        <v>1245</v>
      </c>
      <c r="C931" s="55">
        <v>67459</v>
      </c>
      <c r="D931" s="55" t="s">
        <v>1246</v>
      </c>
      <c r="E931" s="55" t="s">
        <v>1247</v>
      </c>
      <c r="F931" s="48">
        <v>221022</v>
      </c>
      <c r="G931" s="90">
        <v>45292</v>
      </c>
    </row>
    <row r="932" spans="1:7" s="46" customFormat="1" ht="25.35" customHeight="1" x14ac:dyDescent="0.25">
      <c r="A932" s="123">
        <v>44715</v>
      </c>
      <c r="B932" s="50" t="s">
        <v>1245</v>
      </c>
      <c r="C932" s="55">
        <v>67459</v>
      </c>
      <c r="D932" s="55" t="s">
        <v>1246</v>
      </c>
      <c r="E932" s="55" t="s">
        <v>1247</v>
      </c>
      <c r="F932" s="48">
        <v>221023</v>
      </c>
      <c r="G932" s="90">
        <v>45292</v>
      </c>
    </row>
    <row r="933" spans="1:7" s="46" customFormat="1" ht="25.5" customHeight="1" x14ac:dyDescent="0.25">
      <c r="A933" s="123">
        <v>44715</v>
      </c>
      <c r="B933" s="50" t="s">
        <v>1245</v>
      </c>
      <c r="C933" s="55">
        <v>67459</v>
      </c>
      <c r="D933" s="55" t="s">
        <v>1246</v>
      </c>
      <c r="E933" s="55" t="s">
        <v>1247</v>
      </c>
      <c r="F933" s="48">
        <v>221024</v>
      </c>
      <c r="G933" s="90">
        <v>45292</v>
      </c>
    </row>
    <row r="934" spans="1:7" s="46" customFormat="1" ht="30.75" customHeight="1" x14ac:dyDescent="0.25">
      <c r="A934" s="123">
        <v>44715</v>
      </c>
      <c r="B934" s="50" t="s">
        <v>1245</v>
      </c>
      <c r="C934" s="55">
        <v>67459</v>
      </c>
      <c r="D934" s="55" t="s">
        <v>1246</v>
      </c>
      <c r="E934" s="55" t="s">
        <v>1247</v>
      </c>
      <c r="F934" s="48">
        <v>221025</v>
      </c>
      <c r="G934" s="90">
        <v>45292</v>
      </c>
    </row>
    <row r="935" spans="1:7" s="46" customFormat="1" ht="26.25" customHeight="1" x14ac:dyDescent="0.25">
      <c r="A935" s="123">
        <v>44715</v>
      </c>
      <c r="B935" s="50" t="s">
        <v>1245</v>
      </c>
      <c r="C935" s="55">
        <v>67459</v>
      </c>
      <c r="D935" s="55" t="s">
        <v>1246</v>
      </c>
      <c r="E935" s="55" t="s">
        <v>1247</v>
      </c>
      <c r="F935" s="48">
        <v>221034</v>
      </c>
      <c r="G935" s="90">
        <v>45536</v>
      </c>
    </row>
    <row r="936" spans="1:7" s="46" customFormat="1" ht="25.35" customHeight="1" x14ac:dyDescent="0.25">
      <c r="A936" s="123">
        <v>44715</v>
      </c>
      <c r="B936" s="50" t="s">
        <v>1245</v>
      </c>
      <c r="C936" s="55">
        <v>67459</v>
      </c>
      <c r="D936" s="55" t="s">
        <v>1246</v>
      </c>
      <c r="E936" s="55" t="s">
        <v>1247</v>
      </c>
      <c r="F936" s="48">
        <v>221035</v>
      </c>
      <c r="G936" s="90">
        <v>45536</v>
      </c>
    </row>
    <row r="937" spans="1:7" s="46" customFormat="1" ht="27.75" customHeight="1" x14ac:dyDescent="0.25">
      <c r="A937" s="123">
        <v>44715</v>
      </c>
      <c r="B937" s="50" t="s">
        <v>1245</v>
      </c>
      <c r="C937" s="55">
        <v>67459</v>
      </c>
      <c r="D937" s="55" t="s">
        <v>1246</v>
      </c>
      <c r="E937" s="55" t="s">
        <v>1247</v>
      </c>
      <c r="F937" s="48">
        <v>221036</v>
      </c>
      <c r="G937" s="90">
        <v>45536</v>
      </c>
    </row>
    <row r="938" spans="1:7" s="46" customFormat="1" ht="27.75" customHeight="1" x14ac:dyDescent="0.25">
      <c r="A938" s="123">
        <v>44715</v>
      </c>
      <c r="B938" s="50" t="s">
        <v>1245</v>
      </c>
      <c r="C938" s="55">
        <v>67459</v>
      </c>
      <c r="D938" s="55" t="s">
        <v>1246</v>
      </c>
      <c r="E938" s="55" t="s">
        <v>1247</v>
      </c>
      <c r="F938" s="48">
        <v>221037</v>
      </c>
      <c r="G938" s="90">
        <v>45536</v>
      </c>
    </row>
    <row r="939" spans="1:7" s="46" customFormat="1" ht="27.75" customHeight="1" x14ac:dyDescent="0.25">
      <c r="A939" s="123">
        <v>44715</v>
      </c>
      <c r="B939" s="50" t="s">
        <v>1245</v>
      </c>
      <c r="C939" s="55">
        <v>67459</v>
      </c>
      <c r="D939" s="55" t="s">
        <v>1246</v>
      </c>
      <c r="E939" s="55" t="s">
        <v>1247</v>
      </c>
      <c r="F939" s="48">
        <v>221038</v>
      </c>
      <c r="G939" s="90">
        <v>45536</v>
      </c>
    </row>
    <row r="940" spans="1:7" s="46" customFormat="1" ht="27.75" customHeight="1" x14ac:dyDescent="0.25">
      <c r="A940" s="123">
        <v>44715</v>
      </c>
      <c r="B940" s="50" t="s">
        <v>1245</v>
      </c>
      <c r="C940" s="55">
        <v>67459</v>
      </c>
      <c r="D940" s="55" t="s">
        <v>1246</v>
      </c>
      <c r="E940" s="55" t="s">
        <v>1247</v>
      </c>
      <c r="F940" s="48">
        <v>221039</v>
      </c>
      <c r="G940" s="90">
        <v>45536</v>
      </c>
    </row>
    <row r="941" spans="1:7" s="46" customFormat="1" ht="27.75" customHeight="1" x14ac:dyDescent="0.25">
      <c r="A941" s="123">
        <v>44715</v>
      </c>
      <c r="B941" s="50" t="s">
        <v>1245</v>
      </c>
      <c r="C941" s="55">
        <v>67459</v>
      </c>
      <c r="D941" s="55" t="s">
        <v>1246</v>
      </c>
      <c r="E941" s="55" t="s">
        <v>1247</v>
      </c>
      <c r="F941" s="48">
        <v>222001</v>
      </c>
      <c r="G941" s="90">
        <v>45658</v>
      </c>
    </row>
    <row r="942" spans="1:7" s="46" customFormat="1" ht="27.75" customHeight="1" x14ac:dyDescent="0.25">
      <c r="A942" s="123">
        <v>44715</v>
      </c>
      <c r="B942" s="50" t="s">
        <v>1245</v>
      </c>
      <c r="C942" s="55">
        <v>67459</v>
      </c>
      <c r="D942" s="55" t="s">
        <v>1246</v>
      </c>
      <c r="E942" s="55" t="s">
        <v>1247</v>
      </c>
      <c r="F942" s="48">
        <v>222002</v>
      </c>
      <c r="G942" s="90">
        <v>45658</v>
      </c>
    </row>
    <row r="943" spans="1:7" s="46" customFormat="1" ht="27.75" customHeight="1" x14ac:dyDescent="0.25">
      <c r="A943" s="123">
        <v>44715</v>
      </c>
      <c r="B943" s="50" t="s">
        <v>1245</v>
      </c>
      <c r="C943" s="55">
        <v>67459</v>
      </c>
      <c r="D943" s="55" t="s">
        <v>1246</v>
      </c>
      <c r="E943" s="55" t="s">
        <v>1247</v>
      </c>
      <c r="F943" s="48">
        <v>222003</v>
      </c>
      <c r="G943" s="90">
        <v>45658</v>
      </c>
    </row>
    <row r="944" spans="1:7" s="46" customFormat="1" ht="27.75" customHeight="1" x14ac:dyDescent="0.25">
      <c r="A944" s="123">
        <v>44715</v>
      </c>
      <c r="B944" s="50" t="s">
        <v>1245</v>
      </c>
      <c r="C944" s="55">
        <v>67459</v>
      </c>
      <c r="D944" s="55" t="s">
        <v>1246</v>
      </c>
      <c r="E944" s="55" t="s">
        <v>1247</v>
      </c>
      <c r="F944" s="48">
        <v>222004</v>
      </c>
      <c r="G944" s="90">
        <v>45658</v>
      </c>
    </row>
    <row r="945" spans="1:7" s="46" customFormat="1" ht="27.75" customHeight="1" x14ac:dyDescent="0.25">
      <c r="A945" s="123">
        <v>44715</v>
      </c>
      <c r="B945" s="50" t="s">
        <v>1245</v>
      </c>
      <c r="C945" s="55">
        <v>67459</v>
      </c>
      <c r="D945" s="55" t="s">
        <v>1246</v>
      </c>
      <c r="E945" s="55" t="s">
        <v>1247</v>
      </c>
      <c r="F945" s="48">
        <v>222005</v>
      </c>
      <c r="G945" s="90">
        <v>45658</v>
      </c>
    </row>
    <row r="946" spans="1:7" s="46" customFormat="1" ht="27.75" customHeight="1" x14ac:dyDescent="0.25">
      <c r="A946" s="123">
        <v>44715</v>
      </c>
      <c r="B946" s="50" t="s">
        <v>1245</v>
      </c>
      <c r="C946" s="55">
        <v>67459</v>
      </c>
      <c r="D946" s="55" t="s">
        <v>1246</v>
      </c>
      <c r="E946" s="55" t="s">
        <v>1247</v>
      </c>
      <c r="F946" s="48">
        <v>222006</v>
      </c>
      <c r="G946" s="90">
        <v>45658</v>
      </c>
    </row>
    <row r="947" spans="1:7" s="46" customFormat="1" ht="27.75" customHeight="1" x14ac:dyDescent="0.25">
      <c r="A947" s="123">
        <v>44715</v>
      </c>
      <c r="B947" s="50" t="s">
        <v>1245</v>
      </c>
      <c r="C947" s="55">
        <v>67461</v>
      </c>
      <c r="D947" s="55" t="s">
        <v>1248</v>
      </c>
      <c r="E947" s="55" t="s">
        <v>1247</v>
      </c>
      <c r="F947" s="48">
        <v>221011</v>
      </c>
      <c r="G947" s="90">
        <v>45292</v>
      </c>
    </row>
    <row r="948" spans="1:7" s="46" customFormat="1" ht="27.75" customHeight="1" x14ac:dyDescent="0.25">
      <c r="A948" s="123">
        <v>44715</v>
      </c>
      <c r="B948" s="50" t="s">
        <v>1245</v>
      </c>
      <c r="C948" s="55">
        <v>67461</v>
      </c>
      <c r="D948" s="55" t="s">
        <v>1248</v>
      </c>
      <c r="E948" s="55" t="s">
        <v>1247</v>
      </c>
      <c r="F948" s="48">
        <v>221012</v>
      </c>
      <c r="G948" s="90">
        <v>45292</v>
      </c>
    </row>
    <row r="949" spans="1:7" s="46" customFormat="1" ht="27.75" customHeight="1" x14ac:dyDescent="0.25">
      <c r="A949" s="123">
        <v>44715</v>
      </c>
      <c r="B949" s="50" t="s">
        <v>1245</v>
      </c>
      <c r="C949" s="55">
        <v>67461</v>
      </c>
      <c r="D949" s="55" t="s">
        <v>1248</v>
      </c>
      <c r="E949" s="55" t="s">
        <v>1247</v>
      </c>
      <c r="F949" s="48">
        <v>221013</v>
      </c>
      <c r="G949" s="90">
        <v>45292</v>
      </c>
    </row>
    <row r="950" spans="1:7" s="46" customFormat="1" ht="27.75" customHeight="1" x14ac:dyDescent="0.25">
      <c r="A950" s="123">
        <v>44715</v>
      </c>
      <c r="B950" s="50" t="s">
        <v>1245</v>
      </c>
      <c r="C950" s="55">
        <v>67461</v>
      </c>
      <c r="D950" s="55" t="s">
        <v>1248</v>
      </c>
      <c r="E950" s="55" t="s">
        <v>1247</v>
      </c>
      <c r="F950" s="48">
        <v>221014</v>
      </c>
      <c r="G950" s="90">
        <v>45292</v>
      </c>
    </row>
    <row r="951" spans="1:7" s="46" customFormat="1" ht="27.75" customHeight="1" x14ac:dyDescent="0.25">
      <c r="A951" s="123">
        <v>44715</v>
      </c>
      <c r="B951" s="50" t="s">
        <v>1245</v>
      </c>
      <c r="C951" s="55">
        <v>67461</v>
      </c>
      <c r="D951" s="55" t="s">
        <v>1248</v>
      </c>
      <c r="E951" s="55" t="s">
        <v>1247</v>
      </c>
      <c r="F951" s="48">
        <v>221015</v>
      </c>
      <c r="G951" s="90">
        <v>45292</v>
      </c>
    </row>
    <row r="952" spans="1:7" s="46" customFormat="1" ht="27.75" customHeight="1" x14ac:dyDescent="0.25">
      <c r="A952" s="123">
        <v>44715</v>
      </c>
      <c r="B952" s="50" t="s">
        <v>1245</v>
      </c>
      <c r="C952" s="55">
        <v>67461</v>
      </c>
      <c r="D952" s="55" t="s">
        <v>1248</v>
      </c>
      <c r="E952" s="55" t="s">
        <v>1247</v>
      </c>
      <c r="F952" s="48">
        <v>221016</v>
      </c>
      <c r="G952" s="90">
        <v>45292</v>
      </c>
    </row>
    <row r="953" spans="1:7" s="46" customFormat="1" ht="27.75" customHeight="1" x14ac:dyDescent="0.25">
      <c r="A953" s="123">
        <v>44715</v>
      </c>
      <c r="B953" s="50" t="s">
        <v>1245</v>
      </c>
      <c r="C953" s="55">
        <v>67461</v>
      </c>
      <c r="D953" s="55" t="s">
        <v>1248</v>
      </c>
      <c r="E953" s="55" t="s">
        <v>1247</v>
      </c>
      <c r="F953" s="48">
        <v>221017</v>
      </c>
      <c r="G953" s="90">
        <v>45292</v>
      </c>
    </row>
    <row r="954" spans="1:7" s="46" customFormat="1" ht="27.75" customHeight="1" x14ac:dyDescent="0.25">
      <c r="A954" s="123">
        <v>44715</v>
      </c>
      <c r="B954" s="50" t="s">
        <v>1245</v>
      </c>
      <c r="C954" s="55">
        <v>67461</v>
      </c>
      <c r="D954" s="55" t="s">
        <v>1248</v>
      </c>
      <c r="E954" s="55" t="s">
        <v>1247</v>
      </c>
      <c r="F954" s="48">
        <v>221018</v>
      </c>
      <c r="G954" s="90">
        <v>45292</v>
      </c>
    </row>
    <row r="955" spans="1:7" s="46" customFormat="1" ht="27.75" customHeight="1" x14ac:dyDescent="0.25">
      <c r="A955" s="123">
        <v>44715</v>
      </c>
      <c r="B955" s="50" t="s">
        <v>1245</v>
      </c>
      <c r="C955" s="55">
        <v>67461</v>
      </c>
      <c r="D955" s="55" t="s">
        <v>1248</v>
      </c>
      <c r="E955" s="55" t="s">
        <v>1247</v>
      </c>
      <c r="F955" s="48">
        <v>221019</v>
      </c>
      <c r="G955" s="90">
        <v>45292</v>
      </c>
    </row>
    <row r="956" spans="1:7" s="46" customFormat="1" ht="27.75" customHeight="1" x14ac:dyDescent="0.25">
      <c r="A956" s="123">
        <v>44715</v>
      </c>
      <c r="B956" s="50" t="s">
        <v>1245</v>
      </c>
      <c r="C956" s="55">
        <v>67461</v>
      </c>
      <c r="D956" s="55" t="s">
        <v>1248</v>
      </c>
      <c r="E956" s="55" t="s">
        <v>1247</v>
      </c>
      <c r="F956" s="48">
        <v>221039</v>
      </c>
      <c r="G956" s="90">
        <v>45505</v>
      </c>
    </row>
    <row r="957" spans="1:7" s="46" customFormat="1" ht="27.75" customHeight="1" x14ac:dyDescent="0.25">
      <c r="A957" s="123">
        <v>44715</v>
      </c>
      <c r="B957" s="50" t="s">
        <v>1245</v>
      </c>
      <c r="C957" s="55">
        <v>67461</v>
      </c>
      <c r="D957" s="55" t="s">
        <v>1248</v>
      </c>
      <c r="E957" s="55" t="s">
        <v>1247</v>
      </c>
      <c r="F957" s="48">
        <v>221040</v>
      </c>
      <c r="G957" s="90">
        <v>45505</v>
      </c>
    </row>
    <row r="958" spans="1:7" s="46" customFormat="1" ht="27.75" customHeight="1" x14ac:dyDescent="0.25">
      <c r="A958" s="123">
        <v>44715</v>
      </c>
      <c r="B958" s="50" t="s">
        <v>1245</v>
      </c>
      <c r="C958" s="55">
        <v>67461</v>
      </c>
      <c r="D958" s="55" t="s">
        <v>1248</v>
      </c>
      <c r="E958" s="55" t="s">
        <v>1247</v>
      </c>
      <c r="F958" s="48">
        <v>221041</v>
      </c>
      <c r="G958" s="90">
        <v>45505</v>
      </c>
    </row>
    <row r="959" spans="1:7" s="46" customFormat="1" ht="27.75" customHeight="1" x14ac:dyDescent="0.25">
      <c r="A959" s="123">
        <v>44715</v>
      </c>
      <c r="B959" s="50" t="s">
        <v>1245</v>
      </c>
      <c r="C959" s="55">
        <v>67461</v>
      </c>
      <c r="D959" s="55" t="s">
        <v>1248</v>
      </c>
      <c r="E959" s="55" t="s">
        <v>1247</v>
      </c>
      <c r="F959" s="48">
        <v>221042</v>
      </c>
      <c r="G959" s="90">
        <v>45505</v>
      </c>
    </row>
    <row r="960" spans="1:7" s="46" customFormat="1" ht="27.75" customHeight="1" x14ac:dyDescent="0.25">
      <c r="A960" s="123">
        <v>44715</v>
      </c>
      <c r="B960" s="50" t="s">
        <v>1245</v>
      </c>
      <c r="C960" s="55">
        <v>67461</v>
      </c>
      <c r="D960" s="55" t="s">
        <v>1248</v>
      </c>
      <c r="E960" s="55" t="s">
        <v>1247</v>
      </c>
      <c r="F960" s="48">
        <v>222004</v>
      </c>
      <c r="G960" s="90">
        <v>45658</v>
      </c>
    </row>
    <row r="961" spans="1:7" s="46" customFormat="1" ht="27.75" customHeight="1" x14ac:dyDescent="0.25">
      <c r="A961" s="123">
        <v>44715</v>
      </c>
      <c r="B961" s="50" t="s">
        <v>1245</v>
      </c>
      <c r="C961" s="55">
        <v>67461</v>
      </c>
      <c r="D961" s="55" t="s">
        <v>1248</v>
      </c>
      <c r="E961" s="55" t="s">
        <v>1247</v>
      </c>
      <c r="F961" s="48">
        <v>222005</v>
      </c>
      <c r="G961" s="90">
        <v>45658</v>
      </c>
    </row>
    <row r="962" spans="1:7" s="46" customFormat="1" ht="27.75" customHeight="1" x14ac:dyDescent="0.25">
      <c r="A962" s="123">
        <v>44715</v>
      </c>
      <c r="B962" s="50" t="s">
        <v>1245</v>
      </c>
      <c r="C962" s="55">
        <v>67461</v>
      </c>
      <c r="D962" s="55" t="s">
        <v>1248</v>
      </c>
      <c r="E962" s="55" t="s">
        <v>1247</v>
      </c>
      <c r="F962" s="48">
        <v>222006</v>
      </c>
      <c r="G962" s="90">
        <v>45658</v>
      </c>
    </row>
    <row r="963" spans="1:7" s="46" customFormat="1" ht="27.75" customHeight="1" thickBot="1" x14ac:dyDescent="0.3">
      <c r="A963" s="122">
        <v>44715</v>
      </c>
      <c r="B963" s="42" t="s">
        <v>1245</v>
      </c>
      <c r="C963" s="63">
        <v>67461</v>
      </c>
      <c r="D963" s="63" t="s">
        <v>1248</v>
      </c>
      <c r="E963" s="63" t="s">
        <v>1247</v>
      </c>
      <c r="F963" s="49">
        <v>222007</v>
      </c>
      <c r="G963" s="95">
        <v>45658</v>
      </c>
    </row>
    <row r="964" spans="1:7" s="46" customFormat="1" ht="27.75" customHeight="1" thickBot="1" x14ac:dyDescent="0.3">
      <c r="A964" s="2">
        <v>44714</v>
      </c>
      <c r="B964" s="5" t="s">
        <v>1241</v>
      </c>
      <c r="C964" s="5">
        <v>211306</v>
      </c>
      <c r="D964" s="5" t="s">
        <v>1242</v>
      </c>
      <c r="E964" s="5" t="s">
        <v>1243</v>
      </c>
      <c r="F964" s="7" t="s">
        <v>1244</v>
      </c>
      <c r="G964" s="32" t="s">
        <v>743</v>
      </c>
    </row>
    <row r="965" spans="1:7" s="46" customFormat="1" ht="27.75" customHeight="1" x14ac:dyDescent="0.25">
      <c r="A965" s="119">
        <v>44714</v>
      </c>
      <c r="B965" s="67" t="s">
        <v>1239</v>
      </c>
      <c r="C965" s="67">
        <v>27972</v>
      </c>
      <c r="D965" s="67" t="s">
        <v>1225</v>
      </c>
      <c r="E965" s="67" t="s">
        <v>1236</v>
      </c>
      <c r="F965" s="67" t="s">
        <v>1226</v>
      </c>
      <c r="G965" s="28" t="s">
        <v>427</v>
      </c>
    </row>
    <row r="966" spans="1:7" s="46" customFormat="1" ht="27.75" customHeight="1" x14ac:dyDescent="0.25">
      <c r="A966" s="123">
        <v>44714</v>
      </c>
      <c r="B966" s="68" t="s">
        <v>1239</v>
      </c>
      <c r="C966" s="68">
        <v>27972</v>
      </c>
      <c r="D966" s="68" t="s">
        <v>1225</v>
      </c>
      <c r="E966" s="68" t="s">
        <v>1236</v>
      </c>
      <c r="F966" s="68" t="s">
        <v>1227</v>
      </c>
      <c r="G966" s="29" t="s">
        <v>223</v>
      </c>
    </row>
    <row r="967" spans="1:7" s="46" customFormat="1" ht="27.75" customHeight="1" x14ac:dyDescent="0.25">
      <c r="A967" s="123">
        <v>44714</v>
      </c>
      <c r="B967" s="68" t="s">
        <v>1240</v>
      </c>
      <c r="C967" s="68">
        <v>27972</v>
      </c>
      <c r="D967" s="68" t="s">
        <v>1225</v>
      </c>
      <c r="E967" s="68" t="s">
        <v>1236</v>
      </c>
      <c r="F967" s="68" t="s">
        <v>1228</v>
      </c>
      <c r="G967" s="29" t="s">
        <v>143</v>
      </c>
    </row>
    <row r="968" spans="1:7" s="46" customFormat="1" ht="27.75" customHeight="1" x14ac:dyDescent="0.25">
      <c r="A968" s="123">
        <v>44714</v>
      </c>
      <c r="B968" s="68" t="s">
        <v>1240</v>
      </c>
      <c r="C968" s="68">
        <v>27975</v>
      </c>
      <c r="D968" s="68" t="s">
        <v>1225</v>
      </c>
      <c r="E968" s="68" t="s">
        <v>1237</v>
      </c>
      <c r="F968" s="68" t="s">
        <v>1229</v>
      </c>
      <c r="G968" s="29" t="s">
        <v>427</v>
      </c>
    </row>
    <row r="969" spans="1:7" s="46" customFormat="1" ht="27.75" customHeight="1" x14ac:dyDescent="0.25">
      <c r="A969" s="123">
        <v>44714</v>
      </c>
      <c r="B969" s="68" t="s">
        <v>1240</v>
      </c>
      <c r="C969" s="68">
        <v>27966</v>
      </c>
      <c r="D969" s="68" t="s">
        <v>1225</v>
      </c>
      <c r="E969" s="68" t="s">
        <v>1238</v>
      </c>
      <c r="F969" s="68" t="s">
        <v>1230</v>
      </c>
      <c r="G969" s="29" t="s">
        <v>386</v>
      </c>
    </row>
    <row r="970" spans="1:7" s="46" customFormat="1" ht="27.75" customHeight="1" x14ac:dyDescent="0.25">
      <c r="A970" s="123">
        <v>44714</v>
      </c>
      <c r="B970" s="68" t="s">
        <v>1240</v>
      </c>
      <c r="C970" s="68">
        <v>27966</v>
      </c>
      <c r="D970" s="68" t="s">
        <v>1225</v>
      </c>
      <c r="E970" s="68" t="s">
        <v>1238</v>
      </c>
      <c r="F970" s="68" t="s">
        <v>1231</v>
      </c>
      <c r="G970" s="29" t="s">
        <v>592</v>
      </c>
    </row>
    <row r="971" spans="1:7" s="46" customFormat="1" ht="27.75" customHeight="1" x14ac:dyDescent="0.25">
      <c r="A971" s="123">
        <v>44714</v>
      </c>
      <c r="B971" s="68" t="s">
        <v>1240</v>
      </c>
      <c r="C971" s="68">
        <v>27966</v>
      </c>
      <c r="D971" s="68" t="s">
        <v>1225</v>
      </c>
      <c r="E971" s="68" t="s">
        <v>1238</v>
      </c>
      <c r="F971" s="68" t="s">
        <v>1232</v>
      </c>
      <c r="G971" s="29" t="s">
        <v>316</v>
      </c>
    </row>
    <row r="972" spans="1:7" s="46" customFormat="1" ht="27.75" customHeight="1" x14ac:dyDescent="0.25">
      <c r="A972" s="123">
        <v>44714</v>
      </c>
      <c r="B972" s="68" t="s">
        <v>1240</v>
      </c>
      <c r="C972" s="68">
        <v>27966</v>
      </c>
      <c r="D972" s="68" t="s">
        <v>1225</v>
      </c>
      <c r="E972" s="68" t="s">
        <v>1238</v>
      </c>
      <c r="F972" s="68" t="s">
        <v>1233</v>
      </c>
      <c r="G972" s="29" t="s">
        <v>427</v>
      </c>
    </row>
    <row r="973" spans="1:7" s="46" customFormat="1" ht="27.75" customHeight="1" thickBot="1" x14ac:dyDescent="0.3">
      <c r="A973" s="122">
        <v>44714</v>
      </c>
      <c r="B973" s="68" t="s">
        <v>1240</v>
      </c>
      <c r="C973" s="68">
        <v>27969</v>
      </c>
      <c r="D973" s="68" t="s">
        <v>1225</v>
      </c>
      <c r="E973" s="68" t="s">
        <v>1235</v>
      </c>
      <c r="F973" s="65" t="s">
        <v>1234</v>
      </c>
      <c r="G973" s="30" t="s">
        <v>386</v>
      </c>
    </row>
    <row r="974" spans="1:7" s="46" customFormat="1" ht="27.75" customHeight="1" x14ac:dyDescent="0.25">
      <c r="A974" s="118">
        <v>44712</v>
      </c>
      <c r="B974" s="41" t="s">
        <v>1220</v>
      </c>
      <c r="C974" s="62">
        <v>96620</v>
      </c>
      <c r="D974" s="62" t="s">
        <v>1221</v>
      </c>
      <c r="E974" s="62" t="s">
        <v>1222</v>
      </c>
      <c r="F974" s="62" t="s">
        <v>1223</v>
      </c>
      <c r="G974" s="24">
        <v>45962</v>
      </c>
    </row>
    <row r="975" spans="1:7" s="46" customFormat="1" ht="27.75" customHeight="1" thickBot="1" x14ac:dyDescent="0.3">
      <c r="A975" s="119">
        <v>44712</v>
      </c>
      <c r="B975" s="52" t="s">
        <v>1220</v>
      </c>
      <c r="C975" s="57">
        <v>96620</v>
      </c>
      <c r="D975" s="57" t="s">
        <v>1221</v>
      </c>
      <c r="E975" s="57" t="s">
        <v>1222</v>
      </c>
      <c r="F975" s="59" t="s">
        <v>1224</v>
      </c>
      <c r="G975" s="150">
        <v>46357</v>
      </c>
    </row>
    <row r="976" spans="1:7" s="46" customFormat="1" ht="27.75" customHeight="1" thickBot="1" x14ac:dyDescent="0.3">
      <c r="A976" s="2">
        <v>44711</v>
      </c>
      <c r="B976" s="5" t="s">
        <v>1216</v>
      </c>
      <c r="C976" s="10">
        <v>236266</v>
      </c>
      <c r="D976" s="10" t="s">
        <v>1217</v>
      </c>
      <c r="E976" s="10" t="s">
        <v>1218</v>
      </c>
      <c r="F976" s="10" t="s">
        <v>1219</v>
      </c>
      <c r="G976" s="40">
        <v>45261</v>
      </c>
    </row>
    <row r="977" spans="1:7" s="46" customFormat="1" ht="27.75" customHeight="1" x14ac:dyDescent="0.25">
      <c r="A977" s="118">
        <v>44707</v>
      </c>
      <c r="B977" s="62" t="s">
        <v>1211</v>
      </c>
      <c r="C977" s="62">
        <v>201312</v>
      </c>
      <c r="D977" s="62" t="s">
        <v>1212</v>
      </c>
      <c r="E977" s="62" t="s">
        <v>1213</v>
      </c>
      <c r="F977" s="62" t="s">
        <v>1214</v>
      </c>
      <c r="G977" s="24" t="s">
        <v>306</v>
      </c>
    </row>
    <row r="978" spans="1:7" s="46" customFormat="1" ht="27.75" customHeight="1" thickBot="1" x14ac:dyDescent="0.3">
      <c r="A978" s="122">
        <v>44707</v>
      </c>
      <c r="B978" s="63" t="s">
        <v>1211</v>
      </c>
      <c r="C978" s="63">
        <v>201312</v>
      </c>
      <c r="D978" s="63" t="s">
        <v>1212</v>
      </c>
      <c r="E978" s="63" t="s">
        <v>1213</v>
      </c>
      <c r="F978" s="63" t="s">
        <v>1215</v>
      </c>
      <c r="G978" s="26" t="s">
        <v>306</v>
      </c>
    </row>
    <row r="979" spans="1:7" s="46" customFormat="1" ht="27.75" customHeight="1" thickBot="1" x14ac:dyDescent="0.3">
      <c r="A979" s="2">
        <v>44705</v>
      </c>
      <c r="B979" s="5" t="s">
        <v>1207</v>
      </c>
      <c r="C979" s="10">
        <v>242415</v>
      </c>
      <c r="D979" s="10" t="s">
        <v>1208</v>
      </c>
      <c r="E979" s="10" t="s">
        <v>1209</v>
      </c>
      <c r="F979" s="10" t="s">
        <v>1210</v>
      </c>
      <c r="G979" s="40">
        <v>44896</v>
      </c>
    </row>
    <row r="980" spans="1:7" s="46" customFormat="1" ht="27.75" customHeight="1" thickBot="1" x14ac:dyDescent="0.3">
      <c r="A980" s="2">
        <v>44699</v>
      </c>
      <c r="B980" s="21" t="s">
        <v>1203</v>
      </c>
      <c r="C980" s="19">
        <v>241386</v>
      </c>
      <c r="D980" s="5" t="s">
        <v>1204</v>
      </c>
      <c r="E980" s="5" t="s">
        <v>1205</v>
      </c>
      <c r="F980" s="10" t="s">
        <v>1206</v>
      </c>
      <c r="G980" s="40">
        <v>45597</v>
      </c>
    </row>
    <row r="981" spans="1:7" s="46" customFormat="1" ht="27.75" customHeight="1" x14ac:dyDescent="0.25">
      <c r="A981" s="118">
        <v>44699</v>
      </c>
      <c r="B981" s="21" t="s">
        <v>1189</v>
      </c>
      <c r="C981" s="19">
        <v>243409</v>
      </c>
      <c r="D981" s="21" t="s">
        <v>1190</v>
      </c>
      <c r="E981" s="21" t="s">
        <v>1191</v>
      </c>
      <c r="F981" s="64" t="s">
        <v>1192</v>
      </c>
      <c r="G981" s="149" t="s">
        <v>1201</v>
      </c>
    </row>
    <row r="982" spans="1:7" s="46" customFormat="1" ht="27.75" customHeight="1" x14ac:dyDescent="0.25">
      <c r="A982" s="123">
        <v>44699</v>
      </c>
      <c r="B982" s="22" t="s">
        <v>1189</v>
      </c>
      <c r="C982" s="48">
        <v>243409</v>
      </c>
      <c r="D982" s="22" t="s">
        <v>1190</v>
      </c>
      <c r="E982" s="22" t="s">
        <v>1191</v>
      </c>
      <c r="F982" s="68" t="s">
        <v>1193</v>
      </c>
      <c r="G982" s="29" t="s">
        <v>1201</v>
      </c>
    </row>
    <row r="983" spans="1:7" s="46" customFormat="1" ht="27.75" customHeight="1" x14ac:dyDescent="0.25">
      <c r="A983" s="123">
        <v>44699</v>
      </c>
      <c r="B983" s="22" t="s">
        <v>1189</v>
      </c>
      <c r="C983" s="48">
        <v>243409</v>
      </c>
      <c r="D983" s="22" t="s">
        <v>1190</v>
      </c>
      <c r="E983" s="22" t="s">
        <v>1191</v>
      </c>
      <c r="F983" s="68" t="s">
        <v>1194</v>
      </c>
      <c r="G983" s="29" t="s">
        <v>1201</v>
      </c>
    </row>
    <row r="984" spans="1:7" s="46" customFormat="1" ht="27.75" customHeight="1" x14ac:dyDescent="0.25">
      <c r="A984" s="123">
        <v>44699</v>
      </c>
      <c r="B984" s="22" t="s">
        <v>1189</v>
      </c>
      <c r="C984" s="48">
        <v>243409</v>
      </c>
      <c r="D984" s="22" t="s">
        <v>1190</v>
      </c>
      <c r="E984" s="22" t="s">
        <v>1191</v>
      </c>
      <c r="F984" s="68" t="s">
        <v>1195</v>
      </c>
      <c r="G984" s="29" t="s">
        <v>1202</v>
      </c>
    </row>
    <row r="985" spans="1:7" s="46" customFormat="1" ht="27.75" customHeight="1" x14ac:dyDescent="0.25">
      <c r="A985" s="123">
        <v>44699</v>
      </c>
      <c r="B985" s="22" t="s">
        <v>1189</v>
      </c>
      <c r="C985" s="48">
        <v>243409</v>
      </c>
      <c r="D985" s="22" t="s">
        <v>1190</v>
      </c>
      <c r="E985" s="22" t="s">
        <v>1191</v>
      </c>
      <c r="F985" s="68" t="s">
        <v>1196</v>
      </c>
      <c r="G985" s="29" t="s">
        <v>1202</v>
      </c>
    </row>
    <row r="986" spans="1:7" s="46" customFormat="1" ht="27.75" customHeight="1" x14ac:dyDescent="0.25">
      <c r="A986" s="123">
        <v>44699</v>
      </c>
      <c r="B986" s="22" t="s">
        <v>1189</v>
      </c>
      <c r="C986" s="48">
        <v>243409</v>
      </c>
      <c r="D986" s="22" t="s">
        <v>1190</v>
      </c>
      <c r="E986" s="22" t="s">
        <v>1191</v>
      </c>
      <c r="F986" s="68" t="s">
        <v>1197</v>
      </c>
      <c r="G986" s="29" t="s">
        <v>1202</v>
      </c>
    </row>
    <row r="987" spans="1:7" s="46" customFormat="1" ht="27.75" customHeight="1" x14ac:dyDescent="0.25">
      <c r="A987" s="123">
        <v>44699</v>
      </c>
      <c r="B987" s="22" t="s">
        <v>1189</v>
      </c>
      <c r="C987" s="48">
        <v>243409</v>
      </c>
      <c r="D987" s="22" t="s">
        <v>1190</v>
      </c>
      <c r="E987" s="22" t="s">
        <v>1191</v>
      </c>
      <c r="F987" s="68" t="s">
        <v>1198</v>
      </c>
      <c r="G987" s="29" t="s">
        <v>1202</v>
      </c>
    </row>
    <row r="988" spans="1:7" s="46" customFormat="1" ht="27.75" customHeight="1" x14ac:dyDescent="0.25">
      <c r="A988" s="123">
        <v>44699</v>
      </c>
      <c r="B988" s="22" t="s">
        <v>1189</v>
      </c>
      <c r="C988" s="48">
        <v>243409</v>
      </c>
      <c r="D988" s="22" t="s">
        <v>1190</v>
      </c>
      <c r="E988" s="22" t="s">
        <v>1191</v>
      </c>
      <c r="F988" s="68" t="s">
        <v>1199</v>
      </c>
      <c r="G988" s="29" t="s">
        <v>1202</v>
      </c>
    </row>
    <row r="989" spans="1:7" s="46" customFormat="1" ht="27.75" customHeight="1" thickBot="1" x14ac:dyDescent="0.3">
      <c r="A989" s="122">
        <v>44699</v>
      </c>
      <c r="B989" s="8" t="s">
        <v>1189</v>
      </c>
      <c r="C989" s="49">
        <v>243409</v>
      </c>
      <c r="D989" s="8" t="s">
        <v>1190</v>
      </c>
      <c r="E989" s="8" t="s">
        <v>1191</v>
      </c>
      <c r="F989" s="65" t="s">
        <v>1200</v>
      </c>
      <c r="G989" s="30" t="s">
        <v>1202</v>
      </c>
    </row>
    <row r="990" spans="1:7" s="46" customFormat="1" ht="27.75" customHeight="1" x14ac:dyDescent="0.25">
      <c r="A990" s="118">
        <v>44697</v>
      </c>
      <c r="B990" s="41" t="s">
        <v>1183</v>
      </c>
      <c r="C990" s="41">
        <v>15878</v>
      </c>
      <c r="D990" s="41" t="s">
        <v>1184</v>
      </c>
      <c r="E990" s="41" t="s">
        <v>1185</v>
      </c>
      <c r="F990" s="41" t="s">
        <v>1186</v>
      </c>
      <c r="G990" s="149">
        <v>45322</v>
      </c>
    </row>
    <row r="991" spans="1:7" s="46" customFormat="1" ht="27.75" customHeight="1" thickBot="1" x14ac:dyDescent="0.3">
      <c r="A991" s="122">
        <v>44697</v>
      </c>
      <c r="B991" s="42" t="s">
        <v>1183</v>
      </c>
      <c r="C991" s="42">
        <v>15879</v>
      </c>
      <c r="D991" s="42" t="s">
        <v>1184</v>
      </c>
      <c r="E991" s="42" t="s">
        <v>1187</v>
      </c>
      <c r="F991" s="42" t="s">
        <v>1188</v>
      </c>
      <c r="G991" s="30">
        <v>45291</v>
      </c>
    </row>
    <row r="992" spans="1:7" s="46" customFormat="1" ht="27.75" customHeight="1" x14ac:dyDescent="0.25">
      <c r="A992" s="127">
        <v>44694</v>
      </c>
      <c r="B992" s="41" t="s">
        <v>1182</v>
      </c>
      <c r="C992" s="19">
        <v>180172</v>
      </c>
      <c r="D992" s="19" t="s">
        <v>1176</v>
      </c>
      <c r="E992" s="19" t="s">
        <v>1177</v>
      </c>
      <c r="F992" s="19" t="s">
        <v>1179</v>
      </c>
      <c r="G992" s="89">
        <v>46054</v>
      </c>
    </row>
    <row r="993" spans="1:7" s="46" customFormat="1" ht="27.75" customHeight="1" x14ac:dyDescent="0.25">
      <c r="A993" s="139">
        <v>44694</v>
      </c>
      <c r="B993" s="50" t="s">
        <v>1182</v>
      </c>
      <c r="C993" s="48">
        <v>180172</v>
      </c>
      <c r="D993" s="48" t="s">
        <v>1176</v>
      </c>
      <c r="E993" s="48" t="s">
        <v>1177</v>
      </c>
      <c r="F993" s="48" t="s">
        <v>1180</v>
      </c>
      <c r="G993" s="90">
        <v>46082</v>
      </c>
    </row>
    <row r="994" spans="1:7" s="46" customFormat="1" ht="27.75" customHeight="1" thickBot="1" x14ac:dyDescent="0.3">
      <c r="A994" s="140">
        <v>44694</v>
      </c>
      <c r="B994" s="42" t="s">
        <v>1182</v>
      </c>
      <c r="C994" s="49">
        <v>180169</v>
      </c>
      <c r="D994" s="49" t="s">
        <v>1178</v>
      </c>
      <c r="E994" s="49" t="s">
        <v>1177</v>
      </c>
      <c r="F994" s="49" t="s">
        <v>1181</v>
      </c>
      <c r="G994" s="95">
        <v>46082</v>
      </c>
    </row>
    <row r="995" spans="1:7" s="46" customFormat="1" ht="27.75" customHeight="1" x14ac:dyDescent="0.25">
      <c r="A995" s="148">
        <v>44694</v>
      </c>
      <c r="B995" s="57" t="s">
        <v>1175</v>
      </c>
      <c r="C995" s="57">
        <v>94972</v>
      </c>
      <c r="D995" s="57" t="s">
        <v>1172</v>
      </c>
      <c r="E995" s="57" t="s">
        <v>1173</v>
      </c>
      <c r="F995" s="57">
        <v>4291902</v>
      </c>
      <c r="G995" s="45">
        <v>45260</v>
      </c>
    </row>
    <row r="996" spans="1:7" s="46" customFormat="1" ht="27.75" customHeight="1" x14ac:dyDescent="0.25">
      <c r="A996" s="142">
        <v>44694</v>
      </c>
      <c r="B996" s="55" t="s">
        <v>1175</v>
      </c>
      <c r="C996" s="55">
        <v>94972</v>
      </c>
      <c r="D996" s="55" t="s">
        <v>1172</v>
      </c>
      <c r="E996" s="55" t="s">
        <v>1173</v>
      </c>
      <c r="F996" s="55">
        <v>4292001</v>
      </c>
      <c r="G996" s="25">
        <v>45565</v>
      </c>
    </row>
    <row r="997" spans="1:7" s="46" customFormat="1" ht="27.75" customHeight="1" x14ac:dyDescent="0.25">
      <c r="A997" s="142">
        <v>44694</v>
      </c>
      <c r="B997" s="55" t="s">
        <v>1175</v>
      </c>
      <c r="C997" s="55">
        <v>203093</v>
      </c>
      <c r="D997" s="55" t="s">
        <v>1172</v>
      </c>
      <c r="E997" s="55" t="s">
        <v>1174</v>
      </c>
      <c r="F997" s="55">
        <v>4291902</v>
      </c>
      <c r="G997" s="25">
        <v>45260</v>
      </c>
    </row>
    <row r="998" spans="1:7" s="46" customFormat="1" ht="27.75" customHeight="1" thickBot="1" x14ac:dyDescent="0.3">
      <c r="A998" s="143">
        <v>44694</v>
      </c>
      <c r="B998" s="63" t="s">
        <v>1175</v>
      </c>
      <c r="C998" s="63">
        <v>203093</v>
      </c>
      <c r="D998" s="63" t="s">
        <v>1172</v>
      </c>
      <c r="E998" s="63" t="s">
        <v>1174</v>
      </c>
      <c r="F998" s="63">
        <v>4291901</v>
      </c>
      <c r="G998" s="26">
        <v>45260</v>
      </c>
    </row>
    <row r="999" spans="1:7" s="46" customFormat="1" ht="27.75" customHeight="1" x14ac:dyDescent="0.25">
      <c r="A999" s="118">
        <v>44692</v>
      </c>
      <c r="B999" s="41" t="s">
        <v>1168</v>
      </c>
      <c r="C999" s="62">
        <v>246464</v>
      </c>
      <c r="D999" s="62" t="s">
        <v>1169</v>
      </c>
      <c r="E999" s="62" t="s">
        <v>1170</v>
      </c>
      <c r="F999" s="62">
        <v>16507821</v>
      </c>
      <c r="G999" s="24">
        <v>46357</v>
      </c>
    </row>
    <row r="1000" spans="1:7" s="46" customFormat="1" ht="27.75" customHeight="1" x14ac:dyDescent="0.25">
      <c r="A1000" s="123">
        <v>44692</v>
      </c>
      <c r="B1000" s="50" t="s">
        <v>1168</v>
      </c>
      <c r="C1000" s="55">
        <v>246464</v>
      </c>
      <c r="D1000" s="55" t="s">
        <v>1169</v>
      </c>
      <c r="E1000" s="55" t="s">
        <v>1170</v>
      </c>
      <c r="F1000" s="55">
        <v>16099922</v>
      </c>
      <c r="G1000" s="25">
        <v>45689</v>
      </c>
    </row>
    <row r="1001" spans="1:7" s="46" customFormat="1" ht="27.75" customHeight="1" x14ac:dyDescent="0.25">
      <c r="A1001" s="123">
        <v>44692</v>
      </c>
      <c r="B1001" s="50" t="s">
        <v>1168</v>
      </c>
      <c r="C1001" s="55">
        <v>246465</v>
      </c>
      <c r="D1001" s="55" t="s">
        <v>1169</v>
      </c>
      <c r="E1001" s="55" t="s">
        <v>1171</v>
      </c>
      <c r="F1001" s="55">
        <v>16426021</v>
      </c>
      <c r="G1001" s="25">
        <v>46266</v>
      </c>
    </row>
    <row r="1002" spans="1:7" s="46" customFormat="1" ht="27.75" customHeight="1" x14ac:dyDescent="0.25">
      <c r="A1002" s="123">
        <v>44692</v>
      </c>
      <c r="B1002" s="50" t="s">
        <v>1168</v>
      </c>
      <c r="C1002" s="55">
        <v>246465</v>
      </c>
      <c r="D1002" s="55" t="s">
        <v>1169</v>
      </c>
      <c r="E1002" s="55" t="s">
        <v>1171</v>
      </c>
      <c r="F1002" s="55">
        <v>16480721</v>
      </c>
      <c r="G1002" s="25">
        <v>46327</v>
      </c>
    </row>
    <row r="1003" spans="1:7" s="46" customFormat="1" ht="27.75" customHeight="1" thickBot="1" x14ac:dyDescent="0.3">
      <c r="A1003" s="123">
        <v>44692</v>
      </c>
      <c r="B1003" s="50" t="s">
        <v>1168</v>
      </c>
      <c r="C1003" s="55">
        <v>246465</v>
      </c>
      <c r="D1003" s="55" t="s">
        <v>1169</v>
      </c>
      <c r="E1003" s="55" t="s">
        <v>1171</v>
      </c>
      <c r="F1003" s="55">
        <v>16038422</v>
      </c>
      <c r="G1003" s="25">
        <v>45658</v>
      </c>
    </row>
    <row r="1004" spans="1:7" s="46" customFormat="1" ht="27.75" customHeight="1" thickBot="1" x14ac:dyDescent="0.3">
      <c r="A1004" s="2">
        <v>44686</v>
      </c>
      <c r="B1004" s="5" t="s">
        <v>1155</v>
      </c>
      <c r="C1004" s="10">
        <v>193254</v>
      </c>
      <c r="D1004" s="10" t="s">
        <v>634</v>
      </c>
      <c r="E1004" s="10" t="s">
        <v>636</v>
      </c>
      <c r="F1004" s="43" t="s">
        <v>1156</v>
      </c>
      <c r="G1004" s="114">
        <v>45017</v>
      </c>
    </row>
    <row r="1005" spans="1:7" s="46" customFormat="1" ht="27.75" customHeight="1" x14ac:dyDescent="0.25">
      <c r="A1005" s="118">
        <v>44685</v>
      </c>
      <c r="B1005" s="41" t="s">
        <v>1154</v>
      </c>
      <c r="C1005" s="62">
        <v>70536</v>
      </c>
      <c r="D1005" s="62" t="s">
        <v>1152</v>
      </c>
      <c r="E1005" s="62" t="s">
        <v>1153</v>
      </c>
      <c r="F1005" s="62">
        <v>33200244</v>
      </c>
      <c r="G1005" s="24">
        <v>45170</v>
      </c>
    </row>
    <row r="1006" spans="1:7" s="46" customFormat="1" ht="27.75" customHeight="1" x14ac:dyDescent="0.25">
      <c r="A1006" s="123">
        <v>44685</v>
      </c>
      <c r="B1006" s="50" t="s">
        <v>1154</v>
      </c>
      <c r="C1006" s="55">
        <v>70536</v>
      </c>
      <c r="D1006" s="55" t="s">
        <v>1152</v>
      </c>
      <c r="E1006" s="55" t="s">
        <v>1153</v>
      </c>
      <c r="F1006" s="55">
        <v>33210158</v>
      </c>
      <c r="G1006" s="25">
        <v>45444</v>
      </c>
    </row>
    <row r="1007" spans="1:7" s="46" customFormat="1" ht="27.75" customHeight="1" x14ac:dyDescent="0.25">
      <c r="A1007" s="123">
        <v>44685</v>
      </c>
      <c r="B1007" s="50" t="s">
        <v>1154</v>
      </c>
      <c r="C1007" s="55">
        <v>70536</v>
      </c>
      <c r="D1007" s="55" t="s">
        <v>1152</v>
      </c>
      <c r="E1007" s="55" t="s">
        <v>1153</v>
      </c>
      <c r="F1007" s="55">
        <v>33210192</v>
      </c>
      <c r="G1007" s="25">
        <v>45505</v>
      </c>
    </row>
    <row r="1008" spans="1:7" s="46" customFormat="1" ht="27.75" customHeight="1" x14ac:dyDescent="0.25">
      <c r="A1008" s="123">
        <v>44685</v>
      </c>
      <c r="B1008" s="50" t="s">
        <v>1154</v>
      </c>
      <c r="C1008" s="55">
        <v>70536</v>
      </c>
      <c r="D1008" s="55" t="s">
        <v>1152</v>
      </c>
      <c r="E1008" s="55" t="s">
        <v>1153</v>
      </c>
      <c r="F1008" s="55">
        <v>33210194</v>
      </c>
      <c r="G1008" s="25">
        <v>45505</v>
      </c>
    </row>
    <row r="1009" spans="1:8" s="46" customFormat="1" ht="27.75" customHeight="1" x14ac:dyDescent="0.25">
      <c r="A1009" s="123">
        <v>44685</v>
      </c>
      <c r="B1009" s="50" t="s">
        <v>1154</v>
      </c>
      <c r="C1009" s="55">
        <v>70536</v>
      </c>
      <c r="D1009" s="55" t="s">
        <v>1152</v>
      </c>
      <c r="E1009" s="55" t="s">
        <v>1153</v>
      </c>
      <c r="F1009" s="55">
        <v>33210196</v>
      </c>
      <c r="G1009" s="25">
        <v>45505</v>
      </c>
    </row>
    <row r="1010" spans="1:8" s="46" customFormat="1" ht="27.75" customHeight="1" thickBot="1" x14ac:dyDescent="0.3">
      <c r="A1010" s="122">
        <v>44685</v>
      </c>
      <c r="B1010" s="42" t="s">
        <v>1154</v>
      </c>
      <c r="C1010" s="63">
        <v>70536</v>
      </c>
      <c r="D1010" s="63" t="s">
        <v>1152</v>
      </c>
      <c r="E1010" s="63" t="s">
        <v>1153</v>
      </c>
      <c r="F1010" s="63">
        <v>33210198</v>
      </c>
      <c r="G1010" s="26">
        <v>45505</v>
      </c>
    </row>
    <row r="1011" spans="1:8" s="46" customFormat="1" ht="27.75" customHeight="1" x14ac:dyDescent="0.25">
      <c r="A1011" s="118">
        <v>44678</v>
      </c>
      <c r="B1011" s="41" t="s">
        <v>1146</v>
      </c>
      <c r="C1011" s="41">
        <v>65484</v>
      </c>
      <c r="D1011" s="41" t="s">
        <v>1147</v>
      </c>
      <c r="E1011" s="41" t="s">
        <v>1148</v>
      </c>
      <c r="F1011" s="64" t="s">
        <v>1150</v>
      </c>
      <c r="G1011" s="149" t="s">
        <v>311</v>
      </c>
    </row>
    <row r="1012" spans="1:8" s="46" customFormat="1" ht="27.75" customHeight="1" thickBot="1" x14ac:dyDescent="0.3">
      <c r="A1012" s="122">
        <v>44678</v>
      </c>
      <c r="B1012" s="42" t="s">
        <v>1146</v>
      </c>
      <c r="C1012" s="53">
        <v>86397</v>
      </c>
      <c r="D1012" s="53" t="s">
        <v>1147</v>
      </c>
      <c r="E1012" s="53" t="s">
        <v>1149</v>
      </c>
      <c r="F1012" s="72" t="s">
        <v>1151</v>
      </c>
      <c r="G1012" s="189" t="s">
        <v>311</v>
      </c>
    </row>
    <row r="1013" spans="1:8" s="46" customFormat="1" ht="27.75" customHeight="1" x14ac:dyDescent="0.25">
      <c r="A1013" s="118">
        <v>44677</v>
      </c>
      <c r="B1013" s="41" t="s">
        <v>1132</v>
      </c>
      <c r="C1013" s="41">
        <v>44637</v>
      </c>
      <c r="D1013" s="41" t="s">
        <v>1128</v>
      </c>
      <c r="E1013" s="41" t="s">
        <v>1129</v>
      </c>
      <c r="F1013" s="64" t="s">
        <v>1130</v>
      </c>
      <c r="G1013" s="149" t="s">
        <v>123</v>
      </c>
    </row>
    <row r="1014" spans="1:8" s="46" customFormat="1" ht="27.75" customHeight="1" x14ac:dyDescent="0.25">
      <c r="A1014" s="123">
        <v>44677</v>
      </c>
      <c r="B1014" s="50" t="s">
        <v>1132</v>
      </c>
      <c r="C1014" s="50">
        <v>44637</v>
      </c>
      <c r="D1014" s="50" t="s">
        <v>1128</v>
      </c>
      <c r="E1014" s="50" t="s">
        <v>1129</v>
      </c>
      <c r="F1014" s="68" t="s">
        <v>1131</v>
      </c>
      <c r="G1014" s="29" t="s">
        <v>197</v>
      </c>
    </row>
    <row r="1015" spans="1:8" s="46" customFormat="1" ht="27.75" customHeight="1" x14ac:dyDescent="0.25">
      <c r="A1015" s="123">
        <v>44677</v>
      </c>
      <c r="B1015" s="50" t="s">
        <v>1132</v>
      </c>
      <c r="C1015" s="50">
        <v>44641</v>
      </c>
      <c r="D1015" s="50" t="s">
        <v>1128</v>
      </c>
      <c r="E1015" s="50" t="s">
        <v>1133</v>
      </c>
      <c r="F1015" s="68" t="s">
        <v>1134</v>
      </c>
      <c r="G1015" s="29" t="s">
        <v>76</v>
      </c>
    </row>
    <row r="1016" spans="1:8" s="46" customFormat="1" ht="27.75" customHeight="1" x14ac:dyDescent="0.25">
      <c r="A1016" s="123">
        <v>44677</v>
      </c>
      <c r="B1016" s="50" t="s">
        <v>1132</v>
      </c>
      <c r="C1016" s="50">
        <v>44641</v>
      </c>
      <c r="D1016" s="50" t="s">
        <v>1128</v>
      </c>
      <c r="E1016" s="50" t="s">
        <v>1133</v>
      </c>
      <c r="F1016" s="68" t="s">
        <v>1135</v>
      </c>
      <c r="G1016" s="29" t="s">
        <v>76</v>
      </c>
    </row>
    <row r="1017" spans="1:8" s="46" customFormat="1" ht="27.75" customHeight="1" x14ac:dyDescent="0.25">
      <c r="A1017" s="123">
        <v>44677</v>
      </c>
      <c r="B1017" s="50" t="s">
        <v>1132</v>
      </c>
      <c r="C1017" s="50">
        <v>44641</v>
      </c>
      <c r="D1017" s="50" t="s">
        <v>1128</v>
      </c>
      <c r="E1017" s="50" t="s">
        <v>1133</v>
      </c>
      <c r="F1017" s="68" t="s">
        <v>1136</v>
      </c>
      <c r="G1017" s="29" t="s">
        <v>564</v>
      </c>
    </row>
    <row r="1018" spans="1:8" ht="25.35" customHeight="1" x14ac:dyDescent="0.25">
      <c r="A1018" s="123">
        <v>44677</v>
      </c>
      <c r="B1018" s="50" t="s">
        <v>1132</v>
      </c>
      <c r="C1018" s="50">
        <v>44645</v>
      </c>
      <c r="D1018" s="50" t="s">
        <v>1128</v>
      </c>
      <c r="E1018" s="50" t="s">
        <v>1137</v>
      </c>
      <c r="F1018" s="68" t="s">
        <v>1138</v>
      </c>
      <c r="G1018" s="29" t="s">
        <v>123</v>
      </c>
      <c r="H1018" s="46"/>
    </row>
    <row r="1019" spans="1:8" s="46" customFormat="1" ht="25.35" customHeight="1" x14ac:dyDescent="0.25">
      <c r="A1019" s="123">
        <v>44677</v>
      </c>
      <c r="B1019" s="50" t="s">
        <v>1132</v>
      </c>
      <c r="C1019" s="50">
        <v>44645</v>
      </c>
      <c r="D1019" s="50" t="s">
        <v>1128</v>
      </c>
      <c r="E1019" s="50" t="s">
        <v>1137</v>
      </c>
      <c r="F1019" s="68" t="s">
        <v>1139</v>
      </c>
      <c r="G1019" s="29" t="s">
        <v>123</v>
      </c>
      <c r="H1019"/>
    </row>
    <row r="1020" spans="1:8" s="46" customFormat="1" ht="25.35" customHeight="1" x14ac:dyDescent="0.25">
      <c r="A1020" s="123">
        <v>44677</v>
      </c>
      <c r="B1020" s="50" t="s">
        <v>1132</v>
      </c>
      <c r="C1020" s="50">
        <v>44645</v>
      </c>
      <c r="D1020" s="50" t="s">
        <v>1128</v>
      </c>
      <c r="E1020" s="50" t="s">
        <v>1137</v>
      </c>
      <c r="F1020" s="68" t="s">
        <v>1140</v>
      </c>
      <c r="G1020" s="29" t="s">
        <v>564</v>
      </c>
    </row>
    <row r="1021" spans="1:8" s="46" customFormat="1" ht="25.35" customHeight="1" x14ac:dyDescent="0.25">
      <c r="A1021" s="123">
        <v>44677</v>
      </c>
      <c r="B1021" s="50" t="s">
        <v>1132</v>
      </c>
      <c r="C1021" s="50">
        <v>252423</v>
      </c>
      <c r="D1021" s="50" t="s">
        <v>1128</v>
      </c>
      <c r="E1021" s="50" t="s">
        <v>1129</v>
      </c>
      <c r="F1021" s="68" t="s">
        <v>1141</v>
      </c>
      <c r="G1021" s="29" t="s">
        <v>223</v>
      </c>
    </row>
    <row r="1022" spans="1:8" s="46" customFormat="1" ht="25.35" customHeight="1" x14ac:dyDescent="0.25">
      <c r="A1022" s="123">
        <v>44677</v>
      </c>
      <c r="B1022" s="50" t="s">
        <v>1132</v>
      </c>
      <c r="C1022" s="50">
        <v>252425</v>
      </c>
      <c r="D1022" s="50" t="s">
        <v>1128</v>
      </c>
      <c r="E1022" s="50" t="s">
        <v>1133</v>
      </c>
      <c r="F1022" s="68" t="s">
        <v>1142</v>
      </c>
      <c r="G1022" s="29" t="s">
        <v>1143</v>
      </c>
    </row>
    <row r="1023" spans="1:8" s="46" customFormat="1" ht="25.35" customHeight="1" x14ac:dyDescent="0.25">
      <c r="A1023" s="123">
        <v>44677</v>
      </c>
      <c r="B1023" s="50" t="s">
        <v>1132</v>
      </c>
      <c r="C1023" s="50">
        <v>252427</v>
      </c>
      <c r="D1023" s="50" t="s">
        <v>1128</v>
      </c>
      <c r="E1023" s="50" t="s">
        <v>1137</v>
      </c>
      <c r="F1023" s="68" t="s">
        <v>1144</v>
      </c>
      <c r="G1023" s="29" t="s">
        <v>410</v>
      </c>
    </row>
    <row r="1024" spans="1:8" ht="25.35" customHeight="1" thickBot="1" x14ac:dyDescent="0.3">
      <c r="A1024" s="122">
        <v>44677</v>
      </c>
      <c r="B1024" s="42" t="s">
        <v>1132</v>
      </c>
      <c r="C1024" s="42">
        <v>252427</v>
      </c>
      <c r="D1024" s="42" t="s">
        <v>1128</v>
      </c>
      <c r="E1024" s="42" t="s">
        <v>1137</v>
      </c>
      <c r="F1024" s="65" t="s">
        <v>1145</v>
      </c>
      <c r="G1024" s="30" t="s">
        <v>1143</v>
      </c>
      <c r="H1024" s="46"/>
    </row>
    <row r="1025" spans="1:8" s="46" customFormat="1" ht="25.35" customHeight="1" x14ac:dyDescent="0.25">
      <c r="A1025" s="123">
        <v>44672</v>
      </c>
      <c r="B1025" s="50" t="s">
        <v>1126</v>
      </c>
      <c r="C1025" s="50">
        <v>220949</v>
      </c>
      <c r="D1025" s="50" t="s">
        <v>1122</v>
      </c>
      <c r="E1025" s="50" t="s">
        <v>1123</v>
      </c>
      <c r="F1025" s="68" t="s">
        <v>1124</v>
      </c>
      <c r="G1025" s="29">
        <v>45352</v>
      </c>
      <c r="H1025"/>
    </row>
    <row r="1026" spans="1:8" s="46" customFormat="1" ht="25.35" customHeight="1" x14ac:dyDescent="0.25">
      <c r="A1026" s="123">
        <v>44672</v>
      </c>
      <c r="B1026" s="50" t="s">
        <v>1126</v>
      </c>
      <c r="C1026" s="50">
        <v>220949</v>
      </c>
      <c r="D1026" s="50" t="s">
        <v>1122</v>
      </c>
      <c r="E1026" s="50" t="s">
        <v>1123</v>
      </c>
      <c r="F1026" s="68" t="s">
        <v>1127</v>
      </c>
      <c r="G1026" s="29">
        <v>45444</v>
      </c>
    </row>
    <row r="1027" spans="1:8" s="46" customFormat="1" ht="27.75" customHeight="1" thickBot="1" x14ac:dyDescent="0.3">
      <c r="A1027" s="123">
        <v>44672</v>
      </c>
      <c r="B1027" s="50" t="s">
        <v>1126</v>
      </c>
      <c r="C1027" s="50">
        <v>220949</v>
      </c>
      <c r="D1027" s="50" t="s">
        <v>1122</v>
      </c>
      <c r="E1027" s="50" t="s">
        <v>1123</v>
      </c>
      <c r="F1027" s="68" t="s">
        <v>1125</v>
      </c>
      <c r="G1027" s="29">
        <v>45413</v>
      </c>
    </row>
    <row r="1028" spans="1:8" s="46" customFormat="1" ht="25.35" customHeight="1" x14ac:dyDescent="0.25">
      <c r="A1028" s="118">
        <v>44658</v>
      </c>
      <c r="B1028" s="41" t="s">
        <v>1116</v>
      </c>
      <c r="C1028" s="62">
        <v>107738</v>
      </c>
      <c r="D1028" s="62" t="s">
        <v>1117</v>
      </c>
      <c r="E1028" s="62" t="s">
        <v>1118</v>
      </c>
      <c r="F1028" s="38" t="s">
        <v>1120</v>
      </c>
      <c r="G1028" s="138">
        <v>45413</v>
      </c>
    </row>
    <row r="1029" spans="1:8" s="46" customFormat="1" ht="25.35" customHeight="1" thickBot="1" x14ac:dyDescent="0.3">
      <c r="A1029" s="122">
        <v>44658</v>
      </c>
      <c r="B1029" s="42" t="s">
        <v>1116</v>
      </c>
      <c r="C1029" s="63">
        <v>107739</v>
      </c>
      <c r="D1029" s="63" t="s">
        <v>1117</v>
      </c>
      <c r="E1029" s="63" t="s">
        <v>1119</v>
      </c>
      <c r="F1029" s="63" t="s">
        <v>1121</v>
      </c>
      <c r="G1029" s="117">
        <v>45474</v>
      </c>
    </row>
    <row r="1030" spans="1:8" s="46" customFormat="1" ht="25.35" customHeight="1" x14ac:dyDescent="0.25">
      <c r="A1030" s="124">
        <v>44658</v>
      </c>
      <c r="B1030" s="41" t="s">
        <v>1111</v>
      </c>
      <c r="C1030" s="41">
        <v>54032</v>
      </c>
      <c r="D1030" s="41" t="s">
        <v>1112</v>
      </c>
      <c r="E1030" s="41" t="s">
        <v>1113</v>
      </c>
      <c r="F1030" s="64" t="s">
        <v>1114</v>
      </c>
      <c r="G1030" s="149" t="s">
        <v>349</v>
      </c>
    </row>
    <row r="1031" spans="1:8" s="46" customFormat="1" ht="34.5" customHeight="1" thickBot="1" x14ac:dyDescent="0.3">
      <c r="A1031" s="125">
        <v>44658</v>
      </c>
      <c r="B1031" s="42" t="s">
        <v>1111</v>
      </c>
      <c r="C1031" s="42">
        <v>54032</v>
      </c>
      <c r="D1031" s="42" t="s">
        <v>1112</v>
      </c>
      <c r="E1031" s="42" t="s">
        <v>1113</v>
      </c>
      <c r="F1031" s="65" t="s">
        <v>1115</v>
      </c>
      <c r="G1031" s="30" t="s">
        <v>34</v>
      </c>
    </row>
    <row r="1032" spans="1:8" s="46" customFormat="1" ht="25.35" customHeight="1" thickBot="1" x14ac:dyDescent="0.3">
      <c r="A1032" s="70">
        <v>44652</v>
      </c>
      <c r="B1032" s="51" t="s">
        <v>1109</v>
      </c>
      <c r="C1032" s="51">
        <v>224232</v>
      </c>
      <c r="D1032" s="51" t="s">
        <v>131</v>
      </c>
      <c r="E1032" s="51" t="s">
        <v>133</v>
      </c>
      <c r="F1032" s="47" t="s">
        <v>1110</v>
      </c>
      <c r="G1032" s="32" t="s">
        <v>34</v>
      </c>
    </row>
    <row r="1033" spans="1:8" s="46" customFormat="1" ht="25.35" customHeight="1" thickBot="1" x14ac:dyDescent="0.3">
      <c r="A1033" s="6">
        <v>44651</v>
      </c>
      <c r="B1033" s="5" t="s">
        <v>1108</v>
      </c>
      <c r="C1033" s="116">
        <v>56571</v>
      </c>
      <c r="D1033" s="116" t="s">
        <v>1105</v>
      </c>
      <c r="E1033" s="116" t="s">
        <v>1106</v>
      </c>
      <c r="F1033" s="5" t="s">
        <v>1107</v>
      </c>
      <c r="G1033" s="32" t="s">
        <v>346</v>
      </c>
    </row>
    <row r="1034" spans="1:8" s="46" customFormat="1" ht="25.35" customHeight="1" x14ac:dyDescent="0.25">
      <c r="A1034" s="21">
        <v>44649</v>
      </c>
      <c r="B1034" s="41" t="s">
        <v>1104</v>
      </c>
      <c r="C1034" s="19">
        <v>187195</v>
      </c>
      <c r="D1034" s="19" t="s">
        <v>772</v>
      </c>
      <c r="E1034" s="19" t="s">
        <v>773</v>
      </c>
      <c r="F1034" s="19" t="s">
        <v>1089</v>
      </c>
      <c r="G1034" s="138">
        <v>45627</v>
      </c>
    </row>
    <row r="1035" spans="1:8" s="46" customFormat="1" ht="25.35" customHeight="1" x14ac:dyDescent="0.25">
      <c r="A1035" s="137">
        <v>44649</v>
      </c>
      <c r="B1035" s="52" t="s">
        <v>1104</v>
      </c>
      <c r="C1035" s="84">
        <v>187195</v>
      </c>
      <c r="D1035" s="84" t="s">
        <v>772</v>
      </c>
      <c r="E1035" s="84" t="s">
        <v>773</v>
      </c>
      <c r="F1035" s="48" t="s">
        <v>1090</v>
      </c>
      <c r="G1035" s="167">
        <v>45628</v>
      </c>
    </row>
    <row r="1036" spans="1:8" s="46" customFormat="1" ht="25.35" customHeight="1" x14ac:dyDescent="0.25">
      <c r="A1036" s="137">
        <v>44649</v>
      </c>
      <c r="B1036" s="52" t="s">
        <v>1157</v>
      </c>
      <c r="C1036" s="48">
        <v>187184</v>
      </c>
      <c r="D1036" s="48" t="s">
        <v>772</v>
      </c>
      <c r="E1036" s="48" t="s">
        <v>782</v>
      </c>
      <c r="F1036" s="48" t="s">
        <v>1091</v>
      </c>
      <c r="G1036" s="167">
        <v>45645</v>
      </c>
    </row>
    <row r="1037" spans="1:8" s="46" customFormat="1" ht="25.35" customHeight="1" x14ac:dyDescent="0.25">
      <c r="A1037" s="137">
        <v>44649</v>
      </c>
      <c r="B1037" s="52" t="s">
        <v>1157</v>
      </c>
      <c r="C1037" s="48">
        <v>158805</v>
      </c>
      <c r="D1037" s="48" t="s">
        <v>817</v>
      </c>
      <c r="E1037" s="48" t="s">
        <v>818</v>
      </c>
      <c r="F1037" s="48" t="s">
        <v>1092</v>
      </c>
      <c r="G1037" s="167">
        <v>45077</v>
      </c>
    </row>
    <row r="1038" spans="1:8" s="46" customFormat="1" ht="25.35" customHeight="1" x14ac:dyDescent="0.25">
      <c r="A1038" s="137">
        <v>44649</v>
      </c>
      <c r="B1038" s="52" t="s">
        <v>1157</v>
      </c>
      <c r="C1038" s="48">
        <v>158805</v>
      </c>
      <c r="D1038" s="48" t="s">
        <v>817</v>
      </c>
      <c r="E1038" s="48" t="s">
        <v>818</v>
      </c>
      <c r="F1038" s="48" t="s">
        <v>1093</v>
      </c>
      <c r="G1038" s="167">
        <v>45107</v>
      </c>
    </row>
    <row r="1039" spans="1:8" s="46" customFormat="1" ht="25.35" customHeight="1" x14ac:dyDescent="0.25">
      <c r="A1039" s="137">
        <v>44649</v>
      </c>
      <c r="B1039" s="52" t="s">
        <v>1157</v>
      </c>
      <c r="C1039" s="48">
        <v>11671</v>
      </c>
      <c r="D1039" s="48" t="s">
        <v>820</v>
      </c>
      <c r="E1039" s="48" t="s">
        <v>796</v>
      </c>
      <c r="F1039" s="48" t="s">
        <v>1094</v>
      </c>
      <c r="G1039" s="167">
        <v>45260</v>
      </c>
    </row>
    <row r="1040" spans="1:8" s="46" customFormat="1" ht="25.5" customHeight="1" x14ac:dyDescent="0.25">
      <c r="A1040" s="137">
        <v>44649</v>
      </c>
      <c r="B1040" s="52" t="s">
        <v>1157</v>
      </c>
      <c r="C1040" s="48">
        <v>11670</v>
      </c>
      <c r="D1040" s="48" t="s">
        <v>820</v>
      </c>
      <c r="E1040" s="48" t="s">
        <v>795</v>
      </c>
      <c r="F1040" s="48" t="s">
        <v>1095</v>
      </c>
      <c r="G1040" s="167">
        <v>45230</v>
      </c>
    </row>
    <row r="1041" spans="1:7" s="46" customFormat="1" ht="26.25" customHeight="1" x14ac:dyDescent="0.25">
      <c r="A1041" s="137">
        <v>44649</v>
      </c>
      <c r="B1041" s="52" t="s">
        <v>1157</v>
      </c>
      <c r="C1041" s="48">
        <v>11670</v>
      </c>
      <c r="D1041" s="48" t="s">
        <v>820</v>
      </c>
      <c r="E1041" s="48" t="s">
        <v>795</v>
      </c>
      <c r="F1041" s="48" t="s">
        <v>1096</v>
      </c>
      <c r="G1041" s="167">
        <v>45260</v>
      </c>
    </row>
    <row r="1042" spans="1:7" s="46" customFormat="1" ht="26.25" customHeight="1" x14ac:dyDescent="0.25">
      <c r="A1042" s="137">
        <v>44649</v>
      </c>
      <c r="B1042" s="52" t="s">
        <v>1157</v>
      </c>
      <c r="C1042" s="48">
        <v>11670</v>
      </c>
      <c r="D1042" s="48" t="s">
        <v>820</v>
      </c>
      <c r="E1042" s="48" t="s">
        <v>795</v>
      </c>
      <c r="F1042" s="48" t="s">
        <v>1097</v>
      </c>
      <c r="G1042" s="167">
        <v>45260</v>
      </c>
    </row>
    <row r="1043" spans="1:7" s="46" customFormat="1" ht="26.25" customHeight="1" x14ac:dyDescent="0.25">
      <c r="A1043" s="137">
        <v>44649</v>
      </c>
      <c r="B1043" s="52" t="s">
        <v>1157</v>
      </c>
      <c r="C1043" s="48">
        <v>13447</v>
      </c>
      <c r="D1043" s="48" t="s">
        <v>819</v>
      </c>
      <c r="E1043" s="48" t="s">
        <v>795</v>
      </c>
      <c r="F1043" s="48" t="s">
        <v>1098</v>
      </c>
      <c r="G1043" s="167">
        <v>45260</v>
      </c>
    </row>
    <row r="1044" spans="1:7" s="46" customFormat="1" ht="26.25" customHeight="1" x14ac:dyDescent="0.25">
      <c r="A1044" s="137">
        <v>44649</v>
      </c>
      <c r="B1044" s="52" t="s">
        <v>1157</v>
      </c>
      <c r="C1044" s="48">
        <v>13447</v>
      </c>
      <c r="D1044" s="48" t="s">
        <v>819</v>
      </c>
      <c r="E1044" s="48" t="s">
        <v>795</v>
      </c>
      <c r="F1044" s="48" t="s">
        <v>1099</v>
      </c>
      <c r="G1044" s="167">
        <v>45291</v>
      </c>
    </row>
    <row r="1045" spans="1:7" s="46" customFormat="1" ht="26.25" customHeight="1" x14ac:dyDescent="0.25">
      <c r="A1045" s="137">
        <v>44649</v>
      </c>
      <c r="B1045" s="52" t="s">
        <v>1157</v>
      </c>
      <c r="C1045" s="48">
        <v>13452</v>
      </c>
      <c r="D1045" s="48" t="s">
        <v>819</v>
      </c>
      <c r="E1045" s="48" t="s">
        <v>796</v>
      </c>
      <c r="F1045" s="48" t="s">
        <v>1100</v>
      </c>
      <c r="G1045" s="167">
        <v>45626</v>
      </c>
    </row>
    <row r="1046" spans="1:7" s="46" customFormat="1" ht="25.35" customHeight="1" x14ac:dyDescent="0.25">
      <c r="A1046" s="137">
        <v>44649</v>
      </c>
      <c r="B1046" s="52" t="s">
        <v>1157</v>
      </c>
      <c r="C1046" s="48">
        <v>13452</v>
      </c>
      <c r="D1046" s="48" t="s">
        <v>819</v>
      </c>
      <c r="E1046" s="48" t="s">
        <v>796</v>
      </c>
      <c r="F1046" s="48" t="s">
        <v>1101</v>
      </c>
      <c r="G1046" s="167">
        <v>45657</v>
      </c>
    </row>
    <row r="1047" spans="1:7" s="46" customFormat="1" ht="25.35" customHeight="1" x14ac:dyDescent="0.25">
      <c r="A1047" s="137">
        <v>44649</v>
      </c>
      <c r="B1047" s="52" t="s">
        <v>1157</v>
      </c>
      <c r="C1047" s="48">
        <v>235772</v>
      </c>
      <c r="D1047" s="48" t="s">
        <v>769</v>
      </c>
      <c r="E1047" s="48" t="s">
        <v>770</v>
      </c>
      <c r="F1047" s="48" t="s">
        <v>1102</v>
      </c>
      <c r="G1047" s="167">
        <v>45230</v>
      </c>
    </row>
    <row r="1048" spans="1:7" s="46" customFormat="1" ht="25.35" customHeight="1" thickBot="1" x14ac:dyDescent="0.3">
      <c r="A1048" s="69">
        <v>44649</v>
      </c>
      <c r="B1048" s="34" t="s">
        <v>1157</v>
      </c>
      <c r="C1048" s="49">
        <v>13440</v>
      </c>
      <c r="D1048" s="49" t="s">
        <v>794</v>
      </c>
      <c r="E1048" s="49" t="s">
        <v>795</v>
      </c>
      <c r="F1048" s="49" t="s">
        <v>1103</v>
      </c>
      <c r="G1048" s="117">
        <v>45291</v>
      </c>
    </row>
    <row r="1049" spans="1:7" s="46" customFormat="1" ht="25.35" customHeight="1" x14ac:dyDescent="0.25">
      <c r="A1049" s="21">
        <v>44645</v>
      </c>
      <c r="B1049" s="21" t="s">
        <v>1084</v>
      </c>
      <c r="C1049" s="41">
        <v>241680</v>
      </c>
      <c r="D1049" s="41" t="s">
        <v>1085</v>
      </c>
      <c r="E1049" s="62" t="s">
        <v>1158</v>
      </c>
      <c r="F1049" s="67" t="s">
        <v>1087</v>
      </c>
      <c r="G1049" s="28" t="s">
        <v>582</v>
      </c>
    </row>
    <row r="1050" spans="1:7" s="46" customFormat="1" ht="25.35" customHeight="1" x14ac:dyDescent="0.25">
      <c r="A1050" s="22">
        <v>44645</v>
      </c>
      <c r="B1050" s="22" t="s">
        <v>1084</v>
      </c>
      <c r="C1050" s="50">
        <v>241680</v>
      </c>
      <c r="D1050" s="50" t="s">
        <v>1085</v>
      </c>
      <c r="E1050" s="55" t="s">
        <v>1158</v>
      </c>
      <c r="F1050" s="68" t="s">
        <v>1086</v>
      </c>
      <c r="G1050" s="29" t="s">
        <v>582</v>
      </c>
    </row>
    <row r="1051" spans="1:7" s="46" customFormat="1" ht="25.35" customHeight="1" thickBot="1" x14ac:dyDescent="0.3">
      <c r="A1051" s="8">
        <v>44645</v>
      </c>
      <c r="B1051" s="8" t="s">
        <v>1084</v>
      </c>
      <c r="C1051" s="42">
        <v>241680</v>
      </c>
      <c r="D1051" s="42" t="s">
        <v>1085</v>
      </c>
      <c r="E1051" s="63" t="s">
        <v>1158</v>
      </c>
      <c r="F1051" s="65" t="s">
        <v>1088</v>
      </c>
      <c r="G1051" s="30" t="s">
        <v>582</v>
      </c>
    </row>
    <row r="1052" spans="1:7" s="46" customFormat="1" ht="25.35" customHeight="1" x14ac:dyDescent="0.25">
      <c r="A1052" s="21">
        <v>44645</v>
      </c>
      <c r="B1052" s="19" t="s">
        <v>1083</v>
      </c>
      <c r="C1052" s="19">
        <v>241678</v>
      </c>
      <c r="D1052" s="19" t="s">
        <v>1082</v>
      </c>
      <c r="E1052" s="19" t="s">
        <v>850</v>
      </c>
      <c r="F1052" s="19">
        <v>2100111</v>
      </c>
      <c r="G1052" s="149" t="s">
        <v>34</v>
      </c>
    </row>
    <row r="1053" spans="1:7" s="46" customFormat="1" ht="25.35" customHeight="1" x14ac:dyDescent="0.25">
      <c r="A1053" s="22">
        <v>44645</v>
      </c>
      <c r="B1053" s="48" t="s">
        <v>1083</v>
      </c>
      <c r="C1053" s="48">
        <v>241678</v>
      </c>
      <c r="D1053" s="48" t="s">
        <v>1082</v>
      </c>
      <c r="E1053" s="48" t="s">
        <v>850</v>
      </c>
      <c r="F1053" s="15">
        <v>2101418</v>
      </c>
      <c r="G1053" s="29" t="s">
        <v>223</v>
      </c>
    </row>
    <row r="1054" spans="1:7" s="46" customFormat="1" ht="25.35" customHeight="1" thickBot="1" x14ac:dyDescent="0.3">
      <c r="A1054" s="8">
        <v>44645</v>
      </c>
      <c r="B1054" s="49" t="s">
        <v>1083</v>
      </c>
      <c r="C1054" s="49">
        <v>241678</v>
      </c>
      <c r="D1054" s="49" t="s">
        <v>1082</v>
      </c>
      <c r="E1054" s="49" t="s">
        <v>850</v>
      </c>
      <c r="F1054" s="16">
        <v>2106310</v>
      </c>
      <c r="G1054" s="30" t="s">
        <v>223</v>
      </c>
    </row>
    <row r="1055" spans="1:7" s="46" customFormat="1" ht="25.35" customHeight="1" x14ac:dyDescent="0.25">
      <c r="A1055" s="118">
        <v>44642</v>
      </c>
      <c r="B1055" s="41" t="s">
        <v>1077</v>
      </c>
      <c r="C1055" s="62">
        <v>222689</v>
      </c>
      <c r="D1055" s="62" t="s">
        <v>1078</v>
      </c>
      <c r="E1055" s="62" t="s">
        <v>1079</v>
      </c>
      <c r="F1055" s="115" t="s">
        <v>1080</v>
      </c>
      <c r="G1055" s="45">
        <v>45444</v>
      </c>
    </row>
    <row r="1056" spans="1:7" s="46" customFormat="1" ht="25.35" customHeight="1" thickBot="1" x14ac:dyDescent="0.3">
      <c r="A1056" s="122">
        <v>44642</v>
      </c>
      <c r="B1056" s="42" t="s">
        <v>1077</v>
      </c>
      <c r="C1056" s="63">
        <v>222689</v>
      </c>
      <c r="D1056" s="63" t="s">
        <v>1078</v>
      </c>
      <c r="E1056" s="63" t="s">
        <v>1079</v>
      </c>
      <c r="F1056" s="39" t="s">
        <v>1081</v>
      </c>
      <c r="G1056" s="26">
        <v>44743</v>
      </c>
    </row>
    <row r="1057" spans="1:7" s="46" customFormat="1" ht="25.35" customHeight="1" thickBot="1" x14ac:dyDescent="0.3">
      <c r="A1057" s="2">
        <v>44641</v>
      </c>
      <c r="B1057" s="5" t="s">
        <v>1073</v>
      </c>
      <c r="C1057" s="10">
        <v>237921</v>
      </c>
      <c r="D1057" s="10" t="s">
        <v>1074</v>
      </c>
      <c r="E1057" s="10" t="s">
        <v>1076</v>
      </c>
      <c r="F1057" s="43" t="s">
        <v>1075</v>
      </c>
      <c r="G1057" s="114">
        <v>45292</v>
      </c>
    </row>
    <row r="1058" spans="1:7" s="46" customFormat="1" ht="25.35" customHeight="1" thickBot="1" x14ac:dyDescent="0.3">
      <c r="A1058" s="2">
        <v>44627</v>
      </c>
      <c r="B1058" s="5" t="s">
        <v>1070</v>
      </c>
      <c r="C1058" s="10">
        <v>230451</v>
      </c>
      <c r="D1058" s="10" t="s">
        <v>1071</v>
      </c>
      <c r="E1058" s="10" t="s">
        <v>507</v>
      </c>
      <c r="F1058" s="10" t="s">
        <v>1072</v>
      </c>
      <c r="G1058" s="114">
        <v>45597</v>
      </c>
    </row>
    <row r="1059" spans="1:7" s="46" customFormat="1" ht="25.35" customHeight="1" thickBot="1" x14ac:dyDescent="0.3">
      <c r="A1059" s="2">
        <v>44622</v>
      </c>
      <c r="B1059" s="5" t="s">
        <v>1066</v>
      </c>
      <c r="C1059" s="10">
        <v>238329</v>
      </c>
      <c r="D1059" s="10" t="s">
        <v>1067</v>
      </c>
      <c r="E1059" s="10" t="s">
        <v>1068</v>
      </c>
      <c r="F1059" s="10" t="s">
        <v>1069</v>
      </c>
      <c r="G1059" s="114">
        <v>45809</v>
      </c>
    </row>
    <row r="1060" spans="1:7" s="46" customFormat="1" ht="25.35" customHeight="1" thickBot="1" x14ac:dyDescent="0.3">
      <c r="A1060" s="2">
        <v>44621</v>
      </c>
      <c r="B1060" s="5" t="s">
        <v>1065</v>
      </c>
      <c r="C1060" s="10">
        <v>187295</v>
      </c>
      <c r="D1060" s="10" t="s">
        <v>1062</v>
      </c>
      <c r="E1060" s="5" t="s">
        <v>1063</v>
      </c>
      <c r="F1060" s="10" t="s">
        <v>1064</v>
      </c>
      <c r="G1060" s="114" t="s">
        <v>417</v>
      </c>
    </row>
    <row r="1061" spans="1:7" s="46" customFormat="1" ht="25.35" customHeight="1" thickBot="1" x14ac:dyDescent="0.3">
      <c r="A1061" s="56">
        <v>44617</v>
      </c>
      <c r="B1061" s="51" t="s">
        <v>1058</v>
      </c>
      <c r="C1061" s="51">
        <v>193833</v>
      </c>
      <c r="D1061" s="51" t="s">
        <v>1059</v>
      </c>
      <c r="E1061" s="51" t="s">
        <v>1060</v>
      </c>
      <c r="F1061" s="47" t="s">
        <v>1061</v>
      </c>
      <c r="G1061" s="192" t="s">
        <v>582</v>
      </c>
    </row>
    <row r="1062" spans="1:7" s="46" customFormat="1" ht="24.75" customHeight="1" x14ac:dyDescent="0.25">
      <c r="A1062" s="118">
        <v>44616</v>
      </c>
      <c r="B1062" s="41" t="s">
        <v>1055</v>
      </c>
      <c r="C1062" s="62">
        <v>120325</v>
      </c>
      <c r="D1062" s="62" t="s">
        <v>1053</v>
      </c>
      <c r="E1062" s="62" t="s">
        <v>1054</v>
      </c>
      <c r="F1062" s="38" t="s">
        <v>1056</v>
      </c>
      <c r="G1062" s="24">
        <v>45748</v>
      </c>
    </row>
    <row r="1063" spans="1:7" s="46" customFormat="1" ht="24.75" customHeight="1" thickBot="1" x14ac:dyDescent="0.3">
      <c r="A1063" s="122">
        <v>44616</v>
      </c>
      <c r="B1063" s="42" t="s">
        <v>1055</v>
      </c>
      <c r="C1063" s="63">
        <v>120325</v>
      </c>
      <c r="D1063" s="63" t="s">
        <v>1053</v>
      </c>
      <c r="E1063" s="63" t="s">
        <v>1054</v>
      </c>
      <c r="F1063" s="39" t="s">
        <v>1057</v>
      </c>
      <c r="G1063" s="26">
        <v>45901</v>
      </c>
    </row>
    <row r="1064" spans="1:7" s="46" customFormat="1" ht="24.75" customHeight="1" x14ac:dyDescent="0.25">
      <c r="A1064" s="119">
        <v>44614</v>
      </c>
      <c r="B1064" s="52" t="s">
        <v>1042</v>
      </c>
      <c r="C1064" s="52">
        <v>207769</v>
      </c>
      <c r="D1064" s="52" t="s">
        <v>1049</v>
      </c>
      <c r="E1064" s="52" t="s">
        <v>1050</v>
      </c>
      <c r="F1064" s="67" t="s">
        <v>1052</v>
      </c>
      <c r="G1064" s="28" t="s">
        <v>564</v>
      </c>
    </row>
    <row r="1065" spans="1:7" s="46" customFormat="1" ht="24.75" customHeight="1" x14ac:dyDescent="0.25">
      <c r="A1065" s="119">
        <v>44614</v>
      </c>
      <c r="B1065" s="52" t="s">
        <v>1042</v>
      </c>
      <c r="C1065" s="52">
        <v>207769</v>
      </c>
      <c r="D1065" s="52" t="s">
        <v>1049</v>
      </c>
      <c r="E1065" s="52" t="s">
        <v>1050</v>
      </c>
      <c r="F1065" s="68" t="s">
        <v>1051</v>
      </c>
      <c r="G1065" s="29" t="s">
        <v>189</v>
      </c>
    </row>
    <row r="1066" spans="1:7" s="46" customFormat="1" ht="24.75" customHeight="1" x14ac:dyDescent="0.25">
      <c r="A1066" s="119">
        <v>44614</v>
      </c>
      <c r="B1066" s="52" t="s">
        <v>1042</v>
      </c>
      <c r="C1066" s="50">
        <v>96886</v>
      </c>
      <c r="D1066" s="50" t="s">
        <v>1046</v>
      </c>
      <c r="E1066" s="50" t="s">
        <v>1047</v>
      </c>
      <c r="F1066" s="68" t="s">
        <v>1048</v>
      </c>
      <c r="G1066" s="29" t="s">
        <v>410</v>
      </c>
    </row>
    <row r="1067" spans="1:7" s="46" customFormat="1" ht="24.75" customHeight="1" thickBot="1" x14ac:dyDescent="0.3">
      <c r="A1067" s="119">
        <v>44614</v>
      </c>
      <c r="B1067" s="52" t="s">
        <v>1042</v>
      </c>
      <c r="C1067" s="42">
        <v>51384</v>
      </c>
      <c r="D1067" s="42" t="s">
        <v>1043</v>
      </c>
      <c r="E1067" s="42" t="s">
        <v>1044</v>
      </c>
      <c r="F1067" s="65" t="s">
        <v>1045</v>
      </c>
      <c r="G1067" s="30" t="s">
        <v>427</v>
      </c>
    </row>
    <row r="1068" spans="1:7" s="46" customFormat="1" ht="24.75" customHeight="1" x14ac:dyDescent="0.25">
      <c r="A1068" s="118">
        <v>44603</v>
      </c>
      <c r="B1068" s="41" t="s">
        <v>1041</v>
      </c>
      <c r="C1068" s="62">
        <v>201609</v>
      </c>
      <c r="D1068" s="62" t="s">
        <v>1031</v>
      </c>
      <c r="E1068" s="62" t="s">
        <v>1032</v>
      </c>
      <c r="F1068" s="19" t="s">
        <v>1033</v>
      </c>
      <c r="G1068" s="89">
        <v>45108</v>
      </c>
    </row>
    <row r="1069" spans="1:7" s="46" customFormat="1" ht="24.75" customHeight="1" x14ac:dyDescent="0.25">
      <c r="A1069" s="123">
        <v>44603</v>
      </c>
      <c r="B1069" s="50" t="s">
        <v>1041</v>
      </c>
      <c r="C1069" s="55">
        <v>201609</v>
      </c>
      <c r="D1069" s="55" t="s">
        <v>1031</v>
      </c>
      <c r="E1069" s="55" t="s">
        <v>1032</v>
      </c>
      <c r="F1069" s="48" t="s">
        <v>1034</v>
      </c>
      <c r="G1069" s="90">
        <v>45108</v>
      </c>
    </row>
    <row r="1070" spans="1:7" s="46" customFormat="1" ht="27" customHeight="1" x14ac:dyDescent="0.25">
      <c r="A1070" s="123">
        <v>44603</v>
      </c>
      <c r="B1070" s="50" t="s">
        <v>1159</v>
      </c>
      <c r="C1070" s="55">
        <v>201609</v>
      </c>
      <c r="D1070" s="55" t="s">
        <v>1031</v>
      </c>
      <c r="E1070" s="55" t="s">
        <v>1032</v>
      </c>
      <c r="F1070" s="48" t="s">
        <v>1035</v>
      </c>
      <c r="G1070" s="90">
        <v>45108</v>
      </c>
    </row>
    <row r="1071" spans="1:7" s="46" customFormat="1" ht="27" customHeight="1" x14ac:dyDescent="0.25">
      <c r="A1071" s="123">
        <v>44603</v>
      </c>
      <c r="B1071" s="50" t="s">
        <v>1159</v>
      </c>
      <c r="C1071" s="55">
        <v>201609</v>
      </c>
      <c r="D1071" s="55" t="s">
        <v>1031</v>
      </c>
      <c r="E1071" s="55" t="s">
        <v>1032</v>
      </c>
      <c r="F1071" s="48" t="s">
        <v>1036</v>
      </c>
      <c r="G1071" s="90">
        <v>45108</v>
      </c>
    </row>
    <row r="1072" spans="1:7" s="46" customFormat="1" ht="30.75" customHeight="1" x14ac:dyDescent="0.25">
      <c r="A1072" s="123">
        <v>44603</v>
      </c>
      <c r="B1072" s="50" t="s">
        <v>1159</v>
      </c>
      <c r="C1072" s="55">
        <v>201609</v>
      </c>
      <c r="D1072" s="55" t="s">
        <v>1031</v>
      </c>
      <c r="E1072" s="55" t="s">
        <v>1032</v>
      </c>
      <c r="F1072" s="48" t="s">
        <v>1037</v>
      </c>
      <c r="G1072" s="90">
        <v>45108</v>
      </c>
    </row>
    <row r="1073" spans="1:8" s="46" customFormat="1" ht="29.25" customHeight="1" x14ac:dyDescent="0.25">
      <c r="A1073" s="123">
        <v>44603</v>
      </c>
      <c r="B1073" s="50" t="s">
        <v>1159</v>
      </c>
      <c r="C1073" s="55">
        <v>201609</v>
      </c>
      <c r="D1073" s="55" t="s">
        <v>1031</v>
      </c>
      <c r="E1073" s="55" t="s">
        <v>1032</v>
      </c>
      <c r="F1073" s="48" t="s">
        <v>1038</v>
      </c>
      <c r="G1073" s="90">
        <v>45108</v>
      </c>
    </row>
    <row r="1074" spans="1:8" s="46" customFormat="1" ht="25.5" customHeight="1" x14ac:dyDescent="0.25">
      <c r="A1074" s="123">
        <v>44603</v>
      </c>
      <c r="B1074" s="50" t="s">
        <v>1159</v>
      </c>
      <c r="C1074" s="55">
        <v>201609</v>
      </c>
      <c r="D1074" s="55" t="s">
        <v>1031</v>
      </c>
      <c r="E1074" s="55" t="s">
        <v>1032</v>
      </c>
      <c r="F1074" s="48" t="s">
        <v>1039</v>
      </c>
      <c r="G1074" s="90">
        <v>45108</v>
      </c>
    </row>
    <row r="1075" spans="1:8" s="46" customFormat="1" ht="27" customHeight="1" thickBot="1" x14ac:dyDescent="0.3">
      <c r="A1075" s="123">
        <v>44603</v>
      </c>
      <c r="B1075" s="50" t="s">
        <v>1159</v>
      </c>
      <c r="C1075" s="55">
        <v>201609</v>
      </c>
      <c r="D1075" s="55" t="s">
        <v>1031</v>
      </c>
      <c r="E1075" s="55" t="s">
        <v>1032</v>
      </c>
      <c r="F1075" s="49" t="s">
        <v>1040</v>
      </c>
      <c r="G1075" s="95">
        <v>45108</v>
      </c>
    </row>
    <row r="1076" spans="1:8" s="46" customFormat="1" ht="26.25" customHeight="1" thickBot="1" x14ac:dyDescent="0.3">
      <c r="A1076" s="71">
        <v>44601</v>
      </c>
      <c r="B1076" s="53" t="s">
        <v>1027</v>
      </c>
      <c r="C1076" s="53">
        <v>53539</v>
      </c>
      <c r="D1076" s="53" t="s">
        <v>1028</v>
      </c>
      <c r="E1076" s="53" t="s">
        <v>1029</v>
      </c>
      <c r="F1076" s="72" t="s">
        <v>1030</v>
      </c>
      <c r="G1076" s="189" t="s">
        <v>189</v>
      </c>
    </row>
    <row r="1077" spans="1:8" s="46" customFormat="1" ht="30" customHeight="1" thickBot="1" x14ac:dyDescent="0.3">
      <c r="A1077" s="56">
        <v>44595</v>
      </c>
      <c r="B1077" s="51" t="s">
        <v>1023</v>
      </c>
      <c r="C1077" s="51">
        <v>222556</v>
      </c>
      <c r="D1077" s="51" t="s">
        <v>1024</v>
      </c>
      <c r="E1077" s="51" t="s">
        <v>1025</v>
      </c>
      <c r="F1077" s="47" t="s">
        <v>1026</v>
      </c>
      <c r="G1077" s="192" t="s">
        <v>123</v>
      </c>
    </row>
    <row r="1078" spans="1:8" s="46" customFormat="1" ht="30" customHeight="1" x14ac:dyDescent="0.25">
      <c r="A1078" s="118">
        <v>44595</v>
      </c>
      <c r="B1078" s="41" t="s">
        <v>1022</v>
      </c>
      <c r="C1078" s="62">
        <v>26409</v>
      </c>
      <c r="D1078" s="62" t="s">
        <v>1020</v>
      </c>
      <c r="E1078" s="62" t="s">
        <v>1021</v>
      </c>
      <c r="F1078" s="19" t="s">
        <v>1014</v>
      </c>
      <c r="G1078" s="138" t="s">
        <v>197</v>
      </c>
    </row>
    <row r="1079" spans="1:8" ht="25.35" customHeight="1" x14ac:dyDescent="0.25">
      <c r="A1079" s="123">
        <v>44595</v>
      </c>
      <c r="B1079" s="50" t="s">
        <v>1022</v>
      </c>
      <c r="C1079" s="55">
        <v>26409</v>
      </c>
      <c r="D1079" s="55" t="s">
        <v>1020</v>
      </c>
      <c r="E1079" s="55" t="s">
        <v>1021</v>
      </c>
      <c r="F1079" s="48" t="s">
        <v>1015</v>
      </c>
      <c r="G1079" s="167" t="s">
        <v>197</v>
      </c>
      <c r="H1079" s="46"/>
    </row>
    <row r="1080" spans="1:8" ht="25.35" customHeight="1" x14ac:dyDescent="0.25">
      <c r="A1080" s="123">
        <v>44595</v>
      </c>
      <c r="B1080" s="50" t="s">
        <v>1022</v>
      </c>
      <c r="C1080" s="55">
        <v>26409</v>
      </c>
      <c r="D1080" s="55" t="s">
        <v>1020</v>
      </c>
      <c r="E1080" s="55" t="s">
        <v>1021</v>
      </c>
      <c r="F1080" s="48" t="s">
        <v>1016</v>
      </c>
      <c r="G1080" s="167" t="s">
        <v>417</v>
      </c>
    </row>
    <row r="1081" spans="1:8" s="46" customFormat="1" ht="25.35" customHeight="1" x14ac:dyDescent="0.25">
      <c r="A1081" s="123">
        <v>44595</v>
      </c>
      <c r="B1081" s="50" t="s">
        <v>1022</v>
      </c>
      <c r="C1081" s="55">
        <v>26409</v>
      </c>
      <c r="D1081" s="55" t="s">
        <v>1020</v>
      </c>
      <c r="E1081" s="55" t="s">
        <v>1021</v>
      </c>
      <c r="F1081" s="48" t="s">
        <v>1017</v>
      </c>
      <c r="G1081" s="167" t="s">
        <v>417</v>
      </c>
      <c r="H1081"/>
    </row>
    <row r="1082" spans="1:8" s="46" customFormat="1" ht="25.35" customHeight="1" x14ac:dyDescent="0.25">
      <c r="A1082" s="123">
        <v>44595</v>
      </c>
      <c r="B1082" s="50" t="s">
        <v>1022</v>
      </c>
      <c r="C1082" s="55">
        <v>26409</v>
      </c>
      <c r="D1082" s="55" t="s">
        <v>1020</v>
      </c>
      <c r="E1082" s="55" t="s">
        <v>1021</v>
      </c>
      <c r="F1082" s="48" t="s">
        <v>1012</v>
      </c>
      <c r="G1082" s="167" t="s">
        <v>417</v>
      </c>
    </row>
    <row r="1083" spans="1:8" s="46" customFormat="1" ht="25.35" customHeight="1" x14ac:dyDescent="0.25">
      <c r="A1083" s="123">
        <v>44595</v>
      </c>
      <c r="B1083" s="50" t="s">
        <v>1022</v>
      </c>
      <c r="C1083" s="55">
        <v>26409</v>
      </c>
      <c r="D1083" s="55" t="s">
        <v>1020</v>
      </c>
      <c r="E1083" s="55" t="s">
        <v>1021</v>
      </c>
      <c r="F1083" s="48" t="s">
        <v>1018</v>
      </c>
      <c r="G1083" s="167" t="s">
        <v>564</v>
      </c>
    </row>
    <row r="1084" spans="1:8" s="46" customFormat="1" ht="25.35" customHeight="1" x14ac:dyDescent="0.25">
      <c r="A1084" s="123">
        <v>44595</v>
      </c>
      <c r="B1084" s="50" t="s">
        <v>1022</v>
      </c>
      <c r="C1084" s="55">
        <v>26409</v>
      </c>
      <c r="D1084" s="55" t="s">
        <v>1020</v>
      </c>
      <c r="E1084" s="55" t="s">
        <v>1021</v>
      </c>
      <c r="F1084" s="48" t="s">
        <v>1013</v>
      </c>
      <c r="G1084" s="167" t="s">
        <v>223</v>
      </c>
    </row>
    <row r="1085" spans="1:8" s="46" customFormat="1" ht="25.35" customHeight="1" thickBot="1" x14ac:dyDescent="0.3">
      <c r="A1085" s="171">
        <v>44595</v>
      </c>
      <c r="B1085" s="54" t="s">
        <v>1022</v>
      </c>
      <c r="C1085" s="126">
        <v>26409</v>
      </c>
      <c r="D1085" s="126" t="s">
        <v>1020</v>
      </c>
      <c r="E1085" s="126" t="s">
        <v>1021</v>
      </c>
      <c r="F1085" s="136" t="s">
        <v>1019</v>
      </c>
      <c r="G1085" s="188" t="s">
        <v>67</v>
      </c>
    </row>
    <row r="1086" spans="1:8" s="46" customFormat="1" ht="25.35" customHeight="1" x14ac:dyDescent="0.25">
      <c r="A1086" s="127">
        <v>44594</v>
      </c>
      <c r="B1086" s="172" t="s">
        <v>999</v>
      </c>
      <c r="C1086" s="19">
        <v>187195</v>
      </c>
      <c r="D1086" s="19" t="s">
        <v>772</v>
      </c>
      <c r="E1086" s="19" t="s">
        <v>773</v>
      </c>
      <c r="F1086" s="19" t="s">
        <v>1000</v>
      </c>
      <c r="G1086" s="138">
        <v>45605</v>
      </c>
    </row>
    <row r="1087" spans="1:8" s="46" customFormat="1" ht="25.35" customHeight="1" x14ac:dyDescent="0.25">
      <c r="A1087" s="139">
        <v>44594</v>
      </c>
      <c r="B1087" s="173" t="s">
        <v>999</v>
      </c>
      <c r="C1087" s="48">
        <v>187195</v>
      </c>
      <c r="D1087" s="48" t="s">
        <v>772</v>
      </c>
      <c r="E1087" s="48" t="s">
        <v>773</v>
      </c>
      <c r="F1087" s="48" t="s">
        <v>1001</v>
      </c>
      <c r="G1087" s="167">
        <v>45606</v>
      </c>
    </row>
    <row r="1088" spans="1:8" s="46" customFormat="1" ht="25.35" customHeight="1" x14ac:dyDescent="0.25">
      <c r="A1088" s="139">
        <v>44594</v>
      </c>
      <c r="B1088" s="173" t="s">
        <v>999</v>
      </c>
      <c r="C1088" s="48">
        <v>187184</v>
      </c>
      <c r="D1088" s="48" t="s">
        <v>772</v>
      </c>
      <c r="E1088" s="48" t="s">
        <v>782</v>
      </c>
      <c r="F1088" s="48" t="s">
        <v>1002</v>
      </c>
      <c r="G1088" s="167">
        <v>45598</v>
      </c>
    </row>
    <row r="1089" spans="1:8" ht="25.35" customHeight="1" x14ac:dyDescent="0.25">
      <c r="A1089" s="139">
        <v>44594</v>
      </c>
      <c r="B1089" s="173" t="s">
        <v>999</v>
      </c>
      <c r="C1089" s="48">
        <v>158805</v>
      </c>
      <c r="D1089" s="48" t="s">
        <v>817</v>
      </c>
      <c r="E1089" s="48" t="s">
        <v>818</v>
      </c>
      <c r="F1089" s="48" t="s">
        <v>1003</v>
      </c>
      <c r="G1089" s="167">
        <v>45016</v>
      </c>
      <c r="H1089" s="46"/>
    </row>
    <row r="1090" spans="1:8" s="46" customFormat="1" ht="25.35" customHeight="1" x14ac:dyDescent="0.25">
      <c r="A1090" s="139">
        <v>44594</v>
      </c>
      <c r="B1090" s="173" t="s">
        <v>999</v>
      </c>
      <c r="C1090" s="15">
        <v>11671</v>
      </c>
      <c r="D1090" s="48" t="s">
        <v>820</v>
      </c>
      <c r="E1090" s="48" t="s">
        <v>796</v>
      </c>
      <c r="F1090" s="48" t="s">
        <v>1004</v>
      </c>
      <c r="G1090" s="167">
        <v>45199</v>
      </c>
      <c r="H1090"/>
    </row>
    <row r="1091" spans="1:8" s="46" customFormat="1" ht="25.35" customHeight="1" x14ac:dyDescent="0.25">
      <c r="A1091" s="139">
        <v>44594</v>
      </c>
      <c r="B1091" s="173" t="s">
        <v>999</v>
      </c>
      <c r="C1091" s="15">
        <v>11671</v>
      </c>
      <c r="D1091" s="48" t="s">
        <v>820</v>
      </c>
      <c r="E1091" s="48" t="s">
        <v>796</v>
      </c>
      <c r="F1091" s="48" t="s">
        <v>1005</v>
      </c>
      <c r="G1091" s="167">
        <v>45230</v>
      </c>
    </row>
    <row r="1092" spans="1:8" s="46" customFormat="1" ht="25.35" customHeight="1" x14ac:dyDescent="0.25">
      <c r="A1092" s="139">
        <v>44594</v>
      </c>
      <c r="B1092" s="173" t="s">
        <v>999</v>
      </c>
      <c r="C1092" s="15">
        <v>11670</v>
      </c>
      <c r="D1092" s="15" t="s">
        <v>820</v>
      </c>
      <c r="E1092" s="15" t="s">
        <v>795</v>
      </c>
      <c r="F1092" s="48" t="s">
        <v>1006</v>
      </c>
      <c r="G1092" s="167">
        <v>45199</v>
      </c>
    </row>
    <row r="1093" spans="1:8" s="46" customFormat="1" ht="25.35" customHeight="1" x14ac:dyDescent="0.25">
      <c r="A1093" s="139">
        <v>44594</v>
      </c>
      <c r="B1093" s="173" t="s">
        <v>999</v>
      </c>
      <c r="C1093" s="15">
        <v>11670</v>
      </c>
      <c r="D1093" s="15" t="s">
        <v>820</v>
      </c>
      <c r="E1093" s="15" t="s">
        <v>795</v>
      </c>
      <c r="F1093" s="48" t="s">
        <v>1007</v>
      </c>
      <c r="G1093" s="167">
        <v>45230</v>
      </c>
    </row>
    <row r="1094" spans="1:8" s="46" customFormat="1" ht="26.1" customHeight="1" x14ac:dyDescent="0.25">
      <c r="A1094" s="139">
        <v>44594</v>
      </c>
      <c r="B1094" s="173" t="s">
        <v>999</v>
      </c>
      <c r="C1094" s="15">
        <v>11693</v>
      </c>
      <c r="D1094" s="15" t="s">
        <v>791</v>
      </c>
      <c r="E1094" s="15" t="s">
        <v>792</v>
      </c>
      <c r="F1094" s="48" t="s">
        <v>1008</v>
      </c>
      <c r="G1094" s="167">
        <v>45230</v>
      </c>
    </row>
    <row r="1095" spans="1:8" s="46" customFormat="1" ht="26.1" customHeight="1" x14ac:dyDescent="0.25">
      <c r="A1095" s="139">
        <v>44594</v>
      </c>
      <c r="B1095" s="173" t="s">
        <v>999</v>
      </c>
      <c r="C1095" s="15">
        <v>13440</v>
      </c>
      <c r="D1095" s="15" t="s">
        <v>794</v>
      </c>
      <c r="E1095" s="15" t="s">
        <v>795</v>
      </c>
      <c r="F1095" s="48" t="s">
        <v>1009</v>
      </c>
      <c r="G1095" s="167">
        <v>45230</v>
      </c>
    </row>
    <row r="1096" spans="1:8" s="46" customFormat="1" ht="26.1" customHeight="1" x14ac:dyDescent="0.25">
      <c r="A1096" s="139">
        <v>44594</v>
      </c>
      <c r="B1096" s="173" t="s">
        <v>999</v>
      </c>
      <c r="C1096" s="15">
        <v>13441</v>
      </c>
      <c r="D1096" s="15" t="s">
        <v>794</v>
      </c>
      <c r="E1096" s="15" t="s">
        <v>796</v>
      </c>
      <c r="F1096" s="48" t="s">
        <v>1010</v>
      </c>
      <c r="G1096" s="167">
        <v>45596</v>
      </c>
    </row>
    <row r="1097" spans="1:8" s="46" customFormat="1" ht="26.1" customHeight="1" thickBot="1" x14ac:dyDescent="0.3">
      <c r="A1097" s="140">
        <v>44594</v>
      </c>
      <c r="B1097" s="174" t="s">
        <v>999</v>
      </c>
      <c r="C1097" s="16">
        <v>13447</v>
      </c>
      <c r="D1097" s="49" t="s">
        <v>819</v>
      </c>
      <c r="E1097" s="16" t="s">
        <v>795</v>
      </c>
      <c r="F1097" s="16" t="s">
        <v>1011</v>
      </c>
      <c r="G1097" s="117">
        <v>45199</v>
      </c>
    </row>
    <row r="1098" spans="1:8" s="46" customFormat="1" ht="26.1" customHeight="1" thickBot="1" x14ac:dyDescent="0.3">
      <c r="A1098" s="71">
        <v>44209</v>
      </c>
      <c r="B1098" s="53" t="s">
        <v>994</v>
      </c>
      <c r="C1098" s="72" t="s">
        <v>995</v>
      </c>
      <c r="D1098" s="53" t="s">
        <v>996</v>
      </c>
      <c r="E1098" s="53" t="s">
        <v>997</v>
      </c>
      <c r="F1098" s="72" t="s">
        <v>998</v>
      </c>
      <c r="G1098" s="189" t="s">
        <v>228</v>
      </c>
    </row>
    <row r="1099" spans="1:8" s="46" customFormat="1" ht="26.1" customHeight="1" thickBot="1" x14ac:dyDescent="0.3">
      <c r="A1099" s="56">
        <v>44573</v>
      </c>
      <c r="B1099" s="51" t="s">
        <v>993</v>
      </c>
      <c r="C1099" s="51">
        <v>224749</v>
      </c>
      <c r="D1099" s="51" t="s">
        <v>992</v>
      </c>
      <c r="E1099" s="51" t="s">
        <v>991</v>
      </c>
      <c r="F1099" s="47" t="s">
        <v>990</v>
      </c>
      <c r="G1099" s="192" t="s">
        <v>312</v>
      </c>
    </row>
    <row r="1100" spans="1:8" s="46" customFormat="1" ht="26.1" customHeight="1" x14ac:dyDescent="0.25">
      <c r="A1100" s="118">
        <v>44572</v>
      </c>
      <c r="B1100" s="41" t="s">
        <v>989</v>
      </c>
      <c r="C1100" s="19">
        <v>258420</v>
      </c>
      <c r="D1100" s="19" t="s">
        <v>970</v>
      </c>
      <c r="E1100" s="19" t="s">
        <v>971</v>
      </c>
      <c r="F1100" s="19" t="s">
        <v>981</v>
      </c>
      <c r="G1100" s="89">
        <v>45627</v>
      </c>
    </row>
    <row r="1101" spans="1:8" s="46" customFormat="1" ht="26.1" customHeight="1" x14ac:dyDescent="0.25">
      <c r="A1101" s="123">
        <v>44572</v>
      </c>
      <c r="B1101" s="50" t="s">
        <v>989</v>
      </c>
      <c r="C1101" s="48">
        <v>258420</v>
      </c>
      <c r="D1101" s="48" t="s">
        <v>970</v>
      </c>
      <c r="E1101" s="48" t="s">
        <v>971</v>
      </c>
      <c r="F1101" s="48" t="s">
        <v>982</v>
      </c>
      <c r="G1101" s="90">
        <v>45627</v>
      </c>
    </row>
    <row r="1102" spans="1:8" s="46" customFormat="1" ht="26.1" customHeight="1" x14ac:dyDescent="0.25">
      <c r="A1102" s="123">
        <v>44572</v>
      </c>
      <c r="B1102" s="50" t="s">
        <v>1160</v>
      </c>
      <c r="C1102" s="48">
        <v>258421</v>
      </c>
      <c r="D1102" s="48" t="s">
        <v>972</v>
      </c>
      <c r="E1102" s="48" t="s">
        <v>973</v>
      </c>
      <c r="F1102" s="48" t="s">
        <v>983</v>
      </c>
      <c r="G1102" s="90">
        <v>45992</v>
      </c>
    </row>
    <row r="1103" spans="1:8" s="46" customFormat="1" ht="26.1" customHeight="1" x14ac:dyDescent="0.25">
      <c r="A1103" s="123">
        <v>44572</v>
      </c>
      <c r="B1103" s="50" t="s">
        <v>1160</v>
      </c>
      <c r="C1103" s="48">
        <v>258422</v>
      </c>
      <c r="D1103" s="48" t="s">
        <v>972</v>
      </c>
      <c r="E1103" s="48" t="s">
        <v>974</v>
      </c>
      <c r="F1103" s="48" t="s">
        <v>984</v>
      </c>
      <c r="G1103" s="90">
        <v>45962</v>
      </c>
    </row>
    <row r="1104" spans="1:8" s="46" customFormat="1" ht="26.1" customHeight="1" x14ac:dyDescent="0.25">
      <c r="A1104" s="123">
        <v>44572</v>
      </c>
      <c r="B1104" s="50" t="s">
        <v>1160</v>
      </c>
      <c r="C1104" s="48">
        <v>241764</v>
      </c>
      <c r="D1104" s="48" t="s">
        <v>975</v>
      </c>
      <c r="E1104" s="48" t="s">
        <v>976</v>
      </c>
      <c r="F1104" s="48" t="s">
        <v>985</v>
      </c>
      <c r="G1104" s="90">
        <v>45352</v>
      </c>
    </row>
    <row r="1105" spans="1:7" s="46" customFormat="1" ht="26.1" customHeight="1" x14ac:dyDescent="0.25">
      <c r="A1105" s="123">
        <v>44572</v>
      </c>
      <c r="B1105" s="50" t="s">
        <v>1160</v>
      </c>
      <c r="C1105" s="48">
        <v>241767</v>
      </c>
      <c r="D1105" s="48" t="s">
        <v>975</v>
      </c>
      <c r="E1105" s="48" t="s">
        <v>977</v>
      </c>
      <c r="F1105" s="48" t="s">
        <v>986</v>
      </c>
      <c r="G1105" s="90">
        <v>45627</v>
      </c>
    </row>
    <row r="1106" spans="1:7" s="46" customFormat="1" ht="26.1" customHeight="1" x14ac:dyDescent="0.25">
      <c r="A1106" s="123">
        <v>44572</v>
      </c>
      <c r="B1106" s="50" t="s">
        <v>1160</v>
      </c>
      <c r="C1106" s="48">
        <v>258231</v>
      </c>
      <c r="D1106" s="48" t="s">
        <v>978</v>
      </c>
      <c r="E1106" s="48" t="s">
        <v>979</v>
      </c>
      <c r="F1106" s="48" t="s">
        <v>987</v>
      </c>
      <c r="G1106" s="90">
        <v>45352</v>
      </c>
    </row>
    <row r="1107" spans="1:7" s="46" customFormat="1" ht="26.1" customHeight="1" thickBot="1" x14ac:dyDescent="0.3">
      <c r="A1107" s="122">
        <v>44572</v>
      </c>
      <c r="B1107" s="42" t="s">
        <v>1160</v>
      </c>
      <c r="C1107" s="49">
        <v>258233</v>
      </c>
      <c r="D1107" s="49" t="s">
        <v>978</v>
      </c>
      <c r="E1107" s="49" t="s">
        <v>980</v>
      </c>
      <c r="F1107" s="49" t="s">
        <v>988</v>
      </c>
      <c r="G1107" s="95">
        <v>45352</v>
      </c>
    </row>
    <row r="1108" spans="1:7" s="46" customFormat="1" ht="26.1" customHeight="1" thickBot="1" x14ac:dyDescent="0.3">
      <c r="A1108" s="71">
        <v>44565</v>
      </c>
      <c r="B1108" s="53" t="s">
        <v>968</v>
      </c>
      <c r="C1108" s="72" t="s">
        <v>452</v>
      </c>
      <c r="D1108" s="53" t="s">
        <v>449</v>
      </c>
      <c r="E1108" s="53" t="s">
        <v>450</v>
      </c>
      <c r="F1108" s="72" t="s">
        <v>969</v>
      </c>
      <c r="G1108" s="37" t="s">
        <v>197</v>
      </c>
    </row>
    <row r="1109" spans="1:7" s="46" customFormat="1" ht="26.1" customHeight="1" thickBot="1" x14ac:dyDescent="0.3">
      <c r="A1109" s="56">
        <v>44551</v>
      </c>
      <c r="B1109" s="51" t="s">
        <v>965</v>
      </c>
      <c r="C1109" s="51">
        <v>203820</v>
      </c>
      <c r="D1109" s="51" t="s">
        <v>949</v>
      </c>
      <c r="E1109" s="51" t="s">
        <v>966</v>
      </c>
      <c r="F1109" s="47" t="s">
        <v>967</v>
      </c>
      <c r="G1109" s="37" t="s">
        <v>417</v>
      </c>
    </row>
    <row r="1110" spans="1:7" s="46" customFormat="1" ht="26.1" customHeight="1" x14ac:dyDescent="0.25">
      <c r="A1110" s="118">
        <v>44544</v>
      </c>
      <c r="B1110" s="41" t="s">
        <v>959</v>
      </c>
      <c r="C1110" s="41">
        <v>46646</v>
      </c>
      <c r="D1110" s="41" t="s">
        <v>960</v>
      </c>
      <c r="E1110" s="41" t="s">
        <v>961</v>
      </c>
      <c r="F1110" s="64" t="s">
        <v>962</v>
      </c>
      <c r="G1110" s="149" t="s">
        <v>349</v>
      </c>
    </row>
    <row r="1111" spans="1:7" s="46" customFormat="1" ht="26.1" customHeight="1" x14ac:dyDescent="0.25">
      <c r="A1111" s="123">
        <v>44544</v>
      </c>
      <c r="B1111" s="50" t="s">
        <v>959</v>
      </c>
      <c r="C1111" s="50">
        <v>46646</v>
      </c>
      <c r="D1111" s="50" t="s">
        <v>960</v>
      </c>
      <c r="E1111" s="50" t="s">
        <v>961</v>
      </c>
      <c r="F1111" s="68" t="s">
        <v>963</v>
      </c>
      <c r="G1111" s="29" t="s">
        <v>306</v>
      </c>
    </row>
    <row r="1112" spans="1:7" s="46" customFormat="1" ht="26.1" customHeight="1" thickBot="1" x14ac:dyDescent="0.3">
      <c r="A1112" s="122">
        <v>44544</v>
      </c>
      <c r="B1112" s="42" t="s">
        <v>959</v>
      </c>
      <c r="C1112" s="42">
        <v>46646</v>
      </c>
      <c r="D1112" s="42" t="s">
        <v>960</v>
      </c>
      <c r="E1112" s="42" t="s">
        <v>961</v>
      </c>
      <c r="F1112" s="65" t="s">
        <v>964</v>
      </c>
      <c r="G1112" s="30" t="s">
        <v>312</v>
      </c>
    </row>
    <row r="1113" spans="1:7" s="46" customFormat="1" ht="26.1" customHeight="1" x14ac:dyDescent="0.25">
      <c r="A1113" s="118">
        <v>44544</v>
      </c>
      <c r="B1113" s="41" t="s">
        <v>956</v>
      </c>
      <c r="C1113" s="41">
        <v>211980</v>
      </c>
      <c r="D1113" s="41" t="s">
        <v>508</v>
      </c>
      <c r="E1113" s="41" t="s">
        <v>507</v>
      </c>
      <c r="F1113" s="64" t="s">
        <v>957</v>
      </c>
      <c r="G1113" s="149" t="s">
        <v>417</v>
      </c>
    </row>
    <row r="1114" spans="1:7" s="46" customFormat="1" ht="26.1" customHeight="1" thickBot="1" x14ac:dyDescent="0.3">
      <c r="A1114" s="122">
        <v>44544</v>
      </c>
      <c r="B1114" s="42" t="s">
        <v>956</v>
      </c>
      <c r="C1114" s="42">
        <v>211980</v>
      </c>
      <c r="D1114" s="42" t="s">
        <v>508</v>
      </c>
      <c r="E1114" s="42" t="s">
        <v>507</v>
      </c>
      <c r="F1114" s="65" t="s">
        <v>958</v>
      </c>
      <c r="G1114" s="30" t="s">
        <v>417</v>
      </c>
    </row>
    <row r="1115" spans="1:7" s="46" customFormat="1" ht="25.35" customHeight="1" thickBot="1" x14ac:dyDescent="0.3">
      <c r="A1115" s="56">
        <v>44539</v>
      </c>
      <c r="B1115" s="51" t="s">
        <v>952</v>
      </c>
      <c r="C1115" s="51">
        <v>209310</v>
      </c>
      <c r="D1115" s="51" t="s">
        <v>953</v>
      </c>
      <c r="E1115" s="51" t="s">
        <v>954</v>
      </c>
      <c r="F1115" s="58" t="s">
        <v>955</v>
      </c>
      <c r="G1115" s="113">
        <v>45047</v>
      </c>
    </row>
    <row r="1116" spans="1:7" s="46" customFormat="1" ht="26.1" customHeight="1" thickBot="1" x14ac:dyDescent="0.3">
      <c r="A1116" s="2">
        <v>44538</v>
      </c>
      <c r="B1116" s="5" t="s">
        <v>948</v>
      </c>
      <c r="C1116" s="5">
        <v>203821</v>
      </c>
      <c r="D1116" s="5" t="s">
        <v>949</v>
      </c>
      <c r="E1116" s="5" t="s">
        <v>950</v>
      </c>
      <c r="F1116" s="10" t="s">
        <v>951</v>
      </c>
      <c r="G1116" s="40">
        <v>45047</v>
      </c>
    </row>
    <row r="1117" spans="1:7" s="46" customFormat="1" ht="26.1" customHeight="1" x14ac:dyDescent="0.25">
      <c r="A1117" s="118">
        <v>44536</v>
      </c>
      <c r="B1117" s="41" t="s">
        <v>945</v>
      </c>
      <c r="C1117" s="41">
        <v>187195</v>
      </c>
      <c r="D1117" s="41" t="s">
        <v>772</v>
      </c>
      <c r="E1117" s="41" t="s">
        <v>773</v>
      </c>
      <c r="F1117" s="41" t="s">
        <v>936</v>
      </c>
      <c r="G1117" s="149">
        <v>45556</v>
      </c>
    </row>
    <row r="1118" spans="1:7" s="46" customFormat="1" ht="26.1" customHeight="1" x14ac:dyDescent="0.25">
      <c r="A1118" s="123">
        <v>44536</v>
      </c>
      <c r="B1118" s="50" t="s">
        <v>945</v>
      </c>
      <c r="C1118" s="50">
        <v>187195</v>
      </c>
      <c r="D1118" s="50" t="s">
        <v>772</v>
      </c>
      <c r="E1118" s="50" t="s">
        <v>773</v>
      </c>
      <c r="F1118" s="50" t="s">
        <v>937</v>
      </c>
      <c r="G1118" s="29">
        <v>45570</v>
      </c>
    </row>
    <row r="1119" spans="1:7" s="46" customFormat="1" ht="26.1" customHeight="1" x14ac:dyDescent="0.25">
      <c r="A1119" s="123">
        <v>44536</v>
      </c>
      <c r="B1119" s="50" t="s">
        <v>945</v>
      </c>
      <c r="C1119" s="50">
        <v>187195</v>
      </c>
      <c r="D1119" s="50" t="s">
        <v>772</v>
      </c>
      <c r="E1119" s="50" t="s">
        <v>773</v>
      </c>
      <c r="F1119" s="50" t="s">
        <v>938</v>
      </c>
      <c r="G1119" s="29">
        <v>45571</v>
      </c>
    </row>
    <row r="1120" spans="1:7" s="46" customFormat="1" ht="26.1" customHeight="1" x14ac:dyDescent="0.25">
      <c r="A1120" s="123">
        <v>44536</v>
      </c>
      <c r="B1120" s="50" t="s">
        <v>1161</v>
      </c>
      <c r="C1120" s="50">
        <v>11671</v>
      </c>
      <c r="D1120" s="50" t="s">
        <v>820</v>
      </c>
      <c r="E1120" s="50" t="s">
        <v>796</v>
      </c>
      <c r="F1120" s="50" t="s">
        <v>939</v>
      </c>
      <c r="G1120" s="29">
        <v>45169</v>
      </c>
    </row>
    <row r="1121" spans="1:8" s="46" customFormat="1" ht="26.1" customHeight="1" x14ac:dyDescent="0.25">
      <c r="A1121" s="123">
        <v>44536</v>
      </c>
      <c r="B1121" s="50" t="s">
        <v>1161</v>
      </c>
      <c r="C1121" s="50">
        <v>11671</v>
      </c>
      <c r="D1121" s="50" t="s">
        <v>820</v>
      </c>
      <c r="E1121" s="50" t="s">
        <v>796</v>
      </c>
      <c r="F1121" s="50" t="s">
        <v>940</v>
      </c>
      <c r="G1121" s="29">
        <v>45169</v>
      </c>
    </row>
    <row r="1122" spans="1:8" s="46" customFormat="1" ht="30.75" customHeight="1" x14ac:dyDescent="0.25">
      <c r="A1122" s="123">
        <v>44536</v>
      </c>
      <c r="B1122" s="50" t="s">
        <v>1161</v>
      </c>
      <c r="C1122" s="50">
        <v>11671</v>
      </c>
      <c r="D1122" s="50" t="s">
        <v>820</v>
      </c>
      <c r="E1122" s="50" t="s">
        <v>796</v>
      </c>
      <c r="F1122" s="50" t="s">
        <v>941</v>
      </c>
      <c r="G1122" s="29">
        <v>45199</v>
      </c>
    </row>
    <row r="1123" spans="1:8" s="46" customFormat="1" ht="30.75" customHeight="1" x14ac:dyDescent="0.25">
      <c r="A1123" s="123">
        <v>44536</v>
      </c>
      <c r="B1123" s="50" t="s">
        <v>1161</v>
      </c>
      <c r="C1123" s="50">
        <v>11671</v>
      </c>
      <c r="D1123" s="50" t="s">
        <v>820</v>
      </c>
      <c r="E1123" s="50" t="s">
        <v>796</v>
      </c>
      <c r="F1123" s="50" t="s">
        <v>942</v>
      </c>
      <c r="G1123" s="29">
        <v>45199</v>
      </c>
    </row>
    <row r="1124" spans="1:8" s="46" customFormat="1" ht="26.25" customHeight="1" x14ac:dyDescent="0.25">
      <c r="A1124" s="123">
        <v>44536</v>
      </c>
      <c r="B1124" s="50" t="s">
        <v>1161</v>
      </c>
      <c r="C1124" s="50">
        <v>11670</v>
      </c>
      <c r="D1124" s="50" t="s">
        <v>820</v>
      </c>
      <c r="E1124" s="50" t="s">
        <v>795</v>
      </c>
      <c r="F1124" s="50" t="s">
        <v>943</v>
      </c>
      <c r="G1124" s="29">
        <v>45169</v>
      </c>
    </row>
    <row r="1125" spans="1:8" s="46" customFormat="1" ht="24.75" customHeight="1" x14ac:dyDescent="0.25">
      <c r="A1125" s="123">
        <v>44536</v>
      </c>
      <c r="B1125" s="50" t="s">
        <v>1161</v>
      </c>
      <c r="C1125" s="50">
        <v>11670</v>
      </c>
      <c r="D1125" s="50" t="s">
        <v>820</v>
      </c>
      <c r="E1125" s="50" t="s">
        <v>795</v>
      </c>
      <c r="F1125" s="50" t="s">
        <v>944</v>
      </c>
      <c r="G1125" s="29">
        <v>45199</v>
      </c>
    </row>
    <row r="1126" spans="1:8" s="46" customFormat="1" ht="21" customHeight="1" x14ac:dyDescent="0.25">
      <c r="A1126" s="123">
        <v>44536</v>
      </c>
      <c r="B1126" s="50" t="s">
        <v>1161</v>
      </c>
      <c r="C1126" s="50">
        <v>11693</v>
      </c>
      <c r="D1126" s="50" t="s">
        <v>791</v>
      </c>
      <c r="E1126" s="50" t="s">
        <v>792</v>
      </c>
      <c r="F1126" s="50" t="s">
        <v>946</v>
      </c>
      <c r="G1126" s="29">
        <v>45199</v>
      </c>
    </row>
    <row r="1127" spans="1:8" s="46" customFormat="1" ht="25.35" customHeight="1" thickBot="1" x14ac:dyDescent="0.3">
      <c r="A1127" s="122">
        <v>44536</v>
      </c>
      <c r="B1127" s="42" t="s">
        <v>1161</v>
      </c>
      <c r="C1127" s="42">
        <v>11696</v>
      </c>
      <c r="D1127" s="42" t="s">
        <v>791</v>
      </c>
      <c r="E1127" s="42" t="s">
        <v>793</v>
      </c>
      <c r="F1127" s="42" t="s">
        <v>947</v>
      </c>
      <c r="G1127" s="30">
        <v>45565</v>
      </c>
    </row>
    <row r="1128" spans="1:8" s="46" customFormat="1" ht="25.35" customHeight="1" x14ac:dyDescent="0.25">
      <c r="A1128" s="137">
        <v>44524</v>
      </c>
      <c r="B1128" s="52" t="s">
        <v>932</v>
      </c>
      <c r="C1128" s="52">
        <v>12891</v>
      </c>
      <c r="D1128" s="52" t="s">
        <v>388</v>
      </c>
      <c r="E1128" s="52" t="s">
        <v>931</v>
      </c>
      <c r="F1128" s="67" t="s">
        <v>933</v>
      </c>
      <c r="G1128" s="28" t="s">
        <v>935</v>
      </c>
    </row>
    <row r="1129" spans="1:8" s="46" customFormat="1" ht="25.35" customHeight="1" x14ac:dyDescent="0.25">
      <c r="A1129" s="137">
        <v>44524</v>
      </c>
      <c r="B1129" s="52" t="s">
        <v>932</v>
      </c>
      <c r="C1129" s="52">
        <v>12891</v>
      </c>
      <c r="D1129" s="52" t="s">
        <v>388</v>
      </c>
      <c r="E1129" s="52" t="s">
        <v>931</v>
      </c>
      <c r="F1129" s="68" t="s">
        <v>934</v>
      </c>
      <c r="G1129" s="29" t="s">
        <v>935</v>
      </c>
    </row>
    <row r="1130" spans="1:8" ht="25.35" customHeight="1" thickBot="1" x14ac:dyDescent="0.3">
      <c r="A1130" s="137">
        <v>44524</v>
      </c>
      <c r="B1130" s="52" t="s">
        <v>932</v>
      </c>
      <c r="C1130" s="63">
        <v>12892</v>
      </c>
      <c r="D1130" s="63" t="s">
        <v>388</v>
      </c>
      <c r="E1130" s="63" t="s">
        <v>930</v>
      </c>
      <c r="F1130" s="65" t="s">
        <v>934</v>
      </c>
      <c r="G1130" s="30" t="s">
        <v>935</v>
      </c>
      <c r="H1130" s="46"/>
    </row>
    <row r="1131" spans="1:8" s="46" customFormat="1" ht="25.5" customHeight="1" x14ac:dyDescent="0.25">
      <c r="A1131" s="118">
        <v>44524</v>
      </c>
      <c r="B1131" s="41" t="s">
        <v>919</v>
      </c>
      <c r="C1131" s="64" t="s">
        <v>920</v>
      </c>
      <c r="D1131" s="41" t="s">
        <v>10</v>
      </c>
      <c r="E1131" s="41" t="s">
        <v>11</v>
      </c>
      <c r="F1131" s="64" t="s">
        <v>922</v>
      </c>
      <c r="G1131" s="149" t="s">
        <v>316</v>
      </c>
      <c r="H1131"/>
    </row>
    <row r="1132" spans="1:8" s="46" customFormat="1" ht="25.5" customHeight="1" x14ac:dyDescent="0.25">
      <c r="A1132" s="123">
        <v>44524</v>
      </c>
      <c r="B1132" s="50" t="s">
        <v>919</v>
      </c>
      <c r="C1132" s="68" t="s">
        <v>921</v>
      </c>
      <c r="D1132" s="50" t="s">
        <v>10</v>
      </c>
      <c r="E1132" s="50" t="s">
        <v>9</v>
      </c>
      <c r="F1132" s="68" t="s">
        <v>923</v>
      </c>
      <c r="G1132" s="29" t="s">
        <v>189</v>
      </c>
    </row>
    <row r="1133" spans="1:8" s="46" customFormat="1" ht="25.5" customHeight="1" x14ac:dyDescent="0.25">
      <c r="A1133" s="123">
        <v>44524</v>
      </c>
      <c r="B1133" s="50" t="s">
        <v>919</v>
      </c>
      <c r="C1133" s="68" t="s">
        <v>921</v>
      </c>
      <c r="D1133" s="50" t="s">
        <v>10</v>
      </c>
      <c r="E1133" s="50" t="s">
        <v>9</v>
      </c>
      <c r="F1133" s="68" t="s">
        <v>924</v>
      </c>
      <c r="G1133" s="29" t="s">
        <v>316</v>
      </c>
    </row>
    <row r="1134" spans="1:8" s="46" customFormat="1" ht="24.75" customHeight="1" x14ac:dyDescent="0.25">
      <c r="A1134" s="123">
        <v>44524</v>
      </c>
      <c r="B1134" s="50" t="s">
        <v>919</v>
      </c>
      <c r="C1134" s="68" t="s">
        <v>921</v>
      </c>
      <c r="D1134" s="50" t="s">
        <v>10</v>
      </c>
      <c r="E1134" s="50" t="s">
        <v>1162</v>
      </c>
      <c r="F1134" s="68" t="s">
        <v>925</v>
      </c>
      <c r="G1134" s="29" t="s">
        <v>433</v>
      </c>
    </row>
    <row r="1135" spans="1:8" s="46" customFormat="1" ht="26.1" customHeight="1" x14ac:dyDescent="0.25">
      <c r="A1135" s="123">
        <v>44524</v>
      </c>
      <c r="B1135" s="50" t="s">
        <v>919</v>
      </c>
      <c r="C1135" s="68" t="s">
        <v>921</v>
      </c>
      <c r="D1135" s="50" t="s">
        <v>10</v>
      </c>
      <c r="E1135" s="50" t="s">
        <v>1163</v>
      </c>
      <c r="F1135" s="68" t="s">
        <v>926</v>
      </c>
      <c r="G1135" s="29" t="s">
        <v>433</v>
      </c>
    </row>
    <row r="1136" spans="1:8" s="46" customFormat="1" ht="26.1" customHeight="1" x14ac:dyDescent="0.25">
      <c r="A1136" s="123">
        <v>44524</v>
      </c>
      <c r="B1136" s="50" t="s">
        <v>919</v>
      </c>
      <c r="C1136" s="68" t="s">
        <v>921</v>
      </c>
      <c r="D1136" s="50" t="s">
        <v>10</v>
      </c>
      <c r="E1136" s="50" t="s">
        <v>1164</v>
      </c>
      <c r="F1136" s="68" t="s">
        <v>927</v>
      </c>
      <c r="G1136" s="29" t="s">
        <v>433</v>
      </c>
    </row>
    <row r="1137" spans="1:7" s="46" customFormat="1" ht="26.1" customHeight="1" x14ac:dyDescent="0.25">
      <c r="A1137" s="123">
        <v>44524</v>
      </c>
      <c r="B1137" s="50" t="s">
        <v>919</v>
      </c>
      <c r="C1137" s="68" t="s">
        <v>921</v>
      </c>
      <c r="D1137" s="50" t="s">
        <v>10</v>
      </c>
      <c r="E1137" s="50" t="s">
        <v>1165</v>
      </c>
      <c r="F1137" s="68" t="s">
        <v>928</v>
      </c>
      <c r="G1137" s="29" t="s">
        <v>433</v>
      </c>
    </row>
    <row r="1138" spans="1:7" s="46" customFormat="1" ht="30" customHeight="1" thickBot="1" x14ac:dyDescent="0.3">
      <c r="A1138" s="122">
        <v>44524</v>
      </c>
      <c r="B1138" s="42" t="s">
        <v>919</v>
      </c>
      <c r="C1138" s="68" t="s">
        <v>921</v>
      </c>
      <c r="D1138" s="42" t="s">
        <v>10</v>
      </c>
      <c r="E1138" s="42" t="s">
        <v>1166</v>
      </c>
      <c r="F1138" s="68" t="s">
        <v>929</v>
      </c>
      <c r="G1138" s="195" t="s">
        <v>433</v>
      </c>
    </row>
    <row r="1139" spans="1:7" s="46" customFormat="1" ht="31.5" customHeight="1" x14ac:dyDescent="0.25">
      <c r="A1139" s="118">
        <v>44522</v>
      </c>
      <c r="B1139" s="41" t="s">
        <v>910</v>
      </c>
      <c r="C1139" s="41">
        <v>215956</v>
      </c>
      <c r="D1139" s="41" t="s">
        <v>911</v>
      </c>
      <c r="E1139" s="41" t="s">
        <v>912</v>
      </c>
      <c r="F1139" s="64" t="s">
        <v>914</v>
      </c>
      <c r="G1139" s="149" t="s">
        <v>123</v>
      </c>
    </row>
    <row r="1140" spans="1:7" s="46" customFormat="1" ht="31.5" customHeight="1" x14ac:dyDescent="0.25">
      <c r="A1140" s="123">
        <v>44522</v>
      </c>
      <c r="B1140" s="50" t="s">
        <v>910</v>
      </c>
      <c r="C1140" s="50">
        <v>215956</v>
      </c>
      <c r="D1140" s="50" t="s">
        <v>911</v>
      </c>
      <c r="E1140" s="50" t="s">
        <v>912</v>
      </c>
      <c r="F1140" s="68" t="s">
        <v>915</v>
      </c>
      <c r="G1140" s="29" t="s">
        <v>123</v>
      </c>
    </row>
    <row r="1141" spans="1:7" s="46" customFormat="1" ht="30.75" customHeight="1" x14ac:dyDescent="0.25">
      <c r="A1141" s="123">
        <v>44522</v>
      </c>
      <c r="B1141" s="50" t="s">
        <v>910</v>
      </c>
      <c r="C1141" s="50">
        <v>215956</v>
      </c>
      <c r="D1141" s="50" t="s">
        <v>911</v>
      </c>
      <c r="E1141" s="50" t="s">
        <v>912</v>
      </c>
      <c r="F1141" s="68" t="s">
        <v>916</v>
      </c>
      <c r="G1141" s="29" t="s">
        <v>123</v>
      </c>
    </row>
    <row r="1142" spans="1:7" s="46" customFormat="1" ht="27" customHeight="1" x14ac:dyDescent="0.25">
      <c r="A1142" s="123">
        <v>44522</v>
      </c>
      <c r="B1142" s="50" t="s">
        <v>910</v>
      </c>
      <c r="C1142" s="55">
        <v>215948</v>
      </c>
      <c r="D1142" s="55" t="s">
        <v>911</v>
      </c>
      <c r="E1142" s="55" t="s">
        <v>913</v>
      </c>
      <c r="F1142" s="68" t="s">
        <v>917</v>
      </c>
      <c r="G1142" s="29" t="s">
        <v>123</v>
      </c>
    </row>
    <row r="1143" spans="1:7" s="46" customFormat="1" ht="31.5" customHeight="1" thickBot="1" x14ac:dyDescent="0.3">
      <c r="A1143" s="122">
        <v>44522</v>
      </c>
      <c r="B1143" s="42" t="s">
        <v>910</v>
      </c>
      <c r="C1143" s="63">
        <v>215948</v>
      </c>
      <c r="D1143" s="63" t="s">
        <v>911</v>
      </c>
      <c r="E1143" s="63" t="s">
        <v>913</v>
      </c>
      <c r="F1143" s="65" t="s">
        <v>918</v>
      </c>
      <c r="G1143" s="30" t="s">
        <v>123</v>
      </c>
    </row>
    <row r="1144" spans="1:7" s="46" customFormat="1" ht="28.5" customHeight="1" x14ac:dyDescent="0.25">
      <c r="A1144" s="118">
        <v>44519</v>
      </c>
      <c r="B1144" s="41" t="s">
        <v>909</v>
      </c>
      <c r="C1144" s="41">
        <v>229926</v>
      </c>
      <c r="D1144" s="41" t="s">
        <v>897</v>
      </c>
      <c r="E1144" s="41" t="s">
        <v>898</v>
      </c>
      <c r="F1144" s="64" t="s">
        <v>899</v>
      </c>
      <c r="G1144" s="149" t="s">
        <v>215</v>
      </c>
    </row>
    <row r="1145" spans="1:7" s="46" customFormat="1" ht="32.25" customHeight="1" x14ac:dyDescent="0.25">
      <c r="A1145" s="123">
        <v>44519</v>
      </c>
      <c r="B1145" s="50" t="s">
        <v>909</v>
      </c>
      <c r="C1145" s="50">
        <v>229926</v>
      </c>
      <c r="D1145" s="50" t="s">
        <v>897</v>
      </c>
      <c r="E1145" s="50" t="s">
        <v>898</v>
      </c>
      <c r="F1145" s="68" t="s">
        <v>900</v>
      </c>
      <c r="G1145" s="29" t="s">
        <v>25</v>
      </c>
    </row>
    <row r="1146" spans="1:7" s="46" customFormat="1" ht="30.75" customHeight="1" x14ac:dyDescent="0.25">
      <c r="A1146" s="123">
        <v>44519</v>
      </c>
      <c r="B1146" s="50" t="s">
        <v>909</v>
      </c>
      <c r="C1146" s="50">
        <v>229926</v>
      </c>
      <c r="D1146" s="50" t="s">
        <v>897</v>
      </c>
      <c r="E1146" s="50" t="s">
        <v>898</v>
      </c>
      <c r="F1146" s="68" t="s">
        <v>901</v>
      </c>
      <c r="G1146" s="29" t="s">
        <v>311</v>
      </c>
    </row>
    <row r="1147" spans="1:7" s="46" customFormat="1" ht="30.75" customHeight="1" x14ac:dyDescent="0.25">
      <c r="A1147" s="123">
        <v>44519</v>
      </c>
      <c r="B1147" s="50" t="s">
        <v>909</v>
      </c>
      <c r="C1147" s="50">
        <v>229926</v>
      </c>
      <c r="D1147" s="50" t="s">
        <v>897</v>
      </c>
      <c r="E1147" s="50" t="s">
        <v>898</v>
      </c>
      <c r="F1147" s="68" t="s">
        <v>902</v>
      </c>
      <c r="G1147" s="29" t="s">
        <v>417</v>
      </c>
    </row>
    <row r="1148" spans="1:7" s="46" customFormat="1" ht="29.25" customHeight="1" x14ac:dyDescent="0.25">
      <c r="A1148" s="123">
        <v>44519</v>
      </c>
      <c r="B1148" s="50" t="s">
        <v>909</v>
      </c>
      <c r="C1148" s="50">
        <v>229926</v>
      </c>
      <c r="D1148" s="50" t="s">
        <v>897</v>
      </c>
      <c r="E1148" s="50" t="s">
        <v>898</v>
      </c>
      <c r="F1148" s="68" t="s">
        <v>903</v>
      </c>
      <c r="G1148" s="29" t="s">
        <v>312</v>
      </c>
    </row>
    <row r="1149" spans="1:7" s="46" customFormat="1" ht="30" customHeight="1" x14ac:dyDescent="0.25">
      <c r="A1149" s="123">
        <v>44519</v>
      </c>
      <c r="B1149" s="50" t="s">
        <v>909</v>
      </c>
      <c r="C1149" s="50">
        <v>229926</v>
      </c>
      <c r="D1149" s="50" t="s">
        <v>897</v>
      </c>
      <c r="E1149" s="50" t="s">
        <v>898</v>
      </c>
      <c r="F1149" s="68" t="s">
        <v>904</v>
      </c>
      <c r="G1149" s="29" t="s">
        <v>312</v>
      </c>
    </row>
    <row r="1150" spans="1:7" s="46" customFormat="1" ht="26.25" customHeight="1" x14ac:dyDescent="0.25">
      <c r="A1150" s="123">
        <v>44519</v>
      </c>
      <c r="B1150" s="50" t="s">
        <v>909</v>
      </c>
      <c r="C1150" s="50">
        <v>229926</v>
      </c>
      <c r="D1150" s="50" t="s">
        <v>897</v>
      </c>
      <c r="E1150" s="50" t="s">
        <v>898</v>
      </c>
      <c r="F1150" s="68" t="s">
        <v>905</v>
      </c>
      <c r="G1150" s="29" t="s">
        <v>386</v>
      </c>
    </row>
    <row r="1151" spans="1:7" s="46" customFormat="1" ht="27" customHeight="1" x14ac:dyDescent="0.25">
      <c r="A1151" s="123">
        <v>44519</v>
      </c>
      <c r="B1151" s="50" t="s">
        <v>909</v>
      </c>
      <c r="C1151" s="50">
        <v>229926</v>
      </c>
      <c r="D1151" s="50" t="s">
        <v>897</v>
      </c>
      <c r="E1151" s="50" t="s">
        <v>898</v>
      </c>
      <c r="F1151" s="68" t="s">
        <v>906</v>
      </c>
      <c r="G1151" s="29" t="s">
        <v>223</v>
      </c>
    </row>
    <row r="1152" spans="1:7" s="46" customFormat="1" ht="27" customHeight="1" x14ac:dyDescent="0.25">
      <c r="A1152" s="123">
        <v>44519</v>
      </c>
      <c r="B1152" s="50" t="s">
        <v>909</v>
      </c>
      <c r="C1152" s="50">
        <v>229926</v>
      </c>
      <c r="D1152" s="50" t="s">
        <v>897</v>
      </c>
      <c r="E1152" s="50" t="s">
        <v>898</v>
      </c>
      <c r="F1152" s="68" t="s">
        <v>907</v>
      </c>
      <c r="G1152" s="29" t="s">
        <v>67</v>
      </c>
    </row>
    <row r="1153" spans="1:7" s="46" customFormat="1" ht="24.75" customHeight="1" thickBot="1" x14ac:dyDescent="0.3">
      <c r="A1153" s="122">
        <v>44519</v>
      </c>
      <c r="B1153" s="42" t="s">
        <v>909</v>
      </c>
      <c r="C1153" s="42">
        <v>229926</v>
      </c>
      <c r="D1153" s="42" t="s">
        <v>897</v>
      </c>
      <c r="E1153" s="42" t="s">
        <v>898</v>
      </c>
      <c r="F1153" s="65" t="s">
        <v>908</v>
      </c>
      <c r="G1153" s="30" t="s">
        <v>592</v>
      </c>
    </row>
    <row r="1154" spans="1:7" s="46" customFormat="1" ht="23.25" customHeight="1" x14ac:dyDescent="0.25">
      <c r="A1154" s="118">
        <v>44519</v>
      </c>
      <c r="B1154" s="41" t="s">
        <v>896</v>
      </c>
      <c r="C1154" s="41">
        <v>132945</v>
      </c>
      <c r="D1154" s="41" t="s">
        <v>882</v>
      </c>
      <c r="E1154" s="41" t="s">
        <v>883</v>
      </c>
      <c r="F1154" s="64" t="s">
        <v>884</v>
      </c>
      <c r="G1154" s="149" t="s">
        <v>885</v>
      </c>
    </row>
    <row r="1155" spans="1:7" s="46" customFormat="1" ht="24.75" customHeight="1" x14ac:dyDescent="0.25">
      <c r="A1155" s="123">
        <v>44519</v>
      </c>
      <c r="B1155" s="50" t="s">
        <v>896</v>
      </c>
      <c r="C1155" s="50">
        <v>132945</v>
      </c>
      <c r="D1155" s="50" t="s">
        <v>882</v>
      </c>
      <c r="E1155" s="50" t="s">
        <v>883</v>
      </c>
      <c r="F1155" s="68" t="s">
        <v>886</v>
      </c>
      <c r="G1155" s="29" t="s">
        <v>885</v>
      </c>
    </row>
    <row r="1156" spans="1:7" s="46" customFormat="1" ht="24.75" customHeight="1" x14ac:dyDescent="0.25">
      <c r="A1156" s="123">
        <v>44519</v>
      </c>
      <c r="B1156" s="50" t="s">
        <v>896</v>
      </c>
      <c r="C1156" s="50">
        <v>132945</v>
      </c>
      <c r="D1156" s="50" t="s">
        <v>882</v>
      </c>
      <c r="E1156" s="50" t="s">
        <v>883</v>
      </c>
      <c r="F1156" s="68" t="s">
        <v>887</v>
      </c>
      <c r="G1156" s="29" t="s">
        <v>888</v>
      </c>
    </row>
    <row r="1157" spans="1:7" s="46" customFormat="1" ht="24.75" customHeight="1" x14ac:dyDescent="0.25">
      <c r="A1157" s="123">
        <v>44519</v>
      </c>
      <c r="B1157" s="50" t="s">
        <v>1167</v>
      </c>
      <c r="C1157" s="50">
        <v>132945</v>
      </c>
      <c r="D1157" s="50" t="s">
        <v>882</v>
      </c>
      <c r="E1157" s="50" t="s">
        <v>883</v>
      </c>
      <c r="F1157" s="68" t="s">
        <v>889</v>
      </c>
      <c r="G1157" s="29" t="s">
        <v>890</v>
      </c>
    </row>
    <row r="1158" spans="1:7" s="46" customFormat="1" ht="24.75" customHeight="1" x14ac:dyDescent="0.25">
      <c r="A1158" s="123">
        <v>44519</v>
      </c>
      <c r="B1158" s="50" t="s">
        <v>1167</v>
      </c>
      <c r="C1158" s="50">
        <v>132945</v>
      </c>
      <c r="D1158" s="50" t="s">
        <v>882</v>
      </c>
      <c r="E1158" s="50" t="s">
        <v>883</v>
      </c>
      <c r="F1158" s="68" t="s">
        <v>891</v>
      </c>
      <c r="G1158" s="29" t="s">
        <v>890</v>
      </c>
    </row>
    <row r="1159" spans="1:7" s="46" customFormat="1" ht="24.75" customHeight="1" x14ac:dyDescent="0.25">
      <c r="A1159" s="123">
        <v>44519</v>
      </c>
      <c r="B1159" s="50" t="s">
        <v>1167</v>
      </c>
      <c r="C1159" s="50">
        <v>132945</v>
      </c>
      <c r="D1159" s="50" t="s">
        <v>882</v>
      </c>
      <c r="E1159" s="50" t="s">
        <v>883</v>
      </c>
      <c r="F1159" s="68" t="s">
        <v>892</v>
      </c>
      <c r="G1159" s="29" t="s">
        <v>890</v>
      </c>
    </row>
    <row r="1160" spans="1:7" s="46" customFormat="1" ht="24.75" customHeight="1" x14ac:dyDescent="0.25">
      <c r="A1160" s="123">
        <v>44519</v>
      </c>
      <c r="B1160" s="50" t="s">
        <v>1167</v>
      </c>
      <c r="C1160" s="50">
        <v>132945</v>
      </c>
      <c r="D1160" s="50" t="s">
        <v>882</v>
      </c>
      <c r="E1160" s="50" t="s">
        <v>883</v>
      </c>
      <c r="F1160" s="68" t="s">
        <v>893</v>
      </c>
      <c r="G1160" s="29" t="s">
        <v>890</v>
      </c>
    </row>
    <row r="1161" spans="1:7" s="46" customFormat="1" ht="24.75" customHeight="1" thickBot="1" x14ac:dyDescent="0.3">
      <c r="A1161" s="122">
        <v>44519</v>
      </c>
      <c r="B1161" s="42" t="s">
        <v>1167</v>
      </c>
      <c r="C1161" s="42">
        <v>132945</v>
      </c>
      <c r="D1161" s="42" t="s">
        <v>882</v>
      </c>
      <c r="E1161" s="42" t="s">
        <v>883</v>
      </c>
      <c r="F1161" s="65" t="s">
        <v>894</v>
      </c>
      <c r="G1161" s="30" t="s">
        <v>895</v>
      </c>
    </row>
    <row r="1162" spans="1:7" s="46" customFormat="1" ht="24.75" customHeight="1" thickBot="1" x14ac:dyDescent="0.3">
      <c r="A1162" s="2">
        <v>44518</v>
      </c>
      <c r="B1162" s="51" t="s">
        <v>880</v>
      </c>
      <c r="C1162" s="10">
        <v>194630</v>
      </c>
      <c r="D1162" s="10" t="s">
        <v>418</v>
      </c>
      <c r="E1162" s="10" t="s">
        <v>420</v>
      </c>
      <c r="F1162" s="10" t="s">
        <v>881</v>
      </c>
      <c r="G1162" s="40">
        <v>45170</v>
      </c>
    </row>
    <row r="1163" spans="1:7" s="46" customFormat="1" ht="24.75" customHeight="1" x14ac:dyDescent="0.25">
      <c r="A1163" s="141">
        <v>44515</v>
      </c>
      <c r="B1163" s="62" t="s">
        <v>873</v>
      </c>
      <c r="C1163" s="62">
        <v>54275</v>
      </c>
      <c r="D1163" s="62" t="s">
        <v>867</v>
      </c>
      <c r="E1163" s="62" t="s">
        <v>868</v>
      </c>
      <c r="F1163" s="19">
        <v>1775084</v>
      </c>
      <c r="G1163" s="89">
        <v>44652</v>
      </c>
    </row>
    <row r="1164" spans="1:7" s="46" customFormat="1" ht="24.75" customHeight="1" x14ac:dyDescent="0.25">
      <c r="A1164" s="142">
        <v>44515</v>
      </c>
      <c r="B1164" s="55" t="s">
        <v>873</v>
      </c>
      <c r="C1164" s="55">
        <v>54275</v>
      </c>
      <c r="D1164" s="55" t="s">
        <v>867</v>
      </c>
      <c r="E1164" s="55" t="s">
        <v>868</v>
      </c>
      <c r="F1164" s="48">
        <v>1775081</v>
      </c>
      <c r="G1164" s="90">
        <v>44652</v>
      </c>
    </row>
    <row r="1165" spans="1:7" s="46" customFormat="1" ht="24.75" customHeight="1" x14ac:dyDescent="0.25">
      <c r="A1165" s="142">
        <v>44515</v>
      </c>
      <c r="B1165" s="55" t="s">
        <v>873</v>
      </c>
      <c r="C1165" s="55">
        <v>54275</v>
      </c>
      <c r="D1165" s="55" t="s">
        <v>867</v>
      </c>
      <c r="E1165" s="55" t="s">
        <v>868</v>
      </c>
      <c r="F1165" s="48">
        <v>1829133</v>
      </c>
      <c r="G1165" s="90">
        <v>45200</v>
      </c>
    </row>
    <row r="1166" spans="1:7" s="46" customFormat="1" ht="24.75" customHeight="1" x14ac:dyDescent="0.25">
      <c r="A1166" s="142">
        <v>44515</v>
      </c>
      <c r="B1166" s="55" t="s">
        <v>873</v>
      </c>
      <c r="C1166" s="48">
        <v>54276</v>
      </c>
      <c r="D1166" s="48" t="s">
        <v>869</v>
      </c>
      <c r="E1166" s="48" t="s">
        <v>870</v>
      </c>
      <c r="F1166" s="48">
        <v>1819551</v>
      </c>
      <c r="G1166" s="90">
        <v>45102</v>
      </c>
    </row>
    <row r="1167" spans="1:7" s="46" customFormat="1" ht="24.75" customHeight="1" x14ac:dyDescent="0.25">
      <c r="A1167" s="142">
        <v>44515</v>
      </c>
      <c r="B1167" s="55" t="s">
        <v>873</v>
      </c>
      <c r="C1167" s="48">
        <v>54276</v>
      </c>
      <c r="D1167" s="48" t="s">
        <v>869</v>
      </c>
      <c r="E1167" s="48" t="s">
        <v>870</v>
      </c>
      <c r="F1167" s="48">
        <v>1779973</v>
      </c>
      <c r="G1167" s="90">
        <v>44652</v>
      </c>
    </row>
    <row r="1168" spans="1:7" s="46" customFormat="1" ht="24.75" customHeight="1" x14ac:dyDescent="0.25">
      <c r="A1168" s="142">
        <v>44515</v>
      </c>
      <c r="B1168" s="55" t="s">
        <v>873</v>
      </c>
      <c r="C1168" s="48">
        <v>54276</v>
      </c>
      <c r="D1168" s="48" t="s">
        <v>869</v>
      </c>
      <c r="E1168" s="48" t="s">
        <v>870</v>
      </c>
      <c r="F1168" s="48">
        <v>1797476</v>
      </c>
      <c r="G1168" s="90">
        <v>44805</v>
      </c>
    </row>
    <row r="1169" spans="1:7" s="46" customFormat="1" ht="24.75" customHeight="1" x14ac:dyDescent="0.25">
      <c r="A1169" s="142">
        <v>44515</v>
      </c>
      <c r="B1169" s="55" t="s">
        <v>873</v>
      </c>
      <c r="C1169" s="48">
        <v>54276</v>
      </c>
      <c r="D1169" s="48" t="s">
        <v>869</v>
      </c>
      <c r="E1169" s="48" t="s">
        <v>870</v>
      </c>
      <c r="F1169" s="48">
        <v>1809276</v>
      </c>
      <c r="G1169" s="90">
        <v>44927</v>
      </c>
    </row>
    <row r="1170" spans="1:7" s="46" customFormat="1" ht="24.75" customHeight="1" x14ac:dyDescent="0.25">
      <c r="A1170" s="142">
        <v>44515</v>
      </c>
      <c r="B1170" s="55" t="s">
        <v>873</v>
      </c>
      <c r="C1170" s="48">
        <v>54276</v>
      </c>
      <c r="D1170" s="48" t="s">
        <v>869</v>
      </c>
      <c r="E1170" s="48" t="s">
        <v>870</v>
      </c>
      <c r="F1170" s="48">
        <v>1819569</v>
      </c>
      <c r="G1170" s="90">
        <v>45047</v>
      </c>
    </row>
    <row r="1171" spans="1:7" s="46" customFormat="1" ht="24.75" customHeight="1" x14ac:dyDescent="0.25">
      <c r="A1171" s="142">
        <v>44515</v>
      </c>
      <c r="B1171" s="55" t="s">
        <v>873</v>
      </c>
      <c r="C1171" s="48">
        <v>226805</v>
      </c>
      <c r="D1171" s="48" t="s">
        <v>871</v>
      </c>
      <c r="E1171" s="48" t="s">
        <v>872</v>
      </c>
      <c r="F1171" s="48" t="s">
        <v>874</v>
      </c>
      <c r="G1171" s="90">
        <v>44621</v>
      </c>
    </row>
    <row r="1172" spans="1:7" s="46" customFormat="1" ht="24.75" customHeight="1" x14ac:dyDescent="0.25">
      <c r="A1172" s="142">
        <v>44515</v>
      </c>
      <c r="B1172" s="55" t="s">
        <v>873</v>
      </c>
      <c r="C1172" s="48">
        <v>226805</v>
      </c>
      <c r="D1172" s="48" t="s">
        <v>871</v>
      </c>
      <c r="E1172" s="48" t="s">
        <v>872</v>
      </c>
      <c r="F1172" s="48" t="s">
        <v>875</v>
      </c>
      <c r="G1172" s="90">
        <v>44652</v>
      </c>
    </row>
    <row r="1173" spans="1:7" s="46" customFormat="1" ht="24.75" customHeight="1" x14ac:dyDescent="0.25">
      <c r="A1173" s="142">
        <v>44515</v>
      </c>
      <c r="B1173" s="55" t="s">
        <v>873</v>
      </c>
      <c r="C1173" s="48">
        <v>226805</v>
      </c>
      <c r="D1173" s="48" t="s">
        <v>871</v>
      </c>
      <c r="E1173" s="48" t="s">
        <v>872</v>
      </c>
      <c r="F1173" s="48" t="s">
        <v>876</v>
      </c>
      <c r="G1173" s="90">
        <v>44652</v>
      </c>
    </row>
    <row r="1174" spans="1:7" s="46" customFormat="1" ht="24.75" customHeight="1" x14ac:dyDescent="0.25">
      <c r="A1174" s="142">
        <v>44515</v>
      </c>
      <c r="B1174" s="55" t="s">
        <v>873</v>
      </c>
      <c r="C1174" s="48">
        <v>226805</v>
      </c>
      <c r="D1174" s="48" t="s">
        <v>871</v>
      </c>
      <c r="E1174" s="48" t="s">
        <v>872</v>
      </c>
      <c r="F1174" s="48" t="s">
        <v>877</v>
      </c>
      <c r="G1174" s="90">
        <v>44958</v>
      </c>
    </row>
    <row r="1175" spans="1:7" s="46" customFormat="1" ht="24.75" customHeight="1" x14ac:dyDescent="0.25">
      <c r="A1175" s="142">
        <v>44515</v>
      </c>
      <c r="B1175" s="55" t="s">
        <v>873</v>
      </c>
      <c r="C1175" s="48">
        <v>226805</v>
      </c>
      <c r="D1175" s="48" t="s">
        <v>871</v>
      </c>
      <c r="E1175" s="48" t="s">
        <v>872</v>
      </c>
      <c r="F1175" s="48" t="s">
        <v>878</v>
      </c>
      <c r="G1175" s="90">
        <v>45200</v>
      </c>
    </row>
    <row r="1176" spans="1:7" s="46" customFormat="1" ht="24.75" customHeight="1" thickBot="1" x14ac:dyDescent="0.3">
      <c r="A1176" s="143">
        <v>44515</v>
      </c>
      <c r="B1176" s="63" t="s">
        <v>873</v>
      </c>
      <c r="C1176" s="49">
        <v>226805</v>
      </c>
      <c r="D1176" s="49" t="s">
        <v>871</v>
      </c>
      <c r="E1176" s="49" t="s">
        <v>872</v>
      </c>
      <c r="F1176" s="112" t="s">
        <v>879</v>
      </c>
      <c r="G1176" s="95">
        <v>45352</v>
      </c>
    </row>
    <row r="1177" spans="1:7" s="46" customFormat="1" ht="24.75" customHeight="1" x14ac:dyDescent="0.25">
      <c r="A1177" s="118">
        <v>44511</v>
      </c>
      <c r="B1177" s="41" t="s">
        <v>822</v>
      </c>
      <c r="C1177" s="106">
        <v>186646</v>
      </c>
      <c r="D1177" s="121" t="s">
        <v>823</v>
      </c>
      <c r="E1177" s="121" t="s">
        <v>824</v>
      </c>
      <c r="F1177" s="106">
        <v>201803</v>
      </c>
      <c r="G1177" s="102">
        <v>44986</v>
      </c>
    </row>
    <row r="1178" spans="1:7" s="46" customFormat="1" ht="28.5" customHeight="1" x14ac:dyDescent="0.25">
      <c r="A1178" s="123">
        <v>44511</v>
      </c>
      <c r="B1178" s="50" t="s">
        <v>822</v>
      </c>
      <c r="C1178" s="120">
        <v>186646</v>
      </c>
      <c r="D1178" s="104" t="s">
        <v>823</v>
      </c>
      <c r="E1178" s="104" t="s">
        <v>824</v>
      </c>
      <c r="F1178" s="104">
        <v>211797</v>
      </c>
      <c r="G1178" s="103">
        <v>45139</v>
      </c>
    </row>
    <row r="1179" spans="1:7" s="46" customFormat="1" ht="27.75" customHeight="1" x14ac:dyDescent="0.25">
      <c r="A1179" s="123">
        <v>44511</v>
      </c>
      <c r="B1179" s="50" t="s">
        <v>822</v>
      </c>
      <c r="C1179" s="120">
        <v>186646</v>
      </c>
      <c r="D1179" s="104" t="s">
        <v>823</v>
      </c>
      <c r="E1179" s="104" t="s">
        <v>824</v>
      </c>
      <c r="F1179" s="104">
        <v>211242</v>
      </c>
      <c r="G1179" s="103">
        <v>45231</v>
      </c>
    </row>
    <row r="1180" spans="1:7" s="46" customFormat="1" ht="27.75" customHeight="1" x14ac:dyDescent="0.25">
      <c r="A1180" s="123">
        <v>44511</v>
      </c>
      <c r="B1180" s="50" t="s">
        <v>822</v>
      </c>
      <c r="C1180" s="104">
        <v>186666</v>
      </c>
      <c r="D1180" s="104" t="s">
        <v>825</v>
      </c>
      <c r="E1180" s="104" t="s">
        <v>826</v>
      </c>
      <c r="F1180" s="104" t="s">
        <v>831</v>
      </c>
      <c r="G1180" s="103">
        <v>45108</v>
      </c>
    </row>
    <row r="1181" spans="1:7" s="46" customFormat="1" ht="26.25" customHeight="1" x14ac:dyDescent="0.25">
      <c r="A1181" s="123">
        <v>44511</v>
      </c>
      <c r="B1181" s="50" t="s">
        <v>822</v>
      </c>
      <c r="C1181" s="104">
        <v>186666</v>
      </c>
      <c r="D1181" s="104" t="s">
        <v>825</v>
      </c>
      <c r="E1181" s="104" t="s">
        <v>826</v>
      </c>
      <c r="F1181" s="104" t="s">
        <v>832</v>
      </c>
      <c r="G1181" s="103">
        <v>45292</v>
      </c>
    </row>
    <row r="1182" spans="1:7" s="46" customFormat="1" ht="26.25" customHeight="1" x14ac:dyDescent="0.25">
      <c r="A1182" s="123">
        <v>44511</v>
      </c>
      <c r="B1182" s="50" t="s">
        <v>822</v>
      </c>
      <c r="C1182" s="104">
        <v>186668</v>
      </c>
      <c r="D1182" s="104" t="s">
        <v>825</v>
      </c>
      <c r="E1182" s="104" t="s">
        <v>827</v>
      </c>
      <c r="F1182" s="104" t="s">
        <v>833</v>
      </c>
      <c r="G1182" s="103">
        <v>44896</v>
      </c>
    </row>
    <row r="1183" spans="1:7" s="46" customFormat="1" ht="27.75" customHeight="1" x14ac:dyDescent="0.25">
      <c r="A1183" s="123">
        <v>44511</v>
      </c>
      <c r="B1183" s="50" t="s">
        <v>822</v>
      </c>
      <c r="C1183" s="104">
        <v>186669</v>
      </c>
      <c r="D1183" s="104" t="s">
        <v>825</v>
      </c>
      <c r="E1183" s="104" t="s">
        <v>828</v>
      </c>
      <c r="F1183" s="104">
        <v>206180</v>
      </c>
      <c r="G1183" s="103">
        <v>45962</v>
      </c>
    </row>
    <row r="1184" spans="1:7" s="46" customFormat="1" ht="26.25" customHeight="1" x14ac:dyDescent="0.25">
      <c r="A1184" s="123">
        <v>44511</v>
      </c>
      <c r="B1184" s="50" t="s">
        <v>822</v>
      </c>
      <c r="C1184" s="104">
        <v>186669</v>
      </c>
      <c r="D1184" s="104" t="s">
        <v>825</v>
      </c>
      <c r="E1184" s="104" t="s">
        <v>828</v>
      </c>
      <c r="F1184" s="104">
        <v>202851</v>
      </c>
      <c r="G1184" s="103">
        <v>45748</v>
      </c>
    </row>
    <row r="1185" spans="1:8" s="46" customFormat="1" ht="24.75" customHeight="1" x14ac:dyDescent="0.25">
      <c r="A1185" s="123">
        <v>44511</v>
      </c>
      <c r="B1185" s="50" t="s">
        <v>822</v>
      </c>
      <c r="C1185" s="104">
        <v>192841</v>
      </c>
      <c r="D1185" s="104" t="s">
        <v>829</v>
      </c>
      <c r="E1185" s="104" t="s">
        <v>830</v>
      </c>
      <c r="F1185" s="104" t="s">
        <v>834</v>
      </c>
      <c r="G1185" s="103">
        <v>44835</v>
      </c>
    </row>
    <row r="1186" spans="1:8" s="46" customFormat="1" ht="20.25" customHeight="1" x14ac:dyDescent="0.25">
      <c r="A1186" s="123">
        <v>44511</v>
      </c>
      <c r="B1186" s="50" t="s">
        <v>822</v>
      </c>
      <c r="C1186" s="104">
        <v>192842</v>
      </c>
      <c r="D1186" s="104" t="s">
        <v>829</v>
      </c>
      <c r="E1186" s="104" t="s">
        <v>415</v>
      </c>
      <c r="F1186" s="110" t="s">
        <v>865</v>
      </c>
      <c r="G1186" s="103">
        <v>44713</v>
      </c>
    </row>
    <row r="1187" spans="1:8" s="46" customFormat="1" ht="25.5" customHeight="1" x14ac:dyDescent="0.25">
      <c r="A1187" s="123">
        <v>44511</v>
      </c>
      <c r="B1187" s="50" t="s">
        <v>822</v>
      </c>
      <c r="C1187" s="104">
        <v>192842</v>
      </c>
      <c r="D1187" s="104" t="s">
        <v>829</v>
      </c>
      <c r="E1187" s="104" t="s">
        <v>415</v>
      </c>
      <c r="F1187" s="104">
        <v>16699</v>
      </c>
      <c r="G1187" s="103">
        <v>44562</v>
      </c>
    </row>
    <row r="1188" spans="1:8" s="46" customFormat="1" ht="24" customHeight="1" x14ac:dyDescent="0.25">
      <c r="A1188" s="123">
        <v>44511</v>
      </c>
      <c r="B1188" s="50" t="s">
        <v>822</v>
      </c>
      <c r="C1188" s="120">
        <v>192843</v>
      </c>
      <c r="D1188" s="104" t="s">
        <v>835</v>
      </c>
      <c r="E1188" s="104" t="s">
        <v>836</v>
      </c>
      <c r="F1188" s="111" t="s">
        <v>837</v>
      </c>
      <c r="G1188" s="103">
        <v>45231</v>
      </c>
    </row>
    <row r="1189" spans="1:8" s="46" customFormat="1" ht="25.35" customHeight="1" x14ac:dyDescent="0.25">
      <c r="A1189" s="123">
        <v>44511</v>
      </c>
      <c r="B1189" s="50" t="s">
        <v>822</v>
      </c>
      <c r="C1189" s="120">
        <v>192843</v>
      </c>
      <c r="D1189" s="104" t="s">
        <v>835</v>
      </c>
      <c r="E1189" s="104" t="s">
        <v>836</v>
      </c>
      <c r="F1189" s="110" t="s">
        <v>838</v>
      </c>
      <c r="G1189" s="103">
        <v>45597</v>
      </c>
    </row>
    <row r="1190" spans="1:8" ht="25.35" customHeight="1" x14ac:dyDescent="0.25">
      <c r="A1190" s="123">
        <v>44511</v>
      </c>
      <c r="B1190" s="50" t="s">
        <v>822</v>
      </c>
      <c r="C1190" s="120">
        <v>192844</v>
      </c>
      <c r="D1190" s="104" t="s">
        <v>414</v>
      </c>
      <c r="E1190" s="104" t="s">
        <v>415</v>
      </c>
      <c r="F1190" s="111" t="s">
        <v>866</v>
      </c>
      <c r="G1190" s="103">
        <v>45170</v>
      </c>
      <c r="H1190" s="46"/>
    </row>
    <row r="1191" spans="1:8" s="46" customFormat="1" ht="25.35" customHeight="1" x14ac:dyDescent="0.25">
      <c r="A1191" s="123">
        <v>44511</v>
      </c>
      <c r="B1191" s="50" t="s">
        <v>822</v>
      </c>
      <c r="C1191" s="120">
        <v>192844</v>
      </c>
      <c r="D1191" s="104" t="s">
        <v>414</v>
      </c>
      <c r="E1191" s="104" t="s">
        <v>415</v>
      </c>
      <c r="F1191" s="104">
        <v>107022</v>
      </c>
      <c r="G1191" s="103">
        <v>45323</v>
      </c>
      <c r="H1191"/>
    </row>
    <row r="1192" spans="1:8" s="46" customFormat="1" ht="25.35" customHeight="1" x14ac:dyDescent="0.25">
      <c r="A1192" s="123">
        <v>44511</v>
      </c>
      <c r="B1192" s="50" t="s">
        <v>822</v>
      </c>
      <c r="C1192" s="120">
        <v>192844</v>
      </c>
      <c r="D1192" s="104" t="s">
        <v>414</v>
      </c>
      <c r="E1192" s="104" t="s">
        <v>415</v>
      </c>
      <c r="F1192" s="104">
        <v>101635</v>
      </c>
      <c r="G1192" s="103">
        <v>45170</v>
      </c>
    </row>
    <row r="1193" spans="1:8" s="46" customFormat="1" ht="25.35" customHeight="1" x14ac:dyDescent="0.25">
      <c r="A1193" s="123">
        <v>44511</v>
      </c>
      <c r="B1193" s="50" t="s">
        <v>822</v>
      </c>
      <c r="C1193" s="104">
        <v>192845</v>
      </c>
      <c r="D1193" s="104" t="s">
        <v>839</v>
      </c>
      <c r="E1193" s="104" t="s">
        <v>840</v>
      </c>
      <c r="F1193" s="104">
        <v>912382</v>
      </c>
      <c r="G1193" s="103">
        <v>44621</v>
      </c>
    </row>
    <row r="1194" spans="1:8" s="46" customFormat="1" ht="25.35" customHeight="1" x14ac:dyDescent="0.25">
      <c r="A1194" s="123">
        <v>44511</v>
      </c>
      <c r="B1194" s="50" t="s">
        <v>822</v>
      </c>
      <c r="C1194" s="104">
        <v>225888</v>
      </c>
      <c r="D1194" s="104" t="s">
        <v>841</v>
      </c>
      <c r="E1194" s="104" t="s">
        <v>842</v>
      </c>
      <c r="F1194" s="104" t="s">
        <v>851</v>
      </c>
      <c r="G1194" s="103">
        <v>44958</v>
      </c>
    </row>
    <row r="1195" spans="1:8" s="46" customFormat="1" ht="25.35" customHeight="1" x14ac:dyDescent="0.25">
      <c r="A1195" s="123">
        <v>44511</v>
      </c>
      <c r="B1195" s="50" t="s">
        <v>822</v>
      </c>
      <c r="C1195" s="104">
        <v>225888</v>
      </c>
      <c r="D1195" s="104" t="s">
        <v>841</v>
      </c>
      <c r="E1195" s="104" t="s">
        <v>842</v>
      </c>
      <c r="F1195" s="104" t="s">
        <v>852</v>
      </c>
      <c r="G1195" s="103">
        <v>45383</v>
      </c>
    </row>
    <row r="1196" spans="1:8" s="46" customFormat="1" ht="25.35" customHeight="1" x14ac:dyDescent="0.25">
      <c r="A1196" s="123">
        <v>44511</v>
      </c>
      <c r="B1196" s="50" t="s">
        <v>822</v>
      </c>
      <c r="C1196" s="104">
        <v>225888</v>
      </c>
      <c r="D1196" s="104" t="s">
        <v>841</v>
      </c>
      <c r="E1196" s="104" t="s">
        <v>842</v>
      </c>
      <c r="F1196" s="104" t="s">
        <v>853</v>
      </c>
      <c r="G1196" s="103">
        <v>45170</v>
      </c>
    </row>
    <row r="1197" spans="1:8" ht="25.35" customHeight="1" x14ac:dyDescent="0.25">
      <c r="A1197" s="123">
        <v>44511</v>
      </c>
      <c r="B1197" s="50" t="s">
        <v>822</v>
      </c>
      <c r="C1197" s="104">
        <v>225889</v>
      </c>
      <c r="D1197" s="104" t="s">
        <v>843</v>
      </c>
      <c r="E1197" s="104" t="s">
        <v>844</v>
      </c>
      <c r="F1197" s="104" t="s">
        <v>854</v>
      </c>
      <c r="G1197" s="103">
        <v>44835</v>
      </c>
      <c r="H1197" s="46"/>
    </row>
    <row r="1198" spans="1:8" s="46" customFormat="1" ht="25.35" customHeight="1" x14ac:dyDescent="0.25">
      <c r="A1198" s="123">
        <v>44511</v>
      </c>
      <c r="B1198" s="50" t="s">
        <v>822</v>
      </c>
      <c r="C1198" s="104">
        <v>225889</v>
      </c>
      <c r="D1198" s="104" t="s">
        <v>843</v>
      </c>
      <c r="E1198" s="104" t="s">
        <v>844</v>
      </c>
      <c r="F1198" s="104" t="s">
        <v>855</v>
      </c>
      <c r="G1198" s="103">
        <v>45139</v>
      </c>
      <c r="H1198"/>
    </row>
    <row r="1199" spans="1:8" s="46" customFormat="1" ht="25.35" customHeight="1" x14ac:dyDescent="0.25">
      <c r="A1199" s="123">
        <v>44511</v>
      </c>
      <c r="B1199" s="50" t="s">
        <v>822</v>
      </c>
      <c r="C1199" s="104">
        <v>225890</v>
      </c>
      <c r="D1199" s="104" t="s">
        <v>845</v>
      </c>
      <c r="E1199" s="104" t="s">
        <v>844</v>
      </c>
      <c r="F1199" s="104" t="s">
        <v>856</v>
      </c>
      <c r="G1199" s="103">
        <v>45017</v>
      </c>
    </row>
    <row r="1200" spans="1:8" ht="25.35" customHeight="1" x14ac:dyDescent="0.25">
      <c r="A1200" s="123">
        <v>44511</v>
      </c>
      <c r="B1200" s="50" t="s">
        <v>822</v>
      </c>
      <c r="C1200" s="104">
        <v>225890</v>
      </c>
      <c r="D1200" s="104" t="s">
        <v>845</v>
      </c>
      <c r="E1200" s="104" t="s">
        <v>844</v>
      </c>
      <c r="F1200" s="104" t="s">
        <v>857</v>
      </c>
      <c r="G1200" s="103">
        <v>45261</v>
      </c>
      <c r="H1200" s="46"/>
    </row>
    <row r="1201" spans="1:8" ht="25.35" customHeight="1" x14ac:dyDescent="0.25">
      <c r="A1201" s="123">
        <v>44511</v>
      </c>
      <c r="B1201" s="50" t="s">
        <v>822</v>
      </c>
      <c r="C1201" s="104">
        <v>225891</v>
      </c>
      <c r="D1201" s="104" t="s">
        <v>846</v>
      </c>
      <c r="E1201" s="104" t="s">
        <v>847</v>
      </c>
      <c r="F1201" s="104">
        <v>9947519</v>
      </c>
      <c r="G1201" s="103">
        <v>44835</v>
      </c>
    </row>
    <row r="1202" spans="1:8" ht="25.35" customHeight="1" x14ac:dyDescent="0.25">
      <c r="A1202" s="123">
        <v>44511</v>
      </c>
      <c r="B1202" s="50" t="s">
        <v>822</v>
      </c>
      <c r="C1202" s="104">
        <v>225891</v>
      </c>
      <c r="D1202" s="104" t="s">
        <v>846</v>
      </c>
      <c r="E1202" s="104" t="s">
        <v>847</v>
      </c>
      <c r="F1202" s="104">
        <v>9948710</v>
      </c>
      <c r="G1202" s="103">
        <v>45139</v>
      </c>
    </row>
    <row r="1203" spans="1:8" ht="25.35" customHeight="1" x14ac:dyDescent="0.25">
      <c r="A1203" s="123">
        <v>44511</v>
      </c>
      <c r="B1203" s="50" t="s">
        <v>822</v>
      </c>
      <c r="C1203" s="104">
        <v>225891</v>
      </c>
      <c r="D1203" s="104" t="s">
        <v>846</v>
      </c>
      <c r="E1203" s="104" t="s">
        <v>847</v>
      </c>
      <c r="F1203" s="104">
        <v>9950217</v>
      </c>
      <c r="G1203" s="103">
        <v>45444</v>
      </c>
    </row>
    <row r="1204" spans="1:8" ht="25.35" customHeight="1" x14ac:dyDescent="0.25">
      <c r="A1204" s="123">
        <v>44511</v>
      </c>
      <c r="B1204" s="50" t="s">
        <v>822</v>
      </c>
      <c r="C1204" s="104">
        <v>226004</v>
      </c>
      <c r="D1204" s="104" t="s">
        <v>848</v>
      </c>
      <c r="E1204" s="104" t="s">
        <v>849</v>
      </c>
      <c r="F1204" s="104" t="s">
        <v>858</v>
      </c>
      <c r="G1204" s="103">
        <v>44593</v>
      </c>
    </row>
    <row r="1205" spans="1:8" ht="24" customHeight="1" x14ac:dyDescent="0.25">
      <c r="A1205" s="123">
        <v>44511</v>
      </c>
      <c r="B1205" s="50" t="s">
        <v>822</v>
      </c>
      <c r="C1205" s="104">
        <v>226004</v>
      </c>
      <c r="D1205" s="104" t="s">
        <v>848</v>
      </c>
      <c r="E1205" s="104" t="s">
        <v>849</v>
      </c>
      <c r="F1205" s="104" t="s">
        <v>859</v>
      </c>
      <c r="G1205" s="103">
        <v>44682</v>
      </c>
    </row>
    <row r="1206" spans="1:8" ht="25.5" customHeight="1" x14ac:dyDescent="0.25">
      <c r="A1206" s="123">
        <v>44511</v>
      </c>
      <c r="B1206" s="50" t="s">
        <v>822</v>
      </c>
      <c r="C1206" s="104">
        <v>226004</v>
      </c>
      <c r="D1206" s="104" t="s">
        <v>848</v>
      </c>
      <c r="E1206" s="104" t="s">
        <v>849</v>
      </c>
      <c r="F1206" s="107" t="s">
        <v>863</v>
      </c>
      <c r="G1206" s="108" t="s">
        <v>864</v>
      </c>
    </row>
    <row r="1207" spans="1:8" ht="26.25" customHeight="1" x14ac:dyDescent="0.25">
      <c r="A1207" s="123">
        <v>44511</v>
      </c>
      <c r="B1207" s="50" t="s">
        <v>822</v>
      </c>
      <c r="C1207" s="104">
        <v>226005</v>
      </c>
      <c r="D1207" s="104" t="s">
        <v>848</v>
      </c>
      <c r="E1207" s="104" t="s">
        <v>850</v>
      </c>
      <c r="F1207" s="104" t="s">
        <v>860</v>
      </c>
      <c r="G1207" s="103">
        <v>44682</v>
      </c>
    </row>
    <row r="1208" spans="1:8" ht="25.5" customHeight="1" x14ac:dyDescent="0.25">
      <c r="A1208" s="123">
        <v>44511</v>
      </c>
      <c r="B1208" s="50" t="s">
        <v>822</v>
      </c>
      <c r="C1208" s="104">
        <v>226005</v>
      </c>
      <c r="D1208" s="104" t="s">
        <v>848</v>
      </c>
      <c r="E1208" s="104" t="s">
        <v>850</v>
      </c>
      <c r="F1208" s="104" t="s">
        <v>861</v>
      </c>
      <c r="G1208" s="103">
        <v>44896</v>
      </c>
    </row>
    <row r="1209" spans="1:8" ht="32.25" customHeight="1" thickBot="1" x14ac:dyDescent="0.3">
      <c r="A1209" s="122">
        <v>44511</v>
      </c>
      <c r="B1209" s="42" t="s">
        <v>822</v>
      </c>
      <c r="C1209" s="109">
        <v>226005</v>
      </c>
      <c r="D1209" s="109" t="s">
        <v>848</v>
      </c>
      <c r="E1209" s="109" t="s">
        <v>850</v>
      </c>
      <c r="F1209" s="109" t="s">
        <v>862</v>
      </c>
      <c r="G1209" s="105">
        <v>44501</v>
      </c>
    </row>
    <row r="1210" spans="1:8" ht="25.35" customHeight="1" x14ac:dyDescent="0.25">
      <c r="A1210" s="127">
        <v>44509</v>
      </c>
      <c r="B1210" s="41" t="s">
        <v>821</v>
      </c>
      <c r="C1210" s="62">
        <v>158805</v>
      </c>
      <c r="D1210" s="62" t="s">
        <v>817</v>
      </c>
      <c r="E1210" s="62" t="s">
        <v>818</v>
      </c>
      <c r="F1210" s="19" t="s">
        <v>804</v>
      </c>
      <c r="G1210" s="89">
        <v>44957</v>
      </c>
    </row>
    <row r="1211" spans="1:8" ht="25.35" customHeight="1" x14ac:dyDescent="0.25">
      <c r="A1211" s="139">
        <v>44509</v>
      </c>
      <c r="B1211" s="50" t="s">
        <v>821</v>
      </c>
      <c r="C1211" s="55">
        <v>158805</v>
      </c>
      <c r="D1211" s="55" t="s">
        <v>817</v>
      </c>
      <c r="E1211" s="55" t="s">
        <v>818</v>
      </c>
      <c r="F1211" s="48" t="s">
        <v>805</v>
      </c>
      <c r="G1211" s="90">
        <v>44985</v>
      </c>
    </row>
    <row r="1212" spans="1:8" ht="25.35" customHeight="1" x14ac:dyDescent="0.25">
      <c r="A1212" s="139">
        <v>44509</v>
      </c>
      <c r="B1212" s="50" t="s">
        <v>821</v>
      </c>
      <c r="C1212" s="55">
        <v>13447</v>
      </c>
      <c r="D1212" s="55" t="s">
        <v>819</v>
      </c>
      <c r="E1212" s="55" t="s">
        <v>795</v>
      </c>
      <c r="F1212" s="48" t="s">
        <v>806</v>
      </c>
      <c r="G1212" s="90">
        <v>45169</v>
      </c>
    </row>
    <row r="1213" spans="1:8" ht="25.35" customHeight="1" x14ac:dyDescent="0.25">
      <c r="A1213" s="139">
        <v>44509</v>
      </c>
      <c r="B1213" s="50" t="s">
        <v>821</v>
      </c>
      <c r="C1213" s="55">
        <v>13452</v>
      </c>
      <c r="D1213" s="55" t="s">
        <v>819</v>
      </c>
      <c r="E1213" s="55" t="s">
        <v>796</v>
      </c>
      <c r="F1213" s="55" t="s">
        <v>807</v>
      </c>
      <c r="G1213" s="90">
        <v>45504</v>
      </c>
    </row>
    <row r="1214" spans="1:8" ht="25.35" customHeight="1" x14ac:dyDescent="0.25">
      <c r="A1214" s="139">
        <v>44509</v>
      </c>
      <c r="B1214" s="50" t="s">
        <v>821</v>
      </c>
      <c r="C1214" s="55">
        <v>11671</v>
      </c>
      <c r="D1214" s="55" t="s">
        <v>820</v>
      </c>
      <c r="E1214" s="55" t="s">
        <v>796</v>
      </c>
      <c r="F1214" s="48" t="s">
        <v>808</v>
      </c>
      <c r="G1214" s="90">
        <v>45138</v>
      </c>
    </row>
    <row r="1215" spans="1:8" ht="25.35" customHeight="1" x14ac:dyDescent="0.25">
      <c r="A1215" s="139">
        <v>44509</v>
      </c>
      <c r="B1215" s="50" t="s">
        <v>821</v>
      </c>
      <c r="C1215" s="55">
        <v>11671</v>
      </c>
      <c r="D1215" s="55" t="s">
        <v>820</v>
      </c>
      <c r="E1215" s="55" t="s">
        <v>796</v>
      </c>
      <c r="F1215" s="48" t="s">
        <v>809</v>
      </c>
      <c r="G1215" s="90">
        <v>45169</v>
      </c>
    </row>
    <row r="1216" spans="1:8" s="36" customFormat="1" ht="25.35" customHeight="1" x14ac:dyDescent="0.25">
      <c r="A1216" s="139">
        <v>44509</v>
      </c>
      <c r="B1216" s="50" t="s">
        <v>821</v>
      </c>
      <c r="C1216" s="55">
        <v>11671</v>
      </c>
      <c r="D1216" s="55" t="s">
        <v>820</v>
      </c>
      <c r="E1216" s="55" t="s">
        <v>796</v>
      </c>
      <c r="F1216" s="48" t="s">
        <v>810</v>
      </c>
      <c r="G1216" s="90">
        <v>45169</v>
      </c>
      <c r="H1216"/>
    </row>
    <row r="1217" spans="1:8" ht="25.35" customHeight="1" x14ac:dyDescent="0.25">
      <c r="A1217" s="139">
        <v>44509</v>
      </c>
      <c r="B1217" s="50" t="s">
        <v>821</v>
      </c>
      <c r="C1217" s="55">
        <v>11671</v>
      </c>
      <c r="D1217" s="55" t="s">
        <v>820</v>
      </c>
      <c r="E1217" s="55" t="s">
        <v>796</v>
      </c>
      <c r="F1217" s="48" t="s">
        <v>811</v>
      </c>
      <c r="G1217" s="90">
        <v>45169</v>
      </c>
      <c r="H1217" s="36"/>
    </row>
    <row r="1218" spans="1:8" ht="25.35" customHeight="1" x14ac:dyDescent="0.25">
      <c r="A1218" s="139">
        <v>44509</v>
      </c>
      <c r="B1218" s="50" t="s">
        <v>821</v>
      </c>
      <c r="C1218" s="55">
        <v>11671</v>
      </c>
      <c r="D1218" s="55" t="s">
        <v>820</v>
      </c>
      <c r="E1218" s="55" t="s">
        <v>796</v>
      </c>
      <c r="F1218" s="48" t="s">
        <v>812</v>
      </c>
      <c r="G1218" s="90">
        <v>45169</v>
      </c>
    </row>
    <row r="1219" spans="1:8" ht="25.35" customHeight="1" x14ac:dyDescent="0.25">
      <c r="A1219" s="139">
        <v>44509</v>
      </c>
      <c r="B1219" s="50" t="s">
        <v>821</v>
      </c>
      <c r="C1219" s="55">
        <v>11671</v>
      </c>
      <c r="D1219" s="55" t="s">
        <v>820</v>
      </c>
      <c r="E1219" s="55" t="s">
        <v>796</v>
      </c>
      <c r="F1219" s="48" t="s">
        <v>813</v>
      </c>
      <c r="G1219" s="90">
        <v>45169</v>
      </c>
    </row>
    <row r="1220" spans="1:8" ht="25.35" customHeight="1" x14ac:dyDescent="0.25">
      <c r="A1220" s="139">
        <v>44509</v>
      </c>
      <c r="B1220" s="50" t="s">
        <v>821</v>
      </c>
      <c r="C1220" s="55">
        <v>11670</v>
      </c>
      <c r="D1220" s="55" t="s">
        <v>820</v>
      </c>
      <c r="E1220" s="55" t="s">
        <v>795</v>
      </c>
      <c r="F1220" s="48" t="s">
        <v>814</v>
      </c>
      <c r="G1220" s="90">
        <v>45138</v>
      </c>
    </row>
    <row r="1221" spans="1:8" ht="25.35" customHeight="1" x14ac:dyDescent="0.25">
      <c r="A1221" s="139">
        <v>44509</v>
      </c>
      <c r="B1221" s="50" t="s">
        <v>821</v>
      </c>
      <c r="C1221" s="55">
        <v>11670</v>
      </c>
      <c r="D1221" s="55" t="s">
        <v>820</v>
      </c>
      <c r="E1221" s="55" t="s">
        <v>795</v>
      </c>
      <c r="F1221" s="48" t="s">
        <v>815</v>
      </c>
      <c r="G1221" s="90">
        <v>45169</v>
      </c>
    </row>
    <row r="1222" spans="1:8" ht="25.35" customHeight="1" x14ac:dyDescent="0.25">
      <c r="A1222" s="139">
        <v>44509</v>
      </c>
      <c r="B1222" s="50" t="s">
        <v>821</v>
      </c>
      <c r="C1222" s="55">
        <v>11670</v>
      </c>
      <c r="D1222" s="55" t="s">
        <v>820</v>
      </c>
      <c r="E1222" s="55" t="s">
        <v>795</v>
      </c>
      <c r="F1222" s="48" t="s">
        <v>816</v>
      </c>
      <c r="G1222" s="90">
        <v>45169</v>
      </c>
    </row>
    <row r="1223" spans="1:8" s="33" customFormat="1" ht="25.35" customHeight="1" x14ac:dyDescent="0.25">
      <c r="A1223" s="139">
        <v>44509</v>
      </c>
      <c r="B1223" s="50" t="s">
        <v>821</v>
      </c>
      <c r="C1223" s="48">
        <v>11693</v>
      </c>
      <c r="D1223" s="48" t="s">
        <v>791</v>
      </c>
      <c r="E1223" s="48" t="s">
        <v>792</v>
      </c>
      <c r="F1223" s="48" t="s">
        <v>797</v>
      </c>
      <c r="G1223" s="90">
        <v>45107</v>
      </c>
      <c r="H1223"/>
    </row>
    <row r="1224" spans="1:8" ht="24.75" customHeight="1" x14ac:dyDescent="0.25">
      <c r="A1224" s="139">
        <v>44509</v>
      </c>
      <c r="B1224" s="50" t="s">
        <v>821</v>
      </c>
      <c r="C1224" s="55">
        <v>11696</v>
      </c>
      <c r="D1224" s="55" t="s">
        <v>791</v>
      </c>
      <c r="E1224" s="55" t="s">
        <v>793</v>
      </c>
      <c r="F1224" s="48" t="s">
        <v>798</v>
      </c>
      <c r="G1224" s="90">
        <v>45504</v>
      </c>
      <c r="H1224" s="33"/>
    </row>
    <row r="1225" spans="1:8" ht="24.75" customHeight="1" x14ac:dyDescent="0.25">
      <c r="A1225" s="139">
        <v>44509</v>
      </c>
      <c r="B1225" s="50" t="s">
        <v>821</v>
      </c>
      <c r="C1225" s="55">
        <v>11696</v>
      </c>
      <c r="D1225" s="55" t="s">
        <v>791</v>
      </c>
      <c r="E1225" s="55" t="s">
        <v>793</v>
      </c>
      <c r="F1225" s="48" t="s">
        <v>799</v>
      </c>
      <c r="G1225" s="90">
        <v>45535</v>
      </c>
    </row>
    <row r="1226" spans="1:8" ht="24.75" customHeight="1" x14ac:dyDescent="0.25">
      <c r="A1226" s="139">
        <v>44509</v>
      </c>
      <c r="B1226" s="50" t="s">
        <v>821</v>
      </c>
      <c r="C1226" s="55">
        <v>13440</v>
      </c>
      <c r="D1226" s="55" t="s">
        <v>794</v>
      </c>
      <c r="E1226" s="55" t="s">
        <v>795</v>
      </c>
      <c r="F1226" s="55" t="s">
        <v>800</v>
      </c>
      <c r="G1226" s="90">
        <v>45077</v>
      </c>
    </row>
    <row r="1227" spans="1:8" ht="25.35" customHeight="1" x14ac:dyDescent="0.25">
      <c r="A1227" s="139">
        <v>44509</v>
      </c>
      <c r="B1227" s="50" t="s">
        <v>821</v>
      </c>
      <c r="C1227" s="55">
        <v>13440</v>
      </c>
      <c r="D1227" s="55" t="s">
        <v>794</v>
      </c>
      <c r="E1227" s="55" t="s">
        <v>795</v>
      </c>
      <c r="F1227" s="55" t="s">
        <v>801</v>
      </c>
      <c r="G1227" s="90">
        <v>45169</v>
      </c>
    </row>
    <row r="1228" spans="1:8" ht="25.35" customHeight="1" x14ac:dyDescent="0.25">
      <c r="A1228" s="139">
        <v>44509</v>
      </c>
      <c r="B1228" s="50" t="s">
        <v>821</v>
      </c>
      <c r="C1228" s="55">
        <v>13441</v>
      </c>
      <c r="D1228" s="55" t="s">
        <v>794</v>
      </c>
      <c r="E1228" s="55" t="s">
        <v>796</v>
      </c>
      <c r="F1228" s="55" t="s">
        <v>802</v>
      </c>
      <c r="G1228" s="90">
        <v>45291</v>
      </c>
    </row>
    <row r="1229" spans="1:8" ht="25.35" customHeight="1" x14ac:dyDescent="0.25">
      <c r="A1229" s="139">
        <v>44509</v>
      </c>
      <c r="B1229" s="50" t="s">
        <v>821</v>
      </c>
      <c r="C1229" s="55">
        <v>13441</v>
      </c>
      <c r="D1229" s="55" t="s">
        <v>794</v>
      </c>
      <c r="E1229" s="55" t="s">
        <v>796</v>
      </c>
      <c r="F1229" s="55" t="s">
        <v>803</v>
      </c>
      <c r="G1229" s="90">
        <v>45504</v>
      </c>
    </row>
    <row r="1230" spans="1:8" ht="25.35" customHeight="1" x14ac:dyDescent="0.25">
      <c r="A1230" s="139">
        <v>44509</v>
      </c>
      <c r="B1230" s="50" t="s">
        <v>821</v>
      </c>
      <c r="C1230" s="55">
        <v>187184</v>
      </c>
      <c r="D1230" s="55" t="s">
        <v>772</v>
      </c>
      <c r="E1230" s="55" t="s">
        <v>782</v>
      </c>
      <c r="F1230" s="55" t="s">
        <v>784</v>
      </c>
      <c r="G1230" s="90">
        <v>45351</v>
      </c>
    </row>
    <row r="1231" spans="1:8" ht="25.35" customHeight="1" x14ac:dyDescent="0.25">
      <c r="A1231" s="139">
        <v>44509</v>
      </c>
      <c r="B1231" s="50" t="s">
        <v>821</v>
      </c>
      <c r="C1231" s="55">
        <v>187184</v>
      </c>
      <c r="D1231" s="55" t="s">
        <v>772</v>
      </c>
      <c r="E1231" s="55" t="s">
        <v>782</v>
      </c>
      <c r="F1231" s="101" t="s">
        <v>785</v>
      </c>
      <c r="G1231" s="90">
        <v>45430</v>
      </c>
    </row>
    <row r="1232" spans="1:8" ht="25.35" customHeight="1" x14ac:dyDescent="0.25">
      <c r="A1232" s="139">
        <v>44509</v>
      </c>
      <c r="B1232" s="50" t="s">
        <v>821</v>
      </c>
      <c r="C1232" s="55">
        <v>187184</v>
      </c>
      <c r="D1232" s="55" t="s">
        <v>772</v>
      </c>
      <c r="E1232" s="55" t="s">
        <v>782</v>
      </c>
      <c r="F1232" s="55" t="s">
        <v>786</v>
      </c>
      <c r="G1232" s="90">
        <v>45463</v>
      </c>
    </row>
    <row r="1233" spans="1:7" ht="25.35" customHeight="1" x14ac:dyDescent="0.25">
      <c r="A1233" s="139">
        <v>44509</v>
      </c>
      <c r="B1233" s="50" t="s">
        <v>821</v>
      </c>
      <c r="C1233" s="55">
        <v>187184</v>
      </c>
      <c r="D1233" s="55" t="s">
        <v>772</v>
      </c>
      <c r="E1233" s="55" t="s">
        <v>782</v>
      </c>
      <c r="F1233" s="55" t="s">
        <v>787</v>
      </c>
      <c r="G1233" s="90">
        <v>45501</v>
      </c>
    </row>
    <row r="1234" spans="1:7" ht="25.35" customHeight="1" x14ac:dyDescent="0.25">
      <c r="A1234" s="139">
        <v>44509</v>
      </c>
      <c r="B1234" s="50" t="s">
        <v>821</v>
      </c>
      <c r="C1234" s="55">
        <v>187184</v>
      </c>
      <c r="D1234" s="55" t="s">
        <v>772</v>
      </c>
      <c r="E1234" s="55" t="s">
        <v>782</v>
      </c>
      <c r="F1234" s="55" t="s">
        <v>788</v>
      </c>
      <c r="G1234" s="90">
        <v>45547</v>
      </c>
    </row>
    <row r="1235" spans="1:7" ht="25.35" customHeight="1" x14ac:dyDescent="0.25">
      <c r="A1235" s="139">
        <v>44509</v>
      </c>
      <c r="B1235" s="50" t="s">
        <v>821</v>
      </c>
      <c r="C1235" s="55">
        <v>187192</v>
      </c>
      <c r="D1235" s="55" t="s">
        <v>772</v>
      </c>
      <c r="E1235" s="55" t="s">
        <v>783</v>
      </c>
      <c r="F1235" s="55" t="s">
        <v>789</v>
      </c>
      <c r="G1235" s="90">
        <v>45254</v>
      </c>
    </row>
    <row r="1236" spans="1:7" ht="25.35" customHeight="1" x14ac:dyDescent="0.25">
      <c r="A1236" s="139">
        <v>44509</v>
      </c>
      <c r="B1236" s="50" t="s">
        <v>821</v>
      </c>
      <c r="C1236" s="55">
        <v>187192</v>
      </c>
      <c r="D1236" s="55" t="s">
        <v>772</v>
      </c>
      <c r="E1236" s="55" t="s">
        <v>783</v>
      </c>
      <c r="F1236" s="55" t="s">
        <v>790</v>
      </c>
      <c r="G1236" s="90">
        <v>45304</v>
      </c>
    </row>
    <row r="1237" spans="1:7" ht="25.35" customHeight="1" x14ac:dyDescent="0.25">
      <c r="A1237" s="139">
        <v>44509</v>
      </c>
      <c r="B1237" s="50" t="s">
        <v>821</v>
      </c>
      <c r="C1237" s="55">
        <v>187183</v>
      </c>
      <c r="D1237" s="55" t="s">
        <v>772</v>
      </c>
      <c r="E1237" s="55" t="s">
        <v>778</v>
      </c>
      <c r="F1237" s="55" t="s">
        <v>779</v>
      </c>
      <c r="G1237" s="90">
        <v>45351</v>
      </c>
    </row>
    <row r="1238" spans="1:7" ht="25.35" customHeight="1" x14ac:dyDescent="0.25">
      <c r="A1238" s="139">
        <v>44509</v>
      </c>
      <c r="B1238" s="50" t="s">
        <v>821</v>
      </c>
      <c r="C1238" s="55">
        <v>187183</v>
      </c>
      <c r="D1238" s="55" t="s">
        <v>772</v>
      </c>
      <c r="E1238" s="55" t="s">
        <v>778</v>
      </c>
      <c r="F1238" s="55" t="s">
        <v>780</v>
      </c>
      <c r="G1238" s="90">
        <v>45520</v>
      </c>
    </row>
    <row r="1239" spans="1:7" ht="25.35" customHeight="1" x14ac:dyDescent="0.25">
      <c r="A1239" s="139">
        <v>44509</v>
      </c>
      <c r="B1239" s="50" t="s">
        <v>821</v>
      </c>
      <c r="C1239" s="55">
        <v>187183</v>
      </c>
      <c r="D1239" s="55" t="s">
        <v>772</v>
      </c>
      <c r="E1239" s="55" t="s">
        <v>778</v>
      </c>
      <c r="F1239" s="55" t="s">
        <v>781</v>
      </c>
      <c r="G1239" s="90">
        <v>45547</v>
      </c>
    </row>
    <row r="1240" spans="1:7" ht="25.35" customHeight="1" x14ac:dyDescent="0.25">
      <c r="A1240" s="139">
        <v>44509</v>
      </c>
      <c r="B1240" s="50" t="s">
        <v>821</v>
      </c>
      <c r="C1240" s="55">
        <v>187195</v>
      </c>
      <c r="D1240" s="55" t="s">
        <v>772</v>
      </c>
      <c r="E1240" s="55" t="s">
        <v>773</v>
      </c>
      <c r="F1240" s="55" t="s">
        <v>774</v>
      </c>
      <c r="G1240" s="90">
        <v>45482</v>
      </c>
    </row>
    <row r="1241" spans="1:7" ht="25.35" customHeight="1" x14ac:dyDescent="0.25">
      <c r="A1241" s="139">
        <v>44509</v>
      </c>
      <c r="B1241" s="50" t="s">
        <v>821</v>
      </c>
      <c r="C1241" s="55">
        <v>187195</v>
      </c>
      <c r="D1241" s="55" t="s">
        <v>772</v>
      </c>
      <c r="E1241" s="55" t="s">
        <v>773</v>
      </c>
      <c r="F1241" s="55" t="s">
        <v>775</v>
      </c>
      <c r="G1241" s="90">
        <v>45482</v>
      </c>
    </row>
    <row r="1242" spans="1:7" ht="25.35" customHeight="1" x14ac:dyDescent="0.25">
      <c r="A1242" s="139">
        <v>44509</v>
      </c>
      <c r="B1242" s="50" t="s">
        <v>821</v>
      </c>
      <c r="C1242" s="55">
        <v>187195</v>
      </c>
      <c r="D1242" s="55" t="s">
        <v>772</v>
      </c>
      <c r="E1242" s="55" t="s">
        <v>773</v>
      </c>
      <c r="F1242" s="55" t="s">
        <v>776</v>
      </c>
      <c r="G1242" s="90">
        <v>45523</v>
      </c>
    </row>
    <row r="1243" spans="1:7" ht="25.35" customHeight="1" x14ac:dyDescent="0.25">
      <c r="A1243" s="139">
        <v>44509</v>
      </c>
      <c r="B1243" s="50" t="s">
        <v>821</v>
      </c>
      <c r="C1243" s="55">
        <v>187195</v>
      </c>
      <c r="D1243" s="55" t="s">
        <v>772</v>
      </c>
      <c r="E1243" s="55" t="s">
        <v>773</v>
      </c>
      <c r="F1243" s="55" t="s">
        <v>777</v>
      </c>
      <c r="G1243" s="90">
        <v>45524</v>
      </c>
    </row>
    <row r="1244" spans="1:7" ht="25.35" customHeight="1" thickBot="1" x14ac:dyDescent="0.3">
      <c r="A1244" s="140">
        <v>44509</v>
      </c>
      <c r="B1244" s="42" t="s">
        <v>821</v>
      </c>
      <c r="C1244" s="63">
        <v>235772</v>
      </c>
      <c r="D1244" s="63" t="s">
        <v>769</v>
      </c>
      <c r="E1244" s="63" t="s">
        <v>770</v>
      </c>
      <c r="F1244" s="63" t="s">
        <v>771</v>
      </c>
      <c r="G1244" s="95">
        <v>45077</v>
      </c>
    </row>
    <row r="1245" spans="1:7" ht="25.35" customHeight="1" thickBot="1" x14ac:dyDescent="0.3">
      <c r="A1245" s="71">
        <v>44504</v>
      </c>
      <c r="B1245" s="53" t="s">
        <v>767</v>
      </c>
      <c r="C1245" s="72" t="s">
        <v>452</v>
      </c>
      <c r="D1245" s="53" t="s">
        <v>449</v>
      </c>
      <c r="E1245" s="53" t="s">
        <v>450</v>
      </c>
      <c r="F1245" s="72" t="s">
        <v>768</v>
      </c>
      <c r="G1245" s="189" t="s">
        <v>306</v>
      </c>
    </row>
    <row r="1246" spans="1:7" ht="25.35" customHeight="1" thickBot="1" x14ac:dyDescent="0.3">
      <c r="A1246" s="56">
        <v>44484</v>
      </c>
      <c r="B1246" s="51" t="s">
        <v>763</v>
      </c>
      <c r="C1246" s="51">
        <v>230438</v>
      </c>
      <c r="D1246" s="51" t="s">
        <v>764</v>
      </c>
      <c r="E1246" s="51" t="s">
        <v>765</v>
      </c>
      <c r="F1246" s="47" t="s">
        <v>766</v>
      </c>
      <c r="G1246" s="192" t="s">
        <v>316</v>
      </c>
    </row>
    <row r="1247" spans="1:7" ht="24" customHeight="1" x14ac:dyDescent="0.25">
      <c r="A1247" s="118">
        <v>44484</v>
      </c>
      <c r="B1247" s="41" t="s">
        <v>762</v>
      </c>
      <c r="C1247" s="41">
        <v>242329</v>
      </c>
      <c r="D1247" s="41" t="s">
        <v>755</v>
      </c>
      <c r="E1247" s="41" t="s">
        <v>756</v>
      </c>
      <c r="F1247" s="62" t="s">
        <v>758</v>
      </c>
      <c r="G1247" s="149" t="s">
        <v>21</v>
      </c>
    </row>
    <row r="1248" spans="1:7" ht="24" customHeight="1" x14ac:dyDescent="0.25">
      <c r="A1248" s="123">
        <v>44484</v>
      </c>
      <c r="B1248" s="50" t="s">
        <v>762</v>
      </c>
      <c r="C1248" s="50">
        <v>242329</v>
      </c>
      <c r="D1248" s="50" t="s">
        <v>755</v>
      </c>
      <c r="E1248" s="50" t="s">
        <v>756</v>
      </c>
      <c r="F1248" s="55" t="s">
        <v>759</v>
      </c>
      <c r="G1248" s="29" t="s">
        <v>71</v>
      </c>
    </row>
    <row r="1249" spans="1:7" ht="25.35" customHeight="1" x14ac:dyDescent="0.25">
      <c r="A1249" s="123">
        <v>44484</v>
      </c>
      <c r="B1249" s="50" t="s">
        <v>762</v>
      </c>
      <c r="C1249" s="50">
        <v>242329</v>
      </c>
      <c r="D1249" s="50" t="s">
        <v>755</v>
      </c>
      <c r="E1249" s="50" t="s">
        <v>756</v>
      </c>
      <c r="F1249" s="55" t="s">
        <v>760</v>
      </c>
      <c r="G1249" s="29" t="s">
        <v>197</v>
      </c>
    </row>
    <row r="1250" spans="1:7" ht="25.35" customHeight="1" thickBot="1" x14ac:dyDescent="0.3">
      <c r="A1250" s="122">
        <v>44484</v>
      </c>
      <c r="B1250" s="42" t="s">
        <v>762</v>
      </c>
      <c r="C1250" s="42">
        <v>242319</v>
      </c>
      <c r="D1250" s="42" t="s">
        <v>755</v>
      </c>
      <c r="E1250" s="42" t="s">
        <v>757</v>
      </c>
      <c r="F1250" s="65" t="s">
        <v>761</v>
      </c>
      <c r="G1250" s="30" t="s">
        <v>71</v>
      </c>
    </row>
    <row r="1251" spans="1:7" ht="25.35" customHeight="1" thickBot="1" x14ac:dyDescent="0.3">
      <c r="A1251" s="56">
        <v>44476</v>
      </c>
      <c r="B1251" s="51" t="s">
        <v>750</v>
      </c>
      <c r="C1251" s="47" t="s">
        <v>751</v>
      </c>
      <c r="D1251" s="51" t="s">
        <v>752</v>
      </c>
      <c r="E1251" s="51" t="s">
        <v>753</v>
      </c>
      <c r="F1251" s="47" t="s">
        <v>754</v>
      </c>
      <c r="G1251" s="192" t="s">
        <v>143</v>
      </c>
    </row>
    <row r="1252" spans="1:7" ht="25.35" customHeight="1" x14ac:dyDescent="0.25">
      <c r="A1252" s="118">
        <v>44475</v>
      </c>
      <c r="B1252" s="41" t="s">
        <v>744</v>
      </c>
      <c r="C1252" s="41">
        <v>225546</v>
      </c>
      <c r="D1252" s="41" t="s">
        <v>745</v>
      </c>
      <c r="E1252" s="41" t="s">
        <v>746</v>
      </c>
      <c r="F1252" s="62" t="s">
        <v>748</v>
      </c>
      <c r="G1252" s="24">
        <v>45200</v>
      </c>
    </row>
    <row r="1253" spans="1:7" ht="25.35" customHeight="1" thickBot="1" x14ac:dyDescent="0.3">
      <c r="A1253" s="122">
        <v>44475</v>
      </c>
      <c r="B1253" s="42" t="s">
        <v>744</v>
      </c>
      <c r="C1253" s="42">
        <v>225547</v>
      </c>
      <c r="D1253" s="42" t="s">
        <v>745</v>
      </c>
      <c r="E1253" s="42" t="s">
        <v>747</v>
      </c>
      <c r="F1253" s="63" t="s">
        <v>749</v>
      </c>
      <c r="G1253" s="26">
        <v>45200</v>
      </c>
    </row>
    <row r="1254" spans="1:7" ht="24" customHeight="1" thickBot="1" x14ac:dyDescent="0.3">
      <c r="A1254" s="100" t="s">
        <v>740</v>
      </c>
      <c r="B1254" s="47" t="s">
        <v>741</v>
      </c>
      <c r="C1254" s="47" t="s">
        <v>616</v>
      </c>
      <c r="D1254" s="99" t="s">
        <v>617</v>
      </c>
      <c r="E1254" s="47" t="s">
        <v>620</v>
      </c>
      <c r="F1254" s="99" t="s">
        <v>742</v>
      </c>
      <c r="G1254" s="192" t="s">
        <v>743</v>
      </c>
    </row>
    <row r="1255" spans="1:7" ht="24" customHeight="1" x14ac:dyDescent="0.25">
      <c r="A1255" s="118">
        <v>44463</v>
      </c>
      <c r="B1255" s="41" t="s">
        <v>732</v>
      </c>
      <c r="C1255" s="41">
        <v>102275</v>
      </c>
      <c r="D1255" s="41" t="s">
        <v>733</v>
      </c>
      <c r="E1255" s="41" t="s">
        <v>734</v>
      </c>
      <c r="F1255" s="64" t="s">
        <v>737</v>
      </c>
      <c r="G1255" s="149" t="s">
        <v>312</v>
      </c>
    </row>
    <row r="1256" spans="1:7" ht="24" customHeight="1" x14ac:dyDescent="0.25">
      <c r="A1256" s="123">
        <v>44463</v>
      </c>
      <c r="B1256" s="50" t="s">
        <v>732</v>
      </c>
      <c r="C1256" s="50">
        <v>102574</v>
      </c>
      <c r="D1256" s="50" t="s">
        <v>733</v>
      </c>
      <c r="E1256" s="50" t="s">
        <v>735</v>
      </c>
      <c r="F1256" s="68" t="s">
        <v>738</v>
      </c>
      <c r="G1256" s="29" t="s">
        <v>312</v>
      </c>
    </row>
    <row r="1257" spans="1:7" ht="24" customHeight="1" thickBot="1" x14ac:dyDescent="0.3">
      <c r="A1257" s="122">
        <v>44463</v>
      </c>
      <c r="B1257" s="42" t="s">
        <v>732</v>
      </c>
      <c r="C1257" s="42">
        <v>215222</v>
      </c>
      <c r="D1257" s="42" t="s">
        <v>733</v>
      </c>
      <c r="E1257" s="42" t="s">
        <v>736</v>
      </c>
      <c r="F1257" s="65" t="s">
        <v>739</v>
      </c>
      <c r="G1257" s="30" t="s">
        <v>433</v>
      </c>
    </row>
    <row r="1258" spans="1:7" ht="25.35" customHeight="1" thickBot="1" x14ac:dyDescent="0.3">
      <c r="A1258" s="56">
        <v>44459</v>
      </c>
      <c r="B1258" s="51" t="s">
        <v>728</v>
      </c>
      <c r="C1258" s="51">
        <v>253128</v>
      </c>
      <c r="D1258" s="51" t="s">
        <v>731</v>
      </c>
      <c r="E1258" s="51" t="s">
        <v>729</v>
      </c>
      <c r="F1258" s="99" t="s">
        <v>730</v>
      </c>
      <c r="G1258" s="192" t="s">
        <v>21</v>
      </c>
    </row>
    <row r="1259" spans="1:7" ht="25.35" customHeight="1" x14ac:dyDescent="0.25">
      <c r="A1259" s="118">
        <v>44452</v>
      </c>
      <c r="B1259" s="41" t="s">
        <v>725</v>
      </c>
      <c r="C1259" s="62">
        <v>223560</v>
      </c>
      <c r="D1259" s="62" t="s">
        <v>170</v>
      </c>
      <c r="E1259" s="62" t="s">
        <v>171</v>
      </c>
      <c r="F1259" s="64" t="s">
        <v>726</v>
      </c>
      <c r="G1259" s="149" t="s">
        <v>306</v>
      </c>
    </row>
    <row r="1260" spans="1:7" ht="25.35" customHeight="1" thickBot="1" x14ac:dyDescent="0.3">
      <c r="A1260" s="122">
        <v>44452</v>
      </c>
      <c r="B1260" s="42" t="s">
        <v>725</v>
      </c>
      <c r="C1260" s="63">
        <v>223560</v>
      </c>
      <c r="D1260" s="63" t="s">
        <v>170</v>
      </c>
      <c r="E1260" s="63" t="s">
        <v>171</v>
      </c>
      <c r="F1260" s="65" t="s">
        <v>727</v>
      </c>
      <c r="G1260" s="30" t="s">
        <v>582</v>
      </c>
    </row>
    <row r="1261" spans="1:7" ht="25.35" customHeight="1" x14ac:dyDescent="0.25">
      <c r="A1261" s="127">
        <v>44448</v>
      </c>
      <c r="B1261" s="98" t="s">
        <v>720</v>
      </c>
      <c r="C1261" s="98">
        <v>18303</v>
      </c>
      <c r="D1261" s="19" t="s">
        <v>721</v>
      </c>
      <c r="E1261" s="19" t="s">
        <v>722</v>
      </c>
      <c r="F1261" s="62">
        <v>21265406</v>
      </c>
      <c r="G1261" s="89">
        <v>45444</v>
      </c>
    </row>
    <row r="1262" spans="1:7" ht="25.35" customHeight="1" x14ac:dyDescent="0.25">
      <c r="A1262" s="139">
        <v>44448</v>
      </c>
      <c r="B1262" s="135" t="s">
        <v>720</v>
      </c>
      <c r="C1262" s="135">
        <v>18304</v>
      </c>
      <c r="D1262" s="48" t="s">
        <v>721</v>
      </c>
      <c r="E1262" s="48" t="s">
        <v>723</v>
      </c>
      <c r="F1262" s="55">
        <v>212468142</v>
      </c>
      <c r="G1262" s="90">
        <v>45413</v>
      </c>
    </row>
    <row r="1263" spans="1:7" ht="25.35" customHeight="1" x14ac:dyDescent="0.25">
      <c r="A1263" s="139">
        <v>44448</v>
      </c>
      <c r="B1263" s="135" t="s">
        <v>720</v>
      </c>
      <c r="C1263" s="135">
        <v>18304</v>
      </c>
      <c r="D1263" s="48" t="s">
        <v>721</v>
      </c>
      <c r="E1263" s="48" t="s">
        <v>723</v>
      </c>
      <c r="F1263" s="55">
        <v>212928142</v>
      </c>
      <c r="G1263" s="90">
        <v>45444</v>
      </c>
    </row>
    <row r="1264" spans="1:7" ht="25.35" customHeight="1" x14ac:dyDescent="0.25">
      <c r="A1264" s="139">
        <v>44448</v>
      </c>
      <c r="B1264" s="135" t="s">
        <v>720</v>
      </c>
      <c r="C1264" s="135">
        <v>18305</v>
      </c>
      <c r="D1264" s="48" t="s">
        <v>721</v>
      </c>
      <c r="E1264" s="48" t="s">
        <v>724</v>
      </c>
      <c r="F1264" s="55">
        <v>2118493601</v>
      </c>
      <c r="G1264" s="90">
        <v>45383</v>
      </c>
    </row>
    <row r="1265" spans="1:7" ht="25.35" customHeight="1" thickBot="1" x14ac:dyDescent="0.3">
      <c r="A1265" s="144">
        <v>44448</v>
      </c>
      <c r="B1265" s="145" t="s">
        <v>720</v>
      </c>
      <c r="C1265" s="145">
        <v>18305</v>
      </c>
      <c r="D1265" s="136" t="s">
        <v>721</v>
      </c>
      <c r="E1265" s="136" t="s">
        <v>724</v>
      </c>
      <c r="F1265" s="126">
        <v>2126193601</v>
      </c>
      <c r="G1265" s="146">
        <v>45413</v>
      </c>
    </row>
    <row r="1266" spans="1:7" ht="25.35" customHeight="1" thickBot="1" x14ac:dyDescent="0.3">
      <c r="A1266" s="2">
        <v>44440</v>
      </c>
      <c r="B1266" s="5" t="s">
        <v>719</v>
      </c>
      <c r="C1266" s="147">
        <v>222450</v>
      </c>
      <c r="D1266" s="10" t="s">
        <v>716</v>
      </c>
      <c r="E1266" s="10" t="s">
        <v>717</v>
      </c>
      <c r="F1266" s="10" t="s">
        <v>718</v>
      </c>
      <c r="G1266" s="40">
        <v>45139</v>
      </c>
    </row>
    <row r="1267" spans="1:7" ht="25.35" customHeight="1" x14ac:dyDescent="0.25">
      <c r="A1267" s="119">
        <v>44425</v>
      </c>
      <c r="B1267" s="52" t="s">
        <v>706</v>
      </c>
      <c r="C1267" s="52">
        <v>250051</v>
      </c>
      <c r="D1267" s="52" t="s">
        <v>475</v>
      </c>
      <c r="E1267" s="52" t="s">
        <v>476</v>
      </c>
      <c r="F1267" s="57" t="s">
        <v>707</v>
      </c>
      <c r="G1267" s="45">
        <v>44986</v>
      </c>
    </row>
    <row r="1268" spans="1:7" ht="25.35" customHeight="1" x14ac:dyDescent="0.25">
      <c r="A1268" s="119">
        <v>44425</v>
      </c>
      <c r="B1268" s="52" t="s">
        <v>706</v>
      </c>
      <c r="C1268" s="52">
        <v>250051</v>
      </c>
      <c r="D1268" s="52" t="s">
        <v>475</v>
      </c>
      <c r="E1268" s="52" t="s">
        <v>476</v>
      </c>
      <c r="F1268" s="55" t="s">
        <v>708</v>
      </c>
      <c r="G1268" s="25">
        <v>45108</v>
      </c>
    </row>
    <row r="1269" spans="1:7" ht="25.35" customHeight="1" x14ac:dyDescent="0.25">
      <c r="A1269" s="119">
        <v>44425</v>
      </c>
      <c r="B1269" s="52" t="s">
        <v>706</v>
      </c>
      <c r="C1269" s="52">
        <v>250051</v>
      </c>
      <c r="D1269" s="52" t="s">
        <v>475</v>
      </c>
      <c r="E1269" s="52" t="s">
        <v>476</v>
      </c>
      <c r="F1269" s="55" t="s">
        <v>709</v>
      </c>
      <c r="G1269" s="25">
        <v>45139</v>
      </c>
    </row>
    <row r="1270" spans="1:7" ht="25.35" customHeight="1" x14ac:dyDescent="0.25">
      <c r="A1270" s="119">
        <v>44425</v>
      </c>
      <c r="B1270" s="52" t="s">
        <v>706</v>
      </c>
      <c r="C1270" s="52">
        <v>250051</v>
      </c>
      <c r="D1270" s="52" t="s">
        <v>475</v>
      </c>
      <c r="E1270" s="52" t="s">
        <v>476</v>
      </c>
      <c r="F1270" s="55" t="s">
        <v>710</v>
      </c>
      <c r="G1270" s="25">
        <v>45140</v>
      </c>
    </row>
    <row r="1271" spans="1:7" ht="25.35" customHeight="1" x14ac:dyDescent="0.25">
      <c r="A1271" s="119">
        <v>44425</v>
      </c>
      <c r="B1271" s="52" t="s">
        <v>706</v>
      </c>
      <c r="C1271" s="52">
        <v>250051</v>
      </c>
      <c r="D1271" s="52" t="s">
        <v>475</v>
      </c>
      <c r="E1271" s="52" t="s">
        <v>476</v>
      </c>
      <c r="F1271" s="55" t="s">
        <v>711</v>
      </c>
      <c r="G1271" s="25">
        <v>45141</v>
      </c>
    </row>
    <row r="1272" spans="1:7" ht="25.35" customHeight="1" x14ac:dyDescent="0.25">
      <c r="A1272" s="119">
        <v>44425</v>
      </c>
      <c r="B1272" s="52" t="s">
        <v>706</v>
      </c>
      <c r="C1272" s="52">
        <v>250051</v>
      </c>
      <c r="D1272" s="52" t="s">
        <v>475</v>
      </c>
      <c r="E1272" s="52" t="s">
        <v>476</v>
      </c>
      <c r="F1272" s="55" t="s">
        <v>712</v>
      </c>
      <c r="G1272" s="25">
        <v>45142</v>
      </c>
    </row>
    <row r="1273" spans="1:7" ht="25.35" customHeight="1" x14ac:dyDescent="0.25">
      <c r="A1273" s="119">
        <v>44425</v>
      </c>
      <c r="B1273" s="52" t="s">
        <v>706</v>
      </c>
      <c r="C1273" s="52">
        <v>250051</v>
      </c>
      <c r="D1273" s="52" t="s">
        <v>475</v>
      </c>
      <c r="E1273" s="52" t="s">
        <v>476</v>
      </c>
      <c r="F1273" s="55" t="s">
        <v>713</v>
      </c>
      <c r="G1273" s="25">
        <v>45143</v>
      </c>
    </row>
    <row r="1274" spans="1:7" ht="25.35" customHeight="1" x14ac:dyDescent="0.25">
      <c r="A1274" s="119">
        <v>44425</v>
      </c>
      <c r="B1274" s="52" t="s">
        <v>706</v>
      </c>
      <c r="C1274" s="52">
        <v>250051</v>
      </c>
      <c r="D1274" s="52" t="s">
        <v>475</v>
      </c>
      <c r="E1274" s="52" t="s">
        <v>476</v>
      </c>
      <c r="F1274" s="55" t="s">
        <v>714</v>
      </c>
      <c r="G1274" s="25">
        <v>45144</v>
      </c>
    </row>
    <row r="1275" spans="1:7" ht="25.35" customHeight="1" thickBot="1" x14ac:dyDescent="0.3">
      <c r="A1275" s="119">
        <v>44425</v>
      </c>
      <c r="B1275" s="52" t="s">
        <v>706</v>
      </c>
      <c r="C1275" s="52">
        <v>250051</v>
      </c>
      <c r="D1275" s="52" t="s">
        <v>475</v>
      </c>
      <c r="E1275" s="52" t="s">
        <v>476</v>
      </c>
      <c r="F1275" s="63" t="s">
        <v>715</v>
      </c>
      <c r="G1275" s="26">
        <v>45145</v>
      </c>
    </row>
    <row r="1276" spans="1:7" ht="25.35" customHeight="1" thickBot="1" x14ac:dyDescent="0.3">
      <c r="A1276" s="2">
        <v>44420</v>
      </c>
      <c r="B1276" s="5" t="s">
        <v>703</v>
      </c>
      <c r="C1276" s="5">
        <v>252492</v>
      </c>
      <c r="D1276" s="5" t="s">
        <v>704</v>
      </c>
      <c r="E1276" s="5" t="s">
        <v>705</v>
      </c>
      <c r="F1276" s="5">
        <v>112521</v>
      </c>
      <c r="G1276" s="40">
        <v>45383</v>
      </c>
    </row>
    <row r="1277" spans="1:7" ht="25.35" customHeight="1" thickBot="1" x14ac:dyDescent="0.3">
      <c r="A1277" s="56">
        <v>44420</v>
      </c>
      <c r="B1277" s="51" t="s">
        <v>697</v>
      </c>
      <c r="C1277" s="51">
        <v>238142</v>
      </c>
      <c r="D1277" s="51" t="s">
        <v>698</v>
      </c>
      <c r="E1277" s="51" t="s">
        <v>699</v>
      </c>
      <c r="F1277" s="47" t="s">
        <v>700</v>
      </c>
      <c r="G1277" s="192" t="s">
        <v>564</v>
      </c>
    </row>
    <row r="1278" spans="1:7" ht="25.35" customHeight="1" x14ac:dyDescent="0.25">
      <c r="A1278" s="118">
        <v>44404</v>
      </c>
      <c r="B1278" s="41" t="s">
        <v>701</v>
      </c>
      <c r="C1278" s="19">
        <v>85771</v>
      </c>
      <c r="D1278" s="19" t="s">
        <v>554</v>
      </c>
      <c r="E1278" s="19" t="s">
        <v>556</v>
      </c>
      <c r="F1278" s="62" t="s">
        <v>695</v>
      </c>
      <c r="G1278" s="24">
        <v>45323</v>
      </c>
    </row>
    <row r="1279" spans="1:7" ht="25.35" customHeight="1" thickBot="1" x14ac:dyDescent="0.3">
      <c r="A1279" s="122">
        <v>44404</v>
      </c>
      <c r="B1279" s="42" t="s">
        <v>701</v>
      </c>
      <c r="C1279" s="49">
        <v>85772</v>
      </c>
      <c r="D1279" s="49" t="s">
        <v>554</v>
      </c>
      <c r="E1279" s="49" t="s">
        <v>555</v>
      </c>
      <c r="F1279" s="63" t="s">
        <v>696</v>
      </c>
      <c r="G1279" s="95">
        <v>45231</v>
      </c>
    </row>
    <row r="1280" spans="1:7" ht="25.35" customHeight="1" x14ac:dyDescent="0.25">
      <c r="A1280" s="119">
        <v>44397</v>
      </c>
      <c r="B1280" s="52" t="s">
        <v>677</v>
      </c>
      <c r="C1280" s="67" t="s">
        <v>631</v>
      </c>
      <c r="D1280" s="52" t="s">
        <v>634</v>
      </c>
      <c r="E1280" s="52" t="s">
        <v>635</v>
      </c>
      <c r="F1280" s="67" t="s">
        <v>678</v>
      </c>
      <c r="G1280" s="28" t="s">
        <v>71</v>
      </c>
    </row>
    <row r="1281" spans="1:7" ht="25.35" customHeight="1" x14ac:dyDescent="0.25">
      <c r="A1281" s="119">
        <v>44397</v>
      </c>
      <c r="B1281" s="52" t="s">
        <v>677</v>
      </c>
      <c r="C1281" s="67" t="s">
        <v>631</v>
      </c>
      <c r="D1281" s="52" t="s">
        <v>634</v>
      </c>
      <c r="E1281" s="52" t="s">
        <v>635</v>
      </c>
      <c r="F1281" s="68" t="s">
        <v>679</v>
      </c>
      <c r="G1281" s="29" t="s">
        <v>71</v>
      </c>
    </row>
    <row r="1282" spans="1:7" ht="25.35" customHeight="1" x14ac:dyDescent="0.25">
      <c r="A1282" s="119">
        <v>44397</v>
      </c>
      <c r="B1282" s="52" t="s">
        <v>677</v>
      </c>
      <c r="C1282" s="67" t="s">
        <v>631</v>
      </c>
      <c r="D1282" s="52" t="s">
        <v>634</v>
      </c>
      <c r="E1282" s="52" t="s">
        <v>635</v>
      </c>
      <c r="F1282" s="68" t="s">
        <v>680</v>
      </c>
      <c r="G1282" s="29" t="s">
        <v>71</v>
      </c>
    </row>
    <row r="1283" spans="1:7" ht="25.35" customHeight="1" x14ac:dyDescent="0.25">
      <c r="A1283" s="119">
        <v>44397</v>
      </c>
      <c r="B1283" s="52" t="s">
        <v>677</v>
      </c>
      <c r="C1283" s="67" t="s">
        <v>631</v>
      </c>
      <c r="D1283" s="52" t="s">
        <v>634</v>
      </c>
      <c r="E1283" s="52" t="s">
        <v>635</v>
      </c>
      <c r="F1283" s="68" t="s">
        <v>681</v>
      </c>
      <c r="G1283" s="29" t="s">
        <v>143</v>
      </c>
    </row>
    <row r="1284" spans="1:7" ht="25.35" customHeight="1" x14ac:dyDescent="0.25">
      <c r="A1284" s="119">
        <v>44397</v>
      </c>
      <c r="B1284" s="52" t="s">
        <v>677</v>
      </c>
      <c r="C1284" s="67" t="s">
        <v>631</v>
      </c>
      <c r="D1284" s="52" t="s">
        <v>634</v>
      </c>
      <c r="E1284" s="52" t="s">
        <v>635</v>
      </c>
      <c r="F1284" s="68" t="s">
        <v>682</v>
      </c>
      <c r="G1284" s="29" t="s">
        <v>123</v>
      </c>
    </row>
    <row r="1285" spans="1:7" ht="25.35" customHeight="1" x14ac:dyDescent="0.25">
      <c r="A1285" s="119">
        <v>44397</v>
      </c>
      <c r="B1285" s="52" t="s">
        <v>677</v>
      </c>
      <c r="C1285" s="67" t="s">
        <v>631</v>
      </c>
      <c r="D1285" s="52" t="s">
        <v>634</v>
      </c>
      <c r="E1285" s="52" t="s">
        <v>635</v>
      </c>
      <c r="F1285" s="68" t="s">
        <v>683</v>
      </c>
      <c r="G1285" s="29" t="s">
        <v>143</v>
      </c>
    </row>
    <row r="1286" spans="1:7" ht="25.35" customHeight="1" x14ac:dyDescent="0.25">
      <c r="A1286" s="119">
        <v>44397</v>
      </c>
      <c r="B1286" s="52" t="s">
        <v>677</v>
      </c>
      <c r="C1286" s="68" t="s">
        <v>632</v>
      </c>
      <c r="D1286" s="50" t="s">
        <v>634</v>
      </c>
      <c r="E1286" s="50" t="s">
        <v>636</v>
      </c>
      <c r="F1286" s="68" t="s">
        <v>684</v>
      </c>
      <c r="G1286" s="29" t="s">
        <v>123</v>
      </c>
    </row>
    <row r="1287" spans="1:7" ht="25.35" customHeight="1" x14ac:dyDescent="0.25">
      <c r="A1287" s="119">
        <v>44397</v>
      </c>
      <c r="B1287" s="52" t="s">
        <v>677</v>
      </c>
      <c r="C1287" s="68" t="s">
        <v>632</v>
      </c>
      <c r="D1287" s="50" t="s">
        <v>634</v>
      </c>
      <c r="E1287" s="50" t="s">
        <v>636</v>
      </c>
      <c r="F1287" s="68" t="s">
        <v>685</v>
      </c>
      <c r="G1287" s="29" t="s">
        <v>123</v>
      </c>
    </row>
    <row r="1288" spans="1:7" ht="21.75" customHeight="1" x14ac:dyDescent="0.25">
      <c r="A1288" s="119">
        <v>44397</v>
      </c>
      <c r="B1288" s="52" t="s">
        <v>677</v>
      </c>
      <c r="C1288" s="68" t="s">
        <v>632</v>
      </c>
      <c r="D1288" s="50" t="s">
        <v>634</v>
      </c>
      <c r="E1288" s="50" t="s">
        <v>636</v>
      </c>
      <c r="F1288" s="68" t="s">
        <v>686</v>
      </c>
      <c r="G1288" s="29" t="s">
        <v>123</v>
      </c>
    </row>
    <row r="1289" spans="1:7" ht="25.5" customHeight="1" x14ac:dyDescent="0.25">
      <c r="A1289" s="119">
        <v>44397</v>
      </c>
      <c r="B1289" s="52" t="s">
        <v>677</v>
      </c>
      <c r="C1289" s="68" t="s">
        <v>632</v>
      </c>
      <c r="D1289" s="50" t="s">
        <v>634</v>
      </c>
      <c r="E1289" s="50" t="s">
        <v>636</v>
      </c>
      <c r="F1289" s="68" t="s">
        <v>687</v>
      </c>
      <c r="G1289" s="29" t="s">
        <v>123</v>
      </c>
    </row>
    <row r="1290" spans="1:7" ht="22.5" customHeight="1" x14ac:dyDescent="0.25">
      <c r="A1290" s="119">
        <v>44397</v>
      </c>
      <c r="B1290" s="52" t="s">
        <v>677</v>
      </c>
      <c r="C1290" s="68" t="s">
        <v>632</v>
      </c>
      <c r="D1290" s="50" t="s">
        <v>634</v>
      </c>
      <c r="E1290" s="50" t="s">
        <v>636</v>
      </c>
      <c r="F1290" s="68" t="s">
        <v>688</v>
      </c>
      <c r="G1290" s="29" t="s">
        <v>123</v>
      </c>
    </row>
    <row r="1291" spans="1:7" ht="24" customHeight="1" x14ac:dyDescent="0.25">
      <c r="A1291" s="119">
        <v>44397</v>
      </c>
      <c r="B1291" s="52" t="s">
        <v>677</v>
      </c>
      <c r="C1291" s="68" t="s">
        <v>632</v>
      </c>
      <c r="D1291" s="50" t="s">
        <v>634</v>
      </c>
      <c r="E1291" s="50" t="s">
        <v>636</v>
      </c>
      <c r="F1291" s="68" t="s">
        <v>689</v>
      </c>
      <c r="G1291" s="29" t="s">
        <v>21</v>
      </c>
    </row>
    <row r="1292" spans="1:7" ht="25.35" customHeight="1" x14ac:dyDescent="0.25">
      <c r="A1292" s="119">
        <v>44397</v>
      </c>
      <c r="B1292" s="52" t="s">
        <v>677</v>
      </c>
      <c r="C1292" s="68" t="s">
        <v>632</v>
      </c>
      <c r="D1292" s="50" t="s">
        <v>634</v>
      </c>
      <c r="E1292" s="50" t="s">
        <v>636</v>
      </c>
      <c r="F1292" s="68" t="s">
        <v>690</v>
      </c>
      <c r="G1292" s="29" t="s">
        <v>143</v>
      </c>
    </row>
    <row r="1293" spans="1:7" ht="25.35" customHeight="1" x14ac:dyDescent="0.25">
      <c r="A1293" s="119">
        <v>44397</v>
      </c>
      <c r="B1293" s="52" t="s">
        <v>677</v>
      </c>
      <c r="C1293" s="68" t="s">
        <v>632</v>
      </c>
      <c r="D1293" s="50" t="s">
        <v>634</v>
      </c>
      <c r="E1293" s="50" t="s">
        <v>636</v>
      </c>
      <c r="F1293" s="68" t="s">
        <v>691</v>
      </c>
      <c r="G1293" s="29" t="s">
        <v>143</v>
      </c>
    </row>
    <row r="1294" spans="1:7" ht="25.35" customHeight="1" x14ac:dyDescent="0.25">
      <c r="A1294" s="119">
        <v>44397</v>
      </c>
      <c r="B1294" s="52" t="s">
        <v>677</v>
      </c>
      <c r="C1294" s="68" t="s">
        <v>633</v>
      </c>
      <c r="D1294" s="50" t="s">
        <v>634</v>
      </c>
      <c r="E1294" s="50" t="s">
        <v>637</v>
      </c>
      <c r="F1294" s="68" t="s">
        <v>692</v>
      </c>
      <c r="G1294" s="29" t="s">
        <v>123</v>
      </c>
    </row>
    <row r="1295" spans="1:7" ht="25.35" customHeight="1" x14ac:dyDescent="0.25">
      <c r="A1295" s="119">
        <v>44397</v>
      </c>
      <c r="B1295" s="52" t="s">
        <v>677</v>
      </c>
      <c r="C1295" s="68" t="s">
        <v>633</v>
      </c>
      <c r="D1295" s="50" t="s">
        <v>634</v>
      </c>
      <c r="E1295" s="50" t="s">
        <v>637</v>
      </c>
      <c r="F1295" s="68" t="s">
        <v>693</v>
      </c>
      <c r="G1295" s="29" t="s">
        <v>143</v>
      </c>
    </row>
    <row r="1296" spans="1:7" ht="25.35" customHeight="1" thickBot="1" x14ac:dyDescent="0.3">
      <c r="A1296" s="119">
        <v>44397</v>
      </c>
      <c r="B1296" s="52" t="s">
        <v>677</v>
      </c>
      <c r="C1296" s="68" t="s">
        <v>633</v>
      </c>
      <c r="D1296" s="50" t="s">
        <v>634</v>
      </c>
      <c r="E1296" s="50" t="s">
        <v>637</v>
      </c>
      <c r="F1296" s="93" t="s">
        <v>694</v>
      </c>
      <c r="G1296" s="195" t="s">
        <v>143</v>
      </c>
    </row>
    <row r="1297" spans="1:8" ht="25.35" customHeight="1" x14ac:dyDescent="0.25">
      <c r="A1297" s="118">
        <v>44392</v>
      </c>
      <c r="B1297" s="41" t="s">
        <v>674</v>
      </c>
      <c r="C1297" s="41">
        <v>233016</v>
      </c>
      <c r="D1297" s="41" t="s">
        <v>675</v>
      </c>
      <c r="E1297" s="41" t="s">
        <v>676</v>
      </c>
      <c r="F1297" s="94">
        <v>19354901</v>
      </c>
      <c r="G1297" s="89">
        <v>44958</v>
      </c>
      <c r="H1297" s="96"/>
    </row>
    <row r="1298" spans="1:8" ht="25.35" customHeight="1" x14ac:dyDescent="0.25">
      <c r="A1298" s="123">
        <v>44392</v>
      </c>
      <c r="B1298" s="50" t="s">
        <v>674</v>
      </c>
      <c r="C1298" s="50">
        <v>233016</v>
      </c>
      <c r="D1298" s="50" t="s">
        <v>675</v>
      </c>
      <c r="E1298" s="50" t="s">
        <v>676</v>
      </c>
      <c r="F1298" s="91">
        <v>20471004</v>
      </c>
      <c r="G1298" s="90">
        <v>45261</v>
      </c>
      <c r="H1298" s="96"/>
    </row>
    <row r="1299" spans="1:8" ht="25.35" customHeight="1" x14ac:dyDescent="0.25">
      <c r="A1299" s="123">
        <v>44392</v>
      </c>
      <c r="B1299" s="50" t="s">
        <v>674</v>
      </c>
      <c r="C1299" s="50">
        <v>233016</v>
      </c>
      <c r="D1299" s="50" t="s">
        <v>675</v>
      </c>
      <c r="E1299" s="50" t="s">
        <v>676</v>
      </c>
      <c r="F1299" s="91" t="s">
        <v>673</v>
      </c>
      <c r="G1299" s="29" t="s">
        <v>189</v>
      </c>
      <c r="H1299" s="96"/>
    </row>
    <row r="1300" spans="1:8" ht="25.35" customHeight="1" x14ac:dyDescent="0.25">
      <c r="A1300" s="123">
        <v>44392</v>
      </c>
      <c r="B1300" s="50" t="s">
        <v>674</v>
      </c>
      <c r="C1300" s="50">
        <v>233016</v>
      </c>
      <c r="D1300" s="50" t="s">
        <v>675</v>
      </c>
      <c r="E1300" s="50" t="s">
        <v>676</v>
      </c>
      <c r="F1300" s="91">
        <v>20506802</v>
      </c>
      <c r="G1300" s="29" t="s">
        <v>189</v>
      </c>
      <c r="H1300" s="96"/>
    </row>
    <row r="1301" spans="1:8" ht="25.35" customHeight="1" x14ac:dyDescent="0.25">
      <c r="A1301" s="123">
        <v>44392</v>
      </c>
      <c r="B1301" s="50" t="s">
        <v>674</v>
      </c>
      <c r="C1301" s="50">
        <v>233016</v>
      </c>
      <c r="D1301" s="50" t="s">
        <v>675</v>
      </c>
      <c r="E1301" s="50" t="s">
        <v>676</v>
      </c>
      <c r="F1301" s="91">
        <v>20572201</v>
      </c>
      <c r="G1301" s="29" t="s">
        <v>189</v>
      </c>
      <c r="H1301" s="96"/>
    </row>
    <row r="1302" spans="1:8" ht="25.35" customHeight="1" x14ac:dyDescent="0.25">
      <c r="A1302" s="123">
        <v>44392</v>
      </c>
      <c r="B1302" s="50" t="s">
        <v>674</v>
      </c>
      <c r="C1302" s="50">
        <v>233016</v>
      </c>
      <c r="D1302" s="50" t="s">
        <v>675</v>
      </c>
      <c r="E1302" s="50" t="s">
        <v>676</v>
      </c>
      <c r="F1302" s="91">
        <v>20572301</v>
      </c>
      <c r="G1302" s="29" t="s">
        <v>189</v>
      </c>
      <c r="H1302" s="96"/>
    </row>
    <row r="1303" spans="1:8" ht="25.35" customHeight="1" x14ac:dyDescent="0.25">
      <c r="A1303" s="123">
        <v>44392</v>
      </c>
      <c r="B1303" s="50" t="s">
        <v>674</v>
      </c>
      <c r="C1303" s="50">
        <v>233016</v>
      </c>
      <c r="D1303" s="50" t="s">
        <v>675</v>
      </c>
      <c r="E1303" s="50" t="s">
        <v>676</v>
      </c>
      <c r="F1303" s="91">
        <v>20572401</v>
      </c>
      <c r="G1303" s="29" t="s">
        <v>189</v>
      </c>
    </row>
    <row r="1304" spans="1:8" ht="25.35" customHeight="1" x14ac:dyDescent="0.25">
      <c r="A1304" s="123">
        <v>44392</v>
      </c>
      <c r="B1304" s="50" t="s">
        <v>674</v>
      </c>
      <c r="C1304" s="50">
        <v>233016</v>
      </c>
      <c r="D1304" s="50" t="s">
        <v>675</v>
      </c>
      <c r="E1304" s="50" t="s">
        <v>676</v>
      </c>
      <c r="F1304" s="91">
        <v>20572601</v>
      </c>
      <c r="G1304" s="29" t="s">
        <v>189</v>
      </c>
    </row>
    <row r="1305" spans="1:8" ht="25.35" customHeight="1" thickBot="1" x14ac:dyDescent="0.3">
      <c r="A1305" s="122">
        <v>44392</v>
      </c>
      <c r="B1305" s="42" t="s">
        <v>674</v>
      </c>
      <c r="C1305" s="42">
        <v>233016</v>
      </c>
      <c r="D1305" s="42" t="s">
        <v>675</v>
      </c>
      <c r="E1305" s="42" t="s">
        <v>676</v>
      </c>
      <c r="F1305" s="92">
        <v>20572701</v>
      </c>
      <c r="G1305" s="30" t="s">
        <v>189</v>
      </c>
    </row>
    <row r="1306" spans="1:8" ht="25.35" customHeight="1" x14ac:dyDescent="0.25">
      <c r="A1306" s="118">
        <v>44392</v>
      </c>
      <c r="B1306" s="52" t="s">
        <v>667</v>
      </c>
      <c r="C1306" s="52">
        <v>224293</v>
      </c>
      <c r="D1306" s="52" t="s">
        <v>668</v>
      </c>
      <c r="E1306" s="52" t="s">
        <v>669</v>
      </c>
      <c r="F1306" s="67" t="s">
        <v>671</v>
      </c>
      <c r="G1306" s="28" t="s">
        <v>312</v>
      </c>
    </row>
    <row r="1307" spans="1:8" ht="25.35" customHeight="1" thickBot="1" x14ac:dyDescent="0.3">
      <c r="A1307" s="122">
        <v>44392</v>
      </c>
      <c r="B1307" s="52" t="s">
        <v>667</v>
      </c>
      <c r="C1307" s="42">
        <v>224294</v>
      </c>
      <c r="D1307" s="42" t="s">
        <v>668</v>
      </c>
      <c r="E1307" s="42" t="s">
        <v>670</v>
      </c>
      <c r="F1307" s="65" t="s">
        <v>672</v>
      </c>
      <c r="G1307" s="30" t="s">
        <v>312</v>
      </c>
    </row>
    <row r="1308" spans="1:8" ht="24.75" customHeight="1" x14ac:dyDescent="0.25">
      <c r="A1308" s="118">
        <v>44386</v>
      </c>
      <c r="B1308" s="41" t="s">
        <v>702</v>
      </c>
      <c r="C1308" s="62">
        <v>242779</v>
      </c>
      <c r="D1308" s="62" t="s">
        <v>594</v>
      </c>
      <c r="E1308" s="62" t="s">
        <v>595</v>
      </c>
      <c r="F1308" s="19" t="s">
        <v>662</v>
      </c>
      <c r="G1308" s="24">
        <v>45170</v>
      </c>
    </row>
    <row r="1309" spans="1:8" ht="24.75" customHeight="1" x14ac:dyDescent="0.25">
      <c r="A1309" s="123">
        <v>44386</v>
      </c>
      <c r="B1309" s="50" t="s">
        <v>702</v>
      </c>
      <c r="C1309" s="55">
        <v>242779</v>
      </c>
      <c r="D1309" s="55" t="s">
        <v>594</v>
      </c>
      <c r="E1309" s="55" t="s">
        <v>595</v>
      </c>
      <c r="F1309" s="48" t="s">
        <v>663</v>
      </c>
      <c r="G1309" s="25">
        <v>45200</v>
      </c>
    </row>
    <row r="1310" spans="1:8" ht="25.35" customHeight="1" x14ac:dyDescent="0.25">
      <c r="A1310" s="123">
        <v>44386</v>
      </c>
      <c r="B1310" s="50" t="s">
        <v>702</v>
      </c>
      <c r="C1310" s="55">
        <v>242779</v>
      </c>
      <c r="D1310" s="55" t="s">
        <v>594</v>
      </c>
      <c r="E1310" s="55" t="s">
        <v>595</v>
      </c>
      <c r="F1310" s="48" t="s">
        <v>664</v>
      </c>
      <c r="G1310" s="25">
        <v>45200</v>
      </c>
    </row>
    <row r="1311" spans="1:8" ht="25.35" customHeight="1" x14ac:dyDescent="0.25">
      <c r="A1311" s="123">
        <v>44386</v>
      </c>
      <c r="B1311" s="50" t="s">
        <v>702</v>
      </c>
      <c r="C1311" s="55">
        <v>242779</v>
      </c>
      <c r="D1311" s="55" t="s">
        <v>594</v>
      </c>
      <c r="E1311" s="55" t="s">
        <v>595</v>
      </c>
      <c r="F1311" s="48" t="s">
        <v>665</v>
      </c>
      <c r="G1311" s="25">
        <v>45200</v>
      </c>
      <c r="H1311" s="97"/>
    </row>
    <row r="1312" spans="1:8" ht="25.35" customHeight="1" thickBot="1" x14ac:dyDescent="0.3">
      <c r="A1312" s="122">
        <v>44386</v>
      </c>
      <c r="B1312" s="42" t="s">
        <v>702</v>
      </c>
      <c r="C1312" s="63">
        <v>242779</v>
      </c>
      <c r="D1312" s="63" t="s">
        <v>594</v>
      </c>
      <c r="E1312" s="63" t="s">
        <v>595</v>
      </c>
      <c r="F1312" s="49" t="s">
        <v>666</v>
      </c>
      <c r="G1312" s="26">
        <v>45200</v>
      </c>
      <c r="H1312" s="97"/>
    </row>
    <row r="1313" spans="1:8" ht="25.35" customHeight="1" thickBot="1" x14ac:dyDescent="0.3">
      <c r="A1313" s="71">
        <v>44376</v>
      </c>
      <c r="B1313" s="53" t="s">
        <v>661</v>
      </c>
      <c r="C1313" s="53">
        <v>31950</v>
      </c>
      <c r="D1313" s="53" t="s">
        <v>459</v>
      </c>
      <c r="E1313" s="88" t="s">
        <v>461</v>
      </c>
      <c r="F1313" s="53">
        <v>270520</v>
      </c>
      <c r="G1313" s="189" t="s">
        <v>76</v>
      </c>
      <c r="H1313" s="97"/>
    </row>
    <row r="1314" spans="1:8" ht="25.35" customHeight="1" thickBot="1" x14ac:dyDescent="0.3">
      <c r="A1314" s="2">
        <v>44371</v>
      </c>
      <c r="B1314" s="5" t="s">
        <v>660</v>
      </c>
      <c r="C1314" s="86">
        <v>241683</v>
      </c>
      <c r="D1314" s="86" t="s">
        <v>393</v>
      </c>
      <c r="E1314" s="86" t="s">
        <v>394</v>
      </c>
      <c r="F1314" s="10">
        <v>308101</v>
      </c>
      <c r="G1314" s="87">
        <v>45170</v>
      </c>
      <c r="H1314" s="97"/>
    </row>
    <row r="1315" spans="1:8" ht="25.35" customHeight="1" thickBot="1" x14ac:dyDescent="0.3">
      <c r="A1315" s="2">
        <v>44371</v>
      </c>
      <c r="B1315" s="5" t="s">
        <v>658</v>
      </c>
      <c r="C1315" s="86">
        <v>85771</v>
      </c>
      <c r="D1315" s="86" t="s">
        <v>554</v>
      </c>
      <c r="E1315" s="86" t="s">
        <v>556</v>
      </c>
      <c r="F1315" s="10" t="s">
        <v>659</v>
      </c>
      <c r="G1315" s="87">
        <v>45261</v>
      </c>
      <c r="H1315" s="97"/>
    </row>
    <row r="1316" spans="1:8" ht="25.35" customHeight="1" thickBot="1" x14ac:dyDescent="0.3">
      <c r="A1316" s="61">
        <v>44370</v>
      </c>
      <c r="B1316" s="34" t="s">
        <v>654</v>
      </c>
      <c r="C1316" s="34">
        <v>239038</v>
      </c>
      <c r="D1316" s="34" t="s">
        <v>655</v>
      </c>
      <c r="E1316" s="34" t="s">
        <v>657</v>
      </c>
      <c r="F1316" s="66" t="s">
        <v>656</v>
      </c>
      <c r="G1316" s="37" t="s">
        <v>228</v>
      </c>
    </row>
    <row r="1317" spans="1:8" ht="25.35" customHeight="1" x14ac:dyDescent="0.25">
      <c r="A1317" s="134" t="s">
        <v>612</v>
      </c>
      <c r="B1317" s="64" t="s">
        <v>630</v>
      </c>
      <c r="C1317" s="64" t="s">
        <v>631</v>
      </c>
      <c r="D1317" s="64" t="s">
        <v>634</v>
      </c>
      <c r="E1317" s="64" t="s">
        <v>635</v>
      </c>
      <c r="F1317" s="64" t="s">
        <v>638</v>
      </c>
      <c r="G1317" s="149" t="s">
        <v>76</v>
      </c>
    </row>
    <row r="1318" spans="1:8" ht="25.35" customHeight="1" x14ac:dyDescent="0.25">
      <c r="A1318" s="132" t="s">
        <v>612</v>
      </c>
      <c r="B1318" s="68" t="s">
        <v>630</v>
      </c>
      <c r="C1318" s="68" t="s">
        <v>631</v>
      </c>
      <c r="D1318" s="68" t="s">
        <v>634</v>
      </c>
      <c r="E1318" s="68" t="s">
        <v>635</v>
      </c>
      <c r="F1318" s="68" t="s">
        <v>639</v>
      </c>
      <c r="G1318" s="29" t="s">
        <v>149</v>
      </c>
    </row>
    <row r="1319" spans="1:8" ht="25.35" customHeight="1" x14ac:dyDescent="0.25">
      <c r="A1319" s="132" t="s">
        <v>612</v>
      </c>
      <c r="B1319" s="68" t="s">
        <v>630</v>
      </c>
      <c r="C1319" s="68" t="s">
        <v>632</v>
      </c>
      <c r="D1319" s="68" t="s">
        <v>634</v>
      </c>
      <c r="E1319" s="68" t="s">
        <v>636</v>
      </c>
      <c r="F1319" s="68" t="s">
        <v>640</v>
      </c>
      <c r="G1319" s="29" t="s">
        <v>143</v>
      </c>
    </row>
    <row r="1320" spans="1:8" s="11" customFormat="1" ht="25.35" customHeight="1" x14ac:dyDescent="0.25">
      <c r="A1320" s="132" t="s">
        <v>612</v>
      </c>
      <c r="B1320" s="68" t="s">
        <v>630</v>
      </c>
      <c r="C1320" s="68" t="s">
        <v>632</v>
      </c>
      <c r="D1320" s="68" t="s">
        <v>634</v>
      </c>
      <c r="E1320" s="68" t="s">
        <v>636</v>
      </c>
      <c r="F1320" s="68" t="s">
        <v>641</v>
      </c>
      <c r="G1320" s="29" t="s">
        <v>143</v>
      </c>
      <c r="H1320"/>
    </row>
    <row r="1321" spans="1:8" ht="25.35" customHeight="1" x14ac:dyDescent="0.25">
      <c r="A1321" s="132" t="s">
        <v>612</v>
      </c>
      <c r="B1321" s="68" t="s">
        <v>630</v>
      </c>
      <c r="C1321" s="68" t="s">
        <v>632</v>
      </c>
      <c r="D1321" s="68" t="s">
        <v>634</v>
      </c>
      <c r="E1321" s="68" t="s">
        <v>636</v>
      </c>
      <c r="F1321" s="68" t="s">
        <v>642</v>
      </c>
      <c r="G1321" s="29" t="s">
        <v>21</v>
      </c>
      <c r="H1321" s="12"/>
    </row>
    <row r="1322" spans="1:8" ht="25.35" customHeight="1" x14ac:dyDescent="0.25">
      <c r="A1322" s="132" t="s">
        <v>612</v>
      </c>
      <c r="B1322" s="68" t="s">
        <v>630</v>
      </c>
      <c r="C1322" s="68" t="s">
        <v>632</v>
      </c>
      <c r="D1322" s="68" t="s">
        <v>634</v>
      </c>
      <c r="E1322" s="68" t="s">
        <v>636</v>
      </c>
      <c r="F1322" s="68" t="s">
        <v>643</v>
      </c>
      <c r="G1322" s="29" t="s">
        <v>143</v>
      </c>
    </row>
    <row r="1323" spans="1:8" ht="25.35" customHeight="1" x14ac:dyDescent="0.25">
      <c r="A1323" s="132" t="s">
        <v>612</v>
      </c>
      <c r="B1323" s="68" t="s">
        <v>630</v>
      </c>
      <c r="C1323" s="68" t="s">
        <v>632</v>
      </c>
      <c r="D1323" s="68" t="s">
        <v>634</v>
      </c>
      <c r="E1323" s="68" t="s">
        <v>636</v>
      </c>
      <c r="F1323" s="68" t="s">
        <v>644</v>
      </c>
      <c r="G1323" s="29" t="s">
        <v>143</v>
      </c>
    </row>
    <row r="1324" spans="1:8" ht="25.35" customHeight="1" x14ac:dyDescent="0.25">
      <c r="A1324" s="132" t="s">
        <v>612</v>
      </c>
      <c r="B1324" s="68" t="s">
        <v>630</v>
      </c>
      <c r="C1324" s="68" t="s">
        <v>632</v>
      </c>
      <c r="D1324" s="68" t="s">
        <v>634</v>
      </c>
      <c r="E1324" s="68" t="s">
        <v>636</v>
      </c>
      <c r="F1324" s="68" t="s">
        <v>645</v>
      </c>
      <c r="G1324" s="29" t="s">
        <v>21</v>
      </c>
    </row>
    <row r="1325" spans="1:8" ht="25.35" customHeight="1" x14ac:dyDescent="0.25">
      <c r="A1325" s="132" t="s">
        <v>612</v>
      </c>
      <c r="B1325" s="68" t="s">
        <v>630</v>
      </c>
      <c r="C1325" s="68" t="s">
        <v>632</v>
      </c>
      <c r="D1325" s="68" t="s">
        <v>634</v>
      </c>
      <c r="E1325" s="68" t="s">
        <v>636</v>
      </c>
      <c r="F1325" s="68" t="s">
        <v>646</v>
      </c>
      <c r="G1325" s="29" t="s">
        <v>143</v>
      </c>
    </row>
    <row r="1326" spans="1:8" ht="25.35" customHeight="1" x14ac:dyDescent="0.25">
      <c r="A1326" s="132" t="s">
        <v>612</v>
      </c>
      <c r="B1326" s="68" t="s">
        <v>630</v>
      </c>
      <c r="C1326" s="68" t="s">
        <v>632</v>
      </c>
      <c r="D1326" s="68" t="s">
        <v>634</v>
      </c>
      <c r="E1326" s="68" t="s">
        <v>636</v>
      </c>
      <c r="F1326" s="68" t="s">
        <v>647</v>
      </c>
      <c r="G1326" s="29" t="s">
        <v>21</v>
      </c>
    </row>
    <row r="1327" spans="1:8" ht="25.35" customHeight="1" x14ac:dyDescent="0.25">
      <c r="A1327" s="132" t="s">
        <v>612</v>
      </c>
      <c r="B1327" s="68" t="s">
        <v>630</v>
      </c>
      <c r="C1327" s="68" t="s">
        <v>632</v>
      </c>
      <c r="D1327" s="68" t="s">
        <v>634</v>
      </c>
      <c r="E1327" s="68" t="s">
        <v>636</v>
      </c>
      <c r="F1327" s="68" t="s">
        <v>648</v>
      </c>
      <c r="G1327" s="29" t="s">
        <v>143</v>
      </c>
    </row>
    <row r="1328" spans="1:8" ht="25.35" customHeight="1" x14ac:dyDescent="0.25">
      <c r="A1328" s="132" t="s">
        <v>612</v>
      </c>
      <c r="B1328" s="68" t="s">
        <v>630</v>
      </c>
      <c r="C1328" s="68" t="s">
        <v>633</v>
      </c>
      <c r="D1328" s="68" t="s">
        <v>634</v>
      </c>
      <c r="E1328" s="68" t="s">
        <v>637</v>
      </c>
      <c r="F1328" s="68" t="s">
        <v>649</v>
      </c>
      <c r="G1328" s="29" t="s">
        <v>62</v>
      </c>
    </row>
    <row r="1329" spans="1:7" ht="25.35" customHeight="1" x14ac:dyDescent="0.25">
      <c r="A1329" s="132" t="s">
        <v>612</v>
      </c>
      <c r="B1329" s="68" t="s">
        <v>630</v>
      </c>
      <c r="C1329" s="68" t="s">
        <v>633</v>
      </c>
      <c r="D1329" s="68" t="s">
        <v>634</v>
      </c>
      <c r="E1329" s="68" t="s">
        <v>637</v>
      </c>
      <c r="F1329" s="68" t="s">
        <v>650</v>
      </c>
      <c r="G1329" s="29" t="s">
        <v>21</v>
      </c>
    </row>
    <row r="1330" spans="1:7" ht="25.35" customHeight="1" thickBot="1" x14ac:dyDescent="0.3">
      <c r="A1330" s="133" t="s">
        <v>612</v>
      </c>
      <c r="B1330" s="65" t="s">
        <v>630</v>
      </c>
      <c r="C1330" s="65" t="s">
        <v>633</v>
      </c>
      <c r="D1330" s="65" t="s">
        <v>634</v>
      </c>
      <c r="E1330" s="65" t="s">
        <v>637</v>
      </c>
      <c r="F1330" s="65" t="s">
        <v>651</v>
      </c>
      <c r="G1330" s="30" t="s">
        <v>21</v>
      </c>
    </row>
    <row r="1331" spans="1:7" ht="25.35" customHeight="1" x14ac:dyDescent="0.25">
      <c r="A1331" s="134" t="s">
        <v>612</v>
      </c>
      <c r="B1331" s="41" t="s">
        <v>613</v>
      </c>
      <c r="C1331" s="64" t="s">
        <v>614</v>
      </c>
      <c r="D1331" s="64" t="s">
        <v>617</v>
      </c>
      <c r="E1331" s="64" t="s">
        <v>618</v>
      </c>
      <c r="F1331" s="67" t="s">
        <v>621</v>
      </c>
      <c r="G1331" s="28" t="s">
        <v>417</v>
      </c>
    </row>
    <row r="1332" spans="1:7" ht="25.35" customHeight="1" x14ac:dyDescent="0.25">
      <c r="A1332" s="132" t="s">
        <v>612</v>
      </c>
      <c r="B1332" s="50" t="s">
        <v>613</v>
      </c>
      <c r="C1332" s="68" t="s">
        <v>614</v>
      </c>
      <c r="D1332" s="68" t="s">
        <v>617</v>
      </c>
      <c r="E1332" s="68" t="s">
        <v>618</v>
      </c>
      <c r="F1332" s="68" t="s">
        <v>622</v>
      </c>
      <c r="G1332" s="29" t="s">
        <v>417</v>
      </c>
    </row>
    <row r="1333" spans="1:7" ht="25.35" customHeight="1" x14ac:dyDescent="0.25">
      <c r="A1333" s="132" t="s">
        <v>612</v>
      </c>
      <c r="B1333" s="50" t="s">
        <v>613</v>
      </c>
      <c r="C1333" s="68" t="s">
        <v>614</v>
      </c>
      <c r="D1333" s="68" t="s">
        <v>617</v>
      </c>
      <c r="E1333" s="68" t="s">
        <v>618</v>
      </c>
      <c r="F1333" s="68" t="s">
        <v>623</v>
      </c>
      <c r="G1333" s="29" t="s">
        <v>143</v>
      </c>
    </row>
    <row r="1334" spans="1:7" ht="25.35" customHeight="1" x14ac:dyDescent="0.25">
      <c r="A1334" s="132" t="s">
        <v>612</v>
      </c>
      <c r="B1334" s="50" t="s">
        <v>613</v>
      </c>
      <c r="C1334" s="68" t="s">
        <v>614</v>
      </c>
      <c r="D1334" s="68" t="s">
        <v>617</v>
      </c>
      <c r="E1334" s="68" t="s">
        <v>618</v>
      </c>
      <c r="F1334" s="68" t="s">
        <v>624</v>
      </c>
      <c r="G1334" s="29" t="s">
        <v>143</v>
      </c>
    </row>
    <row r="1335" spans="1:7" ht="25.35" customHeight="1" x14ac:dyDescent="0.25">
      <c r="A1335" s="132" t="s">
        <v>612</v>
      </c>
      <c r="B1335" s="50" t="s">
        <v>613</v>
      </c>
      <c r="C1335" s="68" t="s">
        <v>615</v>
      </c>
      <c r="D1335" s="68" t="s">
        <v>617</v>
      </c>
      <c r="E1335" s="68" t="s">
        <v>619</v>
      </c>
      <c r="F1335" s="68" t="s">
        <v>625</v>
      </c>
      <c r="G1335" s="29" t="s">
        <v>316</v>
      </c>
    </row>
    <row r="1336" spans="1:7" ht="25.35" customHeight="1" x14ac:dyDescent="0.25">
      <c r="A1336" s="132" t="s">
        <v>612</v>
      </c>
      <c r="B1336" s="50" t="s">
        <v>613</v>
      </c>
      <c r="C1336" s="68" t="s">
        <v>615</v>
      </c>
      <c r="D1336" s="68" t="s">
        <v>617</v>
      </c>
      <c r="E1336" s="68" t="s">
        <v>619</v>
      </c>
      <c r="F1336" s="68" t="s">
        <v>626</v>
      </c>
      <c r="G1336" s="29" t="s">
        <v>564</v>
      </c>
    </row>
    <row r="1337" spans="1:7" ht="25.35" customHeight="1" x14ac:dyDescent="0.25">
      <c r="A1337" s="132" t="s">
        <v>612</v>
      </c>
      <c r="B1337" s="50" t="s">
        <v>613</v>
      </c>
      <c r="C1337" s="68" t="s">
        <v>615</v>
      </c>
      <c r="D1337" s="68" t="s">
        <v>617</v>
      </c>
      <c r="E1337" s="68" t="s">
        <v>619</v>
      </c>
      <c r="F1337" s="68" t="s">
        <v>627</v>
      </c>
      <c r="G1337" s="29" t="s">
        <v>564</v>
      </c>
    </row>
    <row r="1338" spans="1:7" ht="25.35" customHeight="1" x14ac:dyDescent="0.25">
      <c r="A1338" s="132" t="s">
        <v>612</v>
      </c>
      <c r="B1338" s="50" t="s">
        <v>613</v>
      </c>
      <c r="C1338" s="68" t="s">
        <v>616</v>
      </c>
      <c r="D1338" s="68" t="s">
        <v>617</v>
      </c>
      <c r="E1338" s="68" t="s">
        <v>620</v>
      </c>
      <c r="F1338" s="68" t="s">
        <v>628</v>
      </c>
      <c r="G1338" s="29" t="s">
        <v>427</v>
      </c>
    </row>
    <row r="1339" spans="1:7" ht="25.35" customHeight="1" thickBot="1" x14ac:dyDescent="0.3">
      <c r="A1339" s="133" t="s">
        <v>612</v>
      </c>
      <c r="B1339" s="42" t="s">
        <v>613</v>
      </c>
      <c r="C1339" s="65" t="s">
        <v>616</v>
      </c>
      <c r="D1339" s="65" t="s">
        <v>617</v>
      </c>
      <c r="E1339" s="65" t="s">
        <v>620</v>
      </c>
      <c r="F1339" s="65" t="s">
        <v>629</v>
      </c>
      <c r="G1339" s="30" t="s">
        <v>410</v>
      </c>
    </row>
    <row r="1340" spans="1:7" ht="25.35" customHeight="1" x14ac:dyDescent="0.25">
      <c r="A1340" s="119">
        <v>44362</v>
      </c>
      <c r="B1340" s="52" t="s">
        <v>606</v>
      </c>
      <c r="C1340" s="85" t="s">
        <v>652</v>
      </c>
      <c r="D1340" s="57" t="s">
        <v>607</v>
      </c>
      <c r="E1340" s="84" t="s">
        <v>608</v>
      </c>
      <c r="F1340" s="57" t="s">
        <v>609</v>
      </c>
      <c r="G1340" s="45">
        <v>45292</v>
      </c>
    </row>
    <row r="1341" spans="1:7" ht="25.35" customHeight="1" thickBot="1" x14ac:dyDescent="0.3">
      <c r="A1341" s="119">
        <v>44362</v>
      </c>
      <c r="B1341" s="52" t="s">
        <v>606</v>
      </c>
      <c r="C1341" s="82" t="s">
        <v>653</v>
      </c>
      <c r="D1341" s="63" t="s">
        <v>607</v>
      </c>
      <c r="E1341" s="49" t="s">
        <v>610</v>
      </c>
      <c r="F1341" s="63" t="s">
        <v>611</v>
      </c>
      <c r="G1341" s="26">
        <v>45292</v>
      </c>
    </row>
    <row r="1342" spans="1:7" ht="25.35" customHeight="1" thickBot="1" x14ac:dyDescent="0.3">
      <c r="A1342" s="2">
        <v>44362</v>
      </c>
      <c r="B1342" s="5" t="s">
        <v>602</v>
      </c>
      <c r="C1342" s="5">
        <v>241690</v>
      </c>
      <c r="D1342" s="5" t="s">
        <v>604</v>
      </c>
      <c r="E1342" s="5" t="s">
        <v>605</v>
      </c>
      <c r="F1342" s="7" t="s">
        <v>603</v>
      </c>
      <c r="G1342" s="32" t="s">
        <v>197</v>
      </c>
    </row>
    <row r="1343" spans="1:7" ht="25.35" customHeight="1" x14ac:dyDescent="0.25">
      <c r="A1343" s="118">
        <v>44361</v>
      </c>
      <c r="B1343" s="41" t="s">
        <v>593</v>
      </c>
      <c r="C1343" s="62">
        <v>242779</v>
      </c>
      <c r="D1343" s="62" t="s">
        <v>594</v>
      </c>
      <c r="E1343" s="62" t="s">
        <v>595</v>
      </c>
      <c r="F1343" s="62" t="s">
        <v>596</v>
      </c>
      <c r="G1343" s="24">
        <v>45170</v>
      </c>
    </row>
    <row r="1344" spans="1:7" ht="25.35" customHeight="1" x14ac:dyDescent="0.25">
      <c r="A1344" s="123">
        <v>44361</v>
      </c>
      <c r="B1344" s="50" t="s">
        <v>593</v>
      </c>
      <c r="C1344" s="55">
        <v>242779</v>
      </c>
      <c r="D1344" s="55" t="s">
        <v>594</v>
      </c>
      <c r="E1344" s="55" t="s">
        <v>595</v>
      </c>
      <c r="F1344" s="55" t="s">
        <v>597</v>
      </c>
      <c r="G1344" s="25">
        <v>45170</v>
      </c>
    </row>
    <row r="1345" spans="1:7" ht="25.35" customHeight="1" x14ac:dyDescent="0.25">
      <c r="A1345" s="123">
        <v>44361</v>
      </c>
      <c r="B1345" s="50" t="s">
        <v>593</v>
      </c>
      <c r="C1345" s="55">
        <v>242779</v>
      </c>
      <c r="D1345" s="55" t="s">
        <v>594</v>
      </c>
      <c r="E1345" s="55" t="s">
        <v>595</v>
      </c>
      <c r="F1345" s="55" t="s">
        <v>598</v>
      </c>
      <c r="G1345" s="25">
        <v>45170</v>
      </c>
    </row>
    <row r="1346" spans="1:7" ht="25.35" customHeight="1" x14ac:dyDescent="0.25">
      <c r="A1346" s="123">
        <v>44361</v>
      </c>
      <c r="B1346" s="50" t="s">
        <v>593</v>
      </c>
      <c r="C1346" s="55">
        <v>242779</v>
      </c>
      <c r="D1346" s="55" t="s">
        <v>594</v>
      </c>
      <c r="E1346" s="55" t="s">
        <v>595</v>
      </c>
      <c r="F1346" s="55" t="s">
        <v>599</v>
      </c>
      <c r="G1346" s="25">
        <v>45170</v>
      </c>
    </row>
    <row r="1347" spans="1:7" ht="25.35" customHeight="1" x14ac:dyDescent="0.25">
      <c r="A1347" s="123">
        <v>44361</v>
      </c>
      <c r="B1347" s="50" t="s">
        <v>593</v>
      </c>
      <c r="C1347" s="55">
        <v>242779</v>
      </c>
      <c r="D1347" s="55" t="s">
        <v>594</v>
      </c>
      <c r="E1347" s="55" t="s">
        <v>595</v>
      </c>
      <c r="F1347" s="55" t="s">
        <v>600</v>
      </c>
      <c r="G1347" s="25">
        <v>45170</v>
      </c>
    </row>
    <row r="1348" spans="1:7" ht="25.35" customHeight="1" thickBot="1" x14ac:dyDescent="0.3">
      <c r="A1348" s="122">
        <v>44361</v>
      </c>
      <c r="B1348" s="42" t="s">
        <v>593</v>
      </c>
      <c r="C1348" s="63">
        <v>242779</v>
      </c>
      <c r="D1348" s="63" t="s">
        <v>594</v>
      </c>
      <c r="E1348" s="63" t="s">
        <v>595</v>
      </c>
      <c r="F1348" s="63" t="s">
        <v>601</v>
      </c>
      <c r="G1348" s="26">
        <v>45170</v>
      </c>
    </row>
    <row r="1349" spans="1:7" ht="25.35" customHeight="1" thickBot="1" x14ac:dyDescent="0.3">
      <c r="A1349" s="71">
        <v>44358</v>
      </c>
      <c r="B1349" s="53" t="s">
        <v>588</v>
      </c>
      <c r="C1349" s="53">
        <v>100170</v>
      </c>
      <c r="D1349" s="53" t="s">
        <v>589</v>
      </c>
      <c r="E1349" s="53" t="s">
        <v>590</v>
      </c>
      <c r="F1349" s="72" t="s">
        <v>591</v>
      </c>
      <c r="G1349" s="189" t="s">
        <v>592</v>
      </c>
    </row>
    <row r="1350" spans="1:7" ht="25.35" customHeight="1" thickBot="1" x14ac:dyDescent="0.3">
      <c r="A1350" s="56">
        <v>44343</v>
      </c>
      <c r="B1350" s="51" t="s">
        <v>584</v>
      </c>
      <c r="C1350" s="51">
        <v>250854</v>
      </c>
      <c r="D1350" s="51" t="s">
        <v>585</v>
      </c>
      <c r="E1350" s="51" t="s">
        <v>586</v>
      </c>
      <c r="F1350" s="47" t="s">
        <v>587</v>
      </c>
      <c r="G1350" s="192" t="s">
        <v>71</v>
      </c>
    </row>
    <row r="1351" spans="1:7" ht="25.35" customHeight="1" x14ac:dyDescent="0.25">
      <c r="A1351" s="118">
        <v>44341</v>
      </c>
      <c r="B1351" s="41" t="s">
        <v>578</v>
      </c>
      <c r="C1351" s="41">
        <v>500870</v>
      </c>
      <c r="D1351" s="41" t="s">
        <v>522</v>
      </c>
      <c r="E1351" s="41" t="s">
        <v>523</v>
      </c>
      <c r="F1351" s="83" t="s">
        <v>583</v>
      </c>
      <c r="G1351" s="149" t="s">
        <v>21</v>
      </c>
    </row>
    <row r="1352" spans="1:7" ht="25.35" customHeight="1" x14ac:dyDescent="0.25">
      <c r="A1352" s="123">
        <v>44341</v>
      </c>
      <c r="B1352" s="50" t="s">
        <v>578</v>
      </c>
      <c r="C1352" s="50">
        <v>26069</v>
      </c>
      <c r="D1352" s="50" t="s">
        <v>527</v>
      </c>
      <c r="E1352" s="50" t="s">
        <v>579</v>
      </c>
      <c r="F1352" s="67" t="s">
        <v>580</v>
      </c>
      <c r="G1352" s="29" t="s">
        <v>312</v>
      </c>
    </row>
    <row r="1353" spans="1:7" ht="25.35" customHeight="1" thickBot="1" x14ac:dyDescent="0.3">
      <c r="A1353" s="122">
        <v>44341</v>
      </c>
      <c r="B1353" s="42" t="s">
        <v>578</v>
      </c>
      <c r="C1353" s="42">
        <v>194987</v>
      </c>
      <c r="D1353" s="42" t="s">
        <v>538</v>
      </c>
      <c r="E1353" s="42" t="s">
        <v>579</v>
      </c>
      <c r="F1353" s="67" t="s">
        <v>581</v>
      </c>
      <c r="G1353" s="30" t="s">
        <v>582</v>
      </c>
    </row>
    <row r="1354" spans="1:7" ht="25.35" customHeight="1" x14ac:dyDescent="0.25">
      <c r="A1354" s="118">
        <v>44340</v>
      </c>
      <c r="B1354" s="41" t="s">
        <v>565</v>
      </c>
      <c r="C1354" s="64" t="s">
        <v>566</v>
      </c>
      <c r="D1354" s="41" t="s">
        <v>569</v>
      </c>
      <c r="E1354" s="41" t="s">
        <v>570</v>
      </c>
      <c r="F1354" s="64" t="s">
        <v>571</v>
      </c>
      <c r="G1354" s="149" t="s">
        <v>172</v>
      </c>
    </row>
    <row r="1355" spans="1:7" ht="25.35" customHeight="1" x14ac:dyDescent="0.25">
      <c r="A1355" s="123">
        <v>44340</v>
      </c>
      <c r="B1355" s="50" t="s">
        <v>565</v>
      </c>
      <c r="C1355" s="68" t="s">
        <v>567</v>
      </c>
      <c r="D1355" s="50" t="s">
        <v>572</v>
      </c>
      <c r="E1355" s="50" t="s">
        <v>573</v>
      </c>
      <c r="F1355" s="68" t="s">
        <v>574</v>
      </c>
      <c r="G1355" s="29" t="s">
        <v>228</v>
      </c>
    </row>
    <row r="1356" spans="1:7" ht="25.35" customHeight="1" thickBot="1" x14ac:dyDescent="0.3">
      <c r="A1356" s="122">
        <v>44340</v>
      </c>
      <c r="B1356" s="42" t="s">
        <v>565</v>
      </c>
      <c r="C1356" s="65" t="s">
        <v>568</v>
      </c>
      <c r="D1356" s="42" t="s">
        <v>575</v>
      </c>
      <c r="E1356" s="42" t="s">
        <v>576</v>
      </c>
      <c r="F1356" s="65" t="s">
        <v>577</v>
      </c>
      <c r="G1356" s="30" t="s">
        <v>311</v>
      </c>
    </row>
    <row r="1357" spans="1:7" ht="25.35" customHeight="1" thickBot="1" x14ac:dyDescent="0.3">
      <c r="A1357" s="56">
        <v>44335</v>
      </c>
      <c r="B1357" s="51" t="s">
        <v>559</v>
      </c>
      <c r="C1357" s="47" t="s">
        <v>560</v>
      </c>
      <c r="D1357" s="51" t="s">
        <v>561</v>
      </c>
      <c r="E1357" s="51" t="s">
        <v>562</v>
      </c>
      <c r="F1357" s="47" t="s">
        <v>563</v>
      </c>
      <c r="G1357" s="192" t="s">
        <v>564</v>
      </c>
    </row>
    <row r="1358" spans="1:7" ht="25.35" customHeight="1" x14ac:dyDescent="0.25">
      <c r="A1358" s="118">
        <v>44326</v>
      </c>
      <c r="B1358" s="41" t="s">
        <v>553</v>
      </c>
      <c r="C1358" s="41">
        <v>85772</v>
      </c>
      <c r="D1358" s="41" t="s">
        <v>554</v>
      </c>
      <c r="E1358" s="41" t="s">
        <v>555</v>
      </c>
      <c r="F1358" s="64" t="s">
        <v>557</v>
      </c>
      <c r="G1358" s="149" t="s">
        <v>346</v>
      </c>
    </row>
    <row r="1359" spans="1:7" ht="25.35" customHeight="1" thickBot="1" x14ac:dyDescent="0.3">
      <c r="A1359" s="122">
        <v>44326</v>
      </c>
      <c r="B1359" s="42" t="s">
        <v>553</v>
      </c>
      <c r="C1359" s="42">
        <v>85771</v>
      </c>
      <c r="D1359" s="42" t="s">
        <v>554</v>
      </c>
      <c r="E1359" s="42" t="s">
        <v>556</v>
      </c>
      <c r="F1359" s="65" t="s">
        <v>558</v>
      </c>
      <c r="G1359" s="30" t="s">
        <v>564</v>
      </c>
    </row>
    <row r="1360" spans="1:7" ht="25.35" customHeight="1" x14ac:dyDescent="0.25">
      <c r="A1360" s="118">
        <v>44322</v>
      </c>
      <c r="B1360" s="41" t="s">
        <v>548</v>
      </c>
      <c r="C1360" s="41">
        <v>225745</v>
      </c>
      <c r="D1360" s="41" t="s">
        <v>549</v>
      </c>
      <c r="E1360" s="41" t="s">
        <v>550</v>
      </c>
      <c r="F1360" s="67" t="s">
        <v>551</v>
      </c>
      <c r="G1360" s="28" t="s">
        <v>67</v>
      </c>
    </row>
    <row r="1361" spans="1:7" ht="25.35" customHeight="1" thickBot="1" x14ac:dyDescent="0.3">
      <c r="A1361" s="122">
        <v>44322</v>
      </c>
      <c r="B1361" s="42" t="s">
        <v>548</v>
      </c>
      <c r="C1361" s="42">
        <v>225745</v>
      </c>
      <c r="D1361" s="42" t="s">
        <v>549</v>
      </c>
      <c r="E1361" s="42" t="s">
        <v>550</v>
      </c>
      <c r="F1361" s="65" t="s">
        <v>552</v>
      </c>
      <c r="G1361" s="30" t="s">
        <v>67</v>
      </c>
    </row>
    <row r="1362" spans="1:7" ht="25.35" customHeight="1" x14ac:dyDescent="0.25">
      <c r="A1362" s="118">
        <v>44319</v>
      </c>
      <c r="B1362" s="41" t="s">
        <v>544</v>
      </c>
      <c r="C1362" s="64" t="s">
        <v>350</v>
      </c>
      <c r="D1362" s="41" t="s">
        <v>344</v>
      </c>
      <c r="E1362" s="41" t="s">
        <v>343</v>
      </c>
      <c r="F1362" s="64" t="s">
        <v>545</v>
      </c>
      <c r="G1362" s="149" t="s">
        <v>386</v>
      </c>
    </row>
    <row r="1363" spans="1:7" ht="25.35" customHeight="1" x14ac:dyDescent="0.25">
      <c r="A1363" s="123">
        <v>44319</v>
      </c>
      <c r="B1363" s="50" t="s">
        <v>544</v>
      </c>
      <c r="C1363" s="68" t="s">
        <v>350</v>
      </c>
      <c r="D1363" s="50" t="s">
        <v>344</v>
      </c>
      <c r="E1363" s="50" t="s">
        <v>343</v>
      </c>
      <c r="F1363" s="68" t="s">
        <v>546</v>
      </c>
      <c r="G1363" s="29" t="s">
        <v>386</v>
      </c>
    </row>
    <row r="1364" spans="1:7" ht="25.35" customHeight="1" thickBot="1" x14ac:dyDescent="0.3">
      <c r="A1364" s="122">
        <v>44319</v>
      </c>
      <c r="B1364" s="42" t="s">
        <v>544</v>
      </c>
      <c r="C1364" s="65" t="s">
        <v>350</v>
      </c>
      <c r="D1364" s="42" t="s">
        <v>344</v>
      </c>
      <c r="E1364" s="42" t="s">
        <v>343</v>
      </c>
      <c r="F1364" s="49" t="s">
        <v>547</v>
      </c>
      <c r="G1364" s="30" t="s">
        <v>386</v>
      </c>
    </row>
    <row r="1365" spans="1:7" ht="25.35" customHeight="1" x14ac:dyDescent="0.25">
      <c r="A1365" s="118">
        <v>44319</v>
      </c>
      <c r="B1365" s="41" t="s">
        <v>521</v>
      </c>
      <c r="C1365" s="41">
        <v>194987</v>
      </c>
      <c r="D1365" s="41" t="s">
        <v>538</v>
      </c>
      <c r="E1365" s="41" t="s">
        <v>539</v>
      </c>
      <c r="F1365" s="64" t="s">
        <v>540</v>
      </c>
      <c r="G1365" s="149" t="s">
        <v>71</v>
      </c>
    </row>
    <row r="1366" spans="1:7" ht="25.35" customHeight="1" x14ac:dyDescent="0.25">
      <c r="A1366" s="123">
        <v>44319</v>
      </c>
      <c r="B1366" s="50" t="s">
        <v>521</v>
      </c>
      <c r="C1366" s="50">
        <v>194987</v>
      </c>
      <c r="D1366" s="50" t="s">
        <v>538</v>
      </c>
      <c r="E1366" s="50" t="s">
        <v>539</v>
      </c>
      <c r="F1366" s="68" t="s">
        <v>541</v>
      </c>
      <c r="G1366" s="29" t="s">
        <v>25</v>
      </c>
    </row>
    <row r="1367" spans="1:7" ht="25.35" customHeight="1" x14ac:dyDescent="0.25">
      <c r="A1367" s="123">
        <v>44319</v>
      </c>
      <c r="B1367" s="50" t="s">
        <v>521</v>
      </c>
      <c r="C1367" s="50">
        <v>194987</v>
      </c>
      <c r="D1367" s="50" t="s">
        <v>538</v>
      </c>
      <c r="E1367" s="50" t="s">
        <v>539</v>
      </c>
      <c r="F1367" s="68" t="s">
        <v>542</v>
      </c>
      <c r="G1367" s="29" t="s">
        <v>20</v>
      </c>
    </row>
    <row r="1368" spans="1:7" ht="25.35" customHeight="1" thickBot="1" x14ac:dyDescent="0.3">
      <c r="A1368" s="123">
        <v>44319</v>
      </c>
      <c r="B1368" s="50" t="s">
        <v>521</v>
      </c>
      <c r="C1368" s="42">
        <v>194987</v>
      </c>
      <c r="D1368" s="42" t="s">
        <v>538</v>
      </c>
      <c r="E1368" s="42" t="s">
        <v>539</v>
      </c>
      <c r="F1368" s="68" t="s">
        <v>543</v>
      </c>
      <c r="G1368" s="29" t="s">
        <v>78</v>
      </c>
    </row>
    <row r="1369" spans="1:7" ht="25.35" customHeight="1" x14ac:dyDescent="0.25">
      <c r="A1369" s="123">
        <v>44319</v>
      </c>
      <c r="B1369" s="50" t="s">
        <v>521</v>
      </c>
      <c r="C1369" s="41">
        <v>222210</v>
      </c>
      <c r="D1369" s="41" t="s">
        <v>533</v>
      </c>
      <c r="E1369" s="21" t="s">
        <v>536</v>
      </c>
      <c r="F1369" s="64" t="s">
        <v>534</v>
      </c>
      <c r="G1369" s="149" t="s">
        <v>29</v>
      </c>
    </row>
    <row r="1370" spans="1:7" ht="25.35" customHeight="1" thickBot="1" x14ac:dyDescent="0.3">
      <c r="A1370" s="123">
        <v>44319</v>
      </c>
      <c r="B1370" s="50" t="s">
        <v>521</v>
      </c>
      <c r="C1370" s="42">
        <v>222210</v>
      </c>
      <c r="D1370" s="42" t="s">
        <v>533</v>
      </c>
      <c r="E1370" s="8" t="s">
        <v>536</v>
      </c>
      <c r="F1370" s="68" t="s">
        <v>535</v>
      </c>
      <c r="G1370" s="29" t="s">
        <v>215</v>
      </c>
    </row>
    <row r="1371" spans="1:7" ht="25.35" customHeight="1" x14ac:dyDescent="0.25">
      <c r="A1371" s="123">
        <v>44319</v>
      </c>
      <c r="B1371" s="50" t="s">
        <v>521</v>
      </c>
      <c r="C1371" s="41">
        <v>26069</v>
      </c>
      <c r="D1371" s="41" t="s">
        <v>527</v>
      </c>
      <c r="E1371" s="41" t="s">
        <v>537</v>
      </c>
      <c r="F1371" s="64" t="s">
        <v>528</v>
      </c>
      <c r="G1371" s="149" t="s">
        <v>197</v>
      </c>
    </row>
    <row r="1372" spans="1:7" ht="25.35" customHeight="1" x14ac:dyDescent="0.25">
      <c r="A1372" s="123">
        <v>44319</v>
      </c>
      <c r="B1372" s="50" t="s">
        <v>521</v>
      </c>
      <c r="C1372" s="50">
        <v>26069</v>
      </c>
      <c r="D1372" s="50" t="s">
        <v>527</v>
      </c>
      <c r="E1372" s="50" t="s">
        <v>537</v>
      </c>
      <c r="F1372" s="68" t="s">
        <v>529</v>
      </c>
      <c r="G1372" s="29" t="s">
        <v>25</v>
      </c>
    </row>
    <row r="1373" spans="1:7" ht="25.35" customHeight="1" x14ac:dyDescent="0.25">
      <c r="A1373" s="123">
        <v>44319</v>
      </c>
      <c r="B1373" s="50" t="s">
        <v>521</v>
      </c>
      <c r="C1373" s="50">
        <v>26069</v>
      </c>
      <c r="D1373" s="50" t="s">
        <v>527</v>
      </c>
      <c r="E1373" s="50" t="s">
        <v>537</v>
      </c>
      <c r="F1373" s="68" t="s">
        <v>530</v>
      </c>
      <c r="G1373" s="29" t="s">
        <v>21</v>
      </c>
    </row>
    <row r="1374" spans="1:7" ht="25.35" customHeight="1" x14ac:dyDescent="0.25">
      <c r="A1374" s="123">
        <v>44319</v>
      </c>
      <c r="B1374" s="50" t="s">
        <v>521</v>
      </c>
      <c r="C1374" s="50">
        <v>26069</v>
      </c>
      <c r="D1374" s="50" t="s">
        <v>527</v>
      </c>
      <c r="E1374" s="50" t="s">
        <v>537</v>
      </c>
      <c r="F1374" s="68" t="s">
        <v>531</v>
      </c>
      <c r="G1374" s="29" t="s">
        <v>25</v>
      </c>
    </row>
    <row r="1375" spans="1:7" ht="25.35" customHeight="1" thickBot="1" x14ac:dyDescent="0.3">
      <c r="A1375" s="123">
        <v>44319</v>
      </c>
      <c r="B1375" s="50" t="s">
        <v>521</v>
      </c>
      <c r="C1375" s="42">
        <v>26069</v>
      </c>
      <c r="D1375" s="42" t="s">
        <v>527</v>
      </c>
      <c r="E1375" s="42" t="s">
        <v>537</v>
      </c>
      <c r="F1375" s="65" t="s">
        <v>532</v>
      </c>
      <c r="G1375" s="30" t="s">
        <v>501</v>
      </c>
    </row>
    <row r="1376" spans="1:7" ht="25.35" customHeight="1" x14ac:dyDescent="0.25">
      <c r="A1376" s="123">
        <v>44319</v>
      </c>
      <c r="B1376" s="50" t="s">
        <v>521</v>
      </c>
      <c r="C1376" s="52">
        <v>500870</v>
      </c>
      <c r="D1376" s="52" t="s">
        <v>522</v>
      </c>
      <c r="E1376" s="52" t="s">
        <v>523</v>
      </c>
      <c r="F1376" s="64" t="s">
        <v>524</v>
      </c>
      <c r="G1376" s="149" t="s">
        <v>76</v>
      </c>
    </row>
    <row r="1377" spans="1:7" ht="25.35" customHeight="1" x14ac:dyDescent="0.25">
      <c r="A1377" s="123">
        <v>44319</v>
      </c>
      <c r="B1377" s="50" t="s">
        <v>521</v>
      </c>
      <c r="C1377" s="50">
        <v>500870</v>
      </c>
      <c r="D1377" s="50" t="s">
        <v>522</v>
      </c>
      <c r="E1377" s="50" t="s">
        <v>523</v>
      </c>
      <c r="F1377" s="68" t="s">
        <v>525</v>
      </c>
      <c r="G1377" s="29" t="s">
        <v>215</v>
      </c>
    </row>
    <row r="1378" spans="1:7" ht="25.35" customHeight="1" thickBot="1" x14ac:dyDescent="0.3">
      <c r="A1378" s="122">
        <v>44319</v>
      </c>
      <c r="B1378" s="42" t="s">
        <v>521</v>
      </c>
      <c r="C1378" s="42">
        <v>500870</v>
      </c>
      <c r="D1378" s="42" t="s">
        <v>522</v>
      </c>
      <c r="E1378" s="42" t="s">
        <v>523</v>
      </c>
      <c r="F1378" s="49" t="s">
        <v>526</v>
      </c>
      <c r="G1378" s="30" t="s">
        <v>7</v>
      </c>
    </row>
    <row r="1379" spans="1:7" ht="25.35" customHeight="1" x14ac:dyDescent="0.25">
      <c r="A1379" s="118">
        <v>44314</v>
      </c>
      <c r="B1379" s="41" t="s">
        <v>520</v>
      </c>
      <c r="C1379" s="41">
        <v>250051</v>
      </c>
      <c r="D1379" s="41" t="s">
        <v>475</v>
      </c>
      <c r="E1379" s="41" t="s">
        <v>476</v>
      </c>
      <c r="F1379" s="64" t="s">
        <v>517</v>
      </c>
      <c r="G1379" s="149" t="s">
        <v>346</v>
      </c>
    </row>
    <row r="1380" spans="1:7" ht="25.35" customHeight="1" x14ac:dyDescent="0.25">
      <c r="A1380" s="123">
        <v>44314</v>
      </c>
      <c r="B1380" s="50" t="s">
        <v>520</v>
      </c>
      <c r="C1380" s="50">
        <v>250051</v>
      </c>
      <c r="D1380" s="50" t="s">
        <v>475</v>
      </c>
      <c r="E1380" s="50" t="s">
        <v>476</v>
      </c>
      <c r="F1380" s="68" t="s">
        <v>519</v>
      </c>
      <c r="G1380" s="29" t="s">
        <v>346</v>
      </c>
    </row>
    <row r="1381" spans="1:7" ht="25.35" customHeight="1" thickBot="1" x14ac:dyDescent="0.3">
      <c r="A1381" s="122">
        <v>44314</v>
      </c>
      <c r="B1381" s="42" t="s">
        <v>520</v>
      </c>
      <c r="C1381" s="42">
        <v>250051</v>
      </c>
      <c r="D1381" s="42" t="s">
        <v>475</v>
      </c>
      <c r="E1381" s="42" t="s">
        <v>476</v>
      </c>
      <c r="F1381" s="65" t="s">
        <v>518</v>
      </c>
      <c r="G1381" s="30" t="s">
        <v>346</v>
      </c>
    </row>
    <row r="1382" spans="1:7" ht="25.35" customHeight="1" thickBot="1" x14ac:dyDescent="0.3">
      <c r="A1382" s="2">
        <v>44312</v>
      </c>
      <c r="B1382" s="6" t="s">
        <v>515</v>
      </c>
      <c r="C1382" s="43" t="s">
        <v>423</v>
      </c>
      <c r="D1382" s="6" t="s">
        <v>204</v>
      </c>
      <c r="E1382" s="6" t="s">
        <v>425</v>
      </c>
      <c r="F1382" s="7" t="s">
        <v>516</v>
      </c>
      <c r="G1382" s="32" t="s">
        <v>34</v>
      </c>
    </row>
    <row r="1383" spans="1:7" ht="25.35" customHeight="1" x14ac:dyDescent="0.25">
      <c r="A1383" s="118">
        <v>44300</v>
      </c>
      <c r="B1383" s="41" t="s">
        <v>510</v>
      </c>
      <c r="C1383" s="64" t="s">
        <v>511</v>
      </c>
      <c r="D1383" s="41" t="s">
        <v>469</v>
      </c>
      <c r="E1383" s="41" t="s">
        <v>512</v>
      </c>
      <c r="F1383" s="38" t="s">
        <v>513</v>
      </c>
      <c r="G1383" s="24" t="s">
        <v>306</v>
      </c>
    </row>
    <row r="1384" spans="1:7" ht="25.35" customHeight="1" thickBot="1" x14ac:dyDescent="0.3">
      <c r="A1384" s="122">
        <v>44300</v>
      </c>
      <c r="B1384" s="42" t="s">
        <v>510</v>
      </c>
      <c r="C1384" s="65" t="s">
        <v>511</v>
      </c>
      <c r="D1384" s="42" t="s">
        <v>469</v>
      </c>
      <c r="E1384" s="42" t="s">
        <v>512</v>
      </c>
      <c r="F1384" s="39" t="s">
        <v>514</v>
      </c>
      <c r="G1384" s="26" t="s">
        <v>306</v>
      </c>
    </row>
    <row r="1385" spans="1:7" ht="15.75" thickBot="1" x14ac:dyDescent="0.3">
      <c r="A1385" s="71">
        <v>44300</v>
      </c>
      <c r="B1385" s="79" t="s">
        <v>505</v>
      </c>
      <c r="C1385" s="80" t="s">
        <v>506</v>
      </c>
      <c r="D1385" s="79" t="s">
        <v>508</v>
      </c>
      <c r="E1385" s="79" t="s">
        <v>507</v>
      </c>
      <c r="F1385" s="72" t="s">
        <v>509</v>
      </c>
      <c r="G1385" s="189" t="s">
        <v>76</v>
      </c>
    </row>
    <row r="1386" spans="1:7" x14ac:dyDescent="0.25">
      <c r="A1386" s="118">
        <v>44299</v>
      </c>
      <c r="B1386" s="41" t="s">
        <v>487</v>
      </c>
      <c r="C1386" s="64" t="s">
        <v>444</v>
      </c>
      <c r="D1386" s="41" t="s">
        <v>446</v>
      </c>
      <c r="E1386" s="41" t="s">
        <v>488</v>
      </c>
      <c r="F1386" s="77" t="s">
        <v>489</v>
      </c>
      <c r="G1386" s="149" t="s">
        <v>62</v>
      </c>
    </row>
    <row r="1387" spans="1:7" x14ac:dyDescent="0.25">
      <c r="A1387" s="123">
        <v>44299</v>
      </c>
      <c r="B1387" s="50" t="s">
        <v>487</v>
      </c>
      <c r="C1387" s="68" t="s">
        <v>444</v>
      </c>
      <c r="D1387" s="50" t="s">
        <v>446</v>
      </c>
      <c r="E1387" s="50" t="s">
        <v>488</v>
      </c>
      <c r="F1387" s="78" t="s">
        <v>490</v>
      </c>
      <c r="G1387" s="29" t="s">
        <v>62</v>
      </c>
    </row>
    <row r="1388" spans="1:7" x14ac:dyDescent="0.25">
      <c r="A1388" s="123">
        <v>44299</v>
      </c>
      <c r="B1388" s="50" t="s">
        <v>487</v>
      </c>
      <c r="C1388" s="68" t="s">
        <v>444</v>
      </c>
      <c r="D1388" s="50" t="s">
        <v>446</v>
      </c>
      <c r="E1388" s="50" t="s">
        <v>488</v>
      </c>
      <c r="F1388" s="78" t="s">
        <v>491</v>
      </c>
      <c r="G1388" s="29" t="s">
        <v>29</v>
      </c>
    </row>
    <row r="1389" spans="1:7" x14ac:dyDescent="0.25">
      <c r="A1389" s="123">
        <v>44299</v>
      </c>
      <c r="B1389" s="50" t="s">
        <v>487</v>
      </c>
      <c r="C1389" s="68" t="s">
        <v>444</v>
      </c>
      <c r="D1389" s="50" t="s">
        <v>446</v>
      </c>
      <c r="E1389" s="50" t="s">
        <v>488</v>
      </c>
      <c r="F1389" s="78" t="s">
        <v>492</v>
      </c>
      <c r="G1389" s="29" t="s">
        <v>62</v>
      </c>
    </row>
    <row r="1390" spans="1:7" x14ac:dyDescent="0.25">
      <c r="A1390" s="123">
        <v>44299</v>
      </c>
      <c r="B1390" s="50" t="s">
        <v>487</v>
      </c>
      <c r="C1390" s="68" t="s">
        <v>444</v>
      </c>
      <c r="D1390" s="50" t="s">
        <v>446</v>
      </c>
      <c r="E1390" s="50" t="s">
        <v>488</v>
      </c>
      <c r="F1390" s="78" t="s">
        <v>493</v>
      </c>
      <c r="G1390" s="29" t="s">
        <v>306</v>
      </c>
    </row>
    <row r="1391" spans="1:7" x14ac:dyDescent="0.25">
      <c r="A1391" s="123">
        <v>44299</v>
      </c>
      <c r="B1391" s="50" t="s">
        <v>487</v>
      </c>
      <c r="C1391" s="68" t="s">
        <v>444</v>
      </c>
      <c r="D1391" s="50" t="s">
        <v>446</v>
      </c>
      <c r="E1391" s="50" t="s">
        <v>488</v>
      </c>
      <c r="F1391" s="78" t="s">
        <v>494</v>
      </c>
      <c r="G1391" s="29" t="s">
        <v>62</v>
      </c>
    </row>
    <row r="1392" spans="1:7" x14ac:dyDescent="0.25">
      <c r="A1392" s="123">
        <v>44299</v>
      </c>
      <c r="B1392" s="50" t="s">
        <v>487</v>
      </c>
      <c r="C1392" s="68" t="s">
        <v>444</v>
      </c>
      <c r="D1392" s="50" t="s">
        <v>446</v>
      </c>
      <c r="E1392" s="50" t="s">
        <v>488</v>
      </c>
      <c r="F1392" s="78" t="s">
        <v>495</v>
      </c>
      <c r="G1392" s="29" t="s">
        <v>20</v>
      </c>
    </row>
    <row r="1393" spans="1:7" x14ac:dyDescent="0.25">
      <c r="A1393" s="123">
        <v>44299</v>
      </c>
      <c r="B1393" s="50" t="s">
        <v>487</v>
      </c>
      <c r="C1393" s="68" t="s">
        <v>444</v>
      </c>
      <c r="D1393" s="50" t="s">
        <v>446</v>
      </c>
      <c r="E1393" s="50" t="s">
        <v>488</v>
      </c>
      <c r="F1393" s="78" t="s">
        <v>496</v>
      </c>
      <c r="G1393" s="29" t="s">
        <v>501</v>
      </c>
    </row>
    <row r="1394" spans="1:7" x14ac:dyDescent="0.25">
      <c r="A1394" s="123">
        <v>44299</v>
      </c>
      <c r="B1394" s="50" t="s">
        <v>487</v>
      </c>
      <c r="C1394" s="68" t="s">
        <v>444</v>
      </c>
      <c r="D1394" s="50" t="s">
        <v>446</v>
      </c>
      <c r="E1394" s="50" t="s">
        <v>488</v>
      </c>
      <c r="F1394" s="78" t="s">
        <v>497</v>
      </c>
      <c r="G1394" s="29" t="s">
        <v>20</v>
      </c>
    </row>
    <row r="1395" spans="1:7" x14ac:dyDescent="0.25">
      <c r="A1395" s="123">
        <v>44299</v>
      </c>
      <c r="B1395" s="50" t="s">
        <v>487</v>
      </c>
      <c r="C1395" s="68" t="s">
        <v>444</v>
      </c>
      <c r="D1395" s="50" t="s">
        <v>446</v>
      </c>
      <c r="E1395" s="50" t="s">
        <v>488</v>
      </c>
      <c r="F1395" s="78" t="s">
        <v>498</v>
      </c>
      <c r="G1395" s="29" t="s">
        <v>29</v>
      </c>
    </row>
    <row r="1396" spans="1:7" x14ac:dyDescent="0.25">
      <c r="A1396" s="123">
        <v>44299</v>
      </c>
      <c r="B1396" s="50" t="s">
        <v>487</v>
      </c>
      <c r="C1396" s="68" t="s">
        <v>444</v>
      </c>
      <c r="D1396" s="50" t="s">
        <v>446</v>
      </c>
      <c r="E1396" s="50" t="s">
        <v>488</v>
      </c>
      <c r="F1396" s="78" t="s">
        <v>499</v>
      </c>
      <c r="G1396" s="29" t="s">
        <v>29</v>
      </c>
    </row>
    <row r="1397" spans="1:7" ht="15.75" thickBot="1" x14ac:dyDescent="0.3">
      <c r="A1397" s="122">
        <v>44299</v>
      </c>
      <c r="B1397" s="42" t="s">
        <v>487</v>
      </c>
      <c r="C1397" s="65" t="s">
        <v>444</v>
      </c>
      <c r="D1397" s="42" t="s">
        <v>446</v>
      </c>
      <c r="E1397" s="42" t="s">
        <v>488</v>
      </c>
      <c r="F1397" s="82" t="s">
        <v>500</v>
      </c>
      <c r="G1397" s="30" t="s">
        <v>65</v>
      </c>
    </row>
    <row r="1398" spans="1:7" ht="15.75" thickBot="1" x14ac:dyDescent="0.3">
      <c r="A1398" s="61">
        <v>44299</v>
      </c>
      <c r="B1398" s="23" t="s">
        <v>502</v>
      </c>
      <c r="C1398" s="34">
        <v>211465</v>
      </c>
      <c r="D1398" s="34" t="s">
        <v>503</v>
      </c>
      <c r="E1398" s="34" t="s">
        <v>504</v>
      </c>
      <c r="F1398" s="81">
        <v>1573021</v>
      </c>
      <c r="G1398" s="37" t="s">
        <v>223</v>
      </c>
    </row>
    <row r="1399" spans="1:7" ht="15.75" thickBot="1" x14ac:dyDescent="0.3">
      <c r="A1399" s="2">
        <v>44299</v>
      </c>
      <c r="B1399" s="75" t="s">
        <v>482</v>
      </c>
      <c r="C1399" s="5">
        <v>250053</v>
      </c>
      <c r="D1399" s="5" t="s">
        <v>483</v>
      </c>
      <c r="E1399" s="5" t="s">
        <v>484</v>
      </c>
      <c r="F1399" s="76" t="s">
        <v>485</v>
      </c>
      <c r="G1399" s="32" t="s">
        <v>486</v>
      </c>
    </row>
    <row r="1400" spans="1:7" x14ac:dyDescent="0.25">
      <c r="A1400" s="118">
        <v>44299</v>
      </c>
      <c r="B1400" s="41" t="s">
        <v>474</v>
      </c>
      <c r="C1400" s="41">
        <v>250051</v>
      </c>
      <c r="D1400" s="41" t="s">
        <v>475</v>
      </c>
      <c r="E1400" s="41" t="s">
        <v>476</v>
      </c>
      <c r="F1400" s="62" t="s">
        <v>477</v>
      </c>
      <c r="G1400" s="149" t="s">
        <v>312</v>
      </c>
    </row>
    <row r="1401" spans="1:7" x14ac:dyDescent="0.25">
      <c r="A1401" s="123">
        <v>44299</v>
      </c>
      <c r="B1401" s="50" t="s">
        <v>474</v>
      </c>
      <c r="C1401" s="50">
        <v>250051</v>
      </c>
      <c r="D1401" s="50" t="s">
        <v>475</v>
      </c>
      <c r="E1401" s="50" t="s">
        <v>476</v>
      </c>
      <c r="F1401" s="55" t="s">
        <v>478</v>
      </c>
      <c r="G1401" s="29" t="s">
        <v>346</v>
      </c>
    </row>
    <row r="1402" spans="1:7" x14ac:dyDescent="0.25">
      <c r="A1402" s="123">
        <v>44299</v>
      </c>
      <c r="B1402" s="50" t="s">
        <v>474</v>
      </c>
      <c r="C1402" s="50">
        <v>250051</v>
      </c>
      <c r="D1402" s="50" t="s">
        <v>475</v>
      </c>
      <c r="E1402" s="50" t="s">
        <v>476</v>
      </c>
      <c r="F1402" s="55" t="s">
        <v>479</v>
      </c>
      <c r="G1402" s="29" t="s">
        <v>346</v>
      </c>
    </row>
    <row r="1403" spans="1:7" x14ac:dyDescent="0.25">
      <c r="A1403" s="123">
        <v>44299</v>
      </c>
      <c r="B1403" s="50" t="s">
        <v>474</v>
      </c>
      <c r="C1403" s="50">
        <v>250051</v>
      </c>
      <c r="D1403" s="50" t="s">
        <v>475</v>
      </c>
      <c r="E1403" s="50" t="s">
        <v>476</v>
      </c>
      <c r="F1403" s="55" t="s">
        <v>480</v>
      </c>
      <c r="G1403" s="29" t="s">
        <v>346</v>
      </c>
    </row>
    <row r="1404" spans="1:7" ht="15.75" thickBot="1" x14ac:dyDescent="0.3">
      <c r="A1404" s="122">
        <v>44299</v>
      </c>
      <c r="B1404" s="42" t="s">
        <v>474</v>
      </c>
      <c r="C1404" s="42">
        <v>250051</v>
      </c>
      <c r="D1404" s="42" t="s">
        <v>475</v>
      </c>
      <c r="E1404" s="42" t="s">
        <v>476</v>
      </c>
      <c r="F1404" s="63" t="s">
        <v>481</v>
      </c>
      <c r="G1404" s="30" t="s">
        <v>346</v>
      </c>
    </row>
    <row r="1405" spans="1:7" x14ac:dyDescent="0.25">
      <c r="A1405" s="118">
        <v>44295</v>
      </c>
      <c r="B1405" s="41" t="s">
        <v>468</v>
      </c>
      <c r="C1405" s="64" t="s">
        <v>467</v>
      </c>
      <c r="D1405" s="41" t="s">
        <v>469</v>
      </c>
      <c r="E1405" s="41" t="s">
        <v>470</v>
      </c>
      <c r="F1405" s="62" t="s">
        <v>471</v>
      </c>
      <c r="G1405" s="149" t="s">
        <v>62</v>
      </c>
    </row>
    <row r="1406" spans="1:7" x14ac:dyDescent="0.25">
      <c r="A1406" s="123">
        <v>44295</v>
      </c>
      <c r="B1406" s="50" t="s">
        <v>468</v>
      </c>
      <c r="C1406" s="68" t="s">
        <v>467</v>
      </c>
      <c r="D1406" s="50" t="s">
        <v>469</v>
      </c>
      <c r="E1406" s="50" t="s">
        <v>470</v>
      </c>
      <c r="F1406" s="55" t="s">
        <v>472</v>
      </c>
      <c r="G1406" s="29" t="s">
        <v>62</v>
      </c>
    </row>
    <row r="1407" spans="1:7" ht="15.75" thickBot="1" x14ac:dyDescent="0.3">
      <c r="A1407" s="122">
        <v>44295</v>
      </c>
      <c r="B1407" s="42" t="s">
        <v>468</v>
      </c>
      <c r="C1407" s="65" t="s">
        <v>467</v>
      </c>
      <c r="D1407" s="42" t="s">
        <v>469</v>
      </c>
      <c r="E1407" s="42" t="s">
        <v>470</v>
      </c>
      <c r="F1407" s="63" t="s">
        <v>473</v>
      </c>
      <c r="G1407" s="30" t="s">
        <v>62</v>
      </c>
    </row>
    <row r="1408" spans="1:7" x14ac:dyDescent="0.25">
      <c r="A1408" s="118">
        <v>44292</v>
      </c>
      <c r="B1408" s="41" t="s">
        <v>466</v>
      </c>
      <c r="C1408" s="62">
        <v>230586</v>
      </c>
      <c r="D1408" s="62" t="s">
        <v>165</v>
      </c>
      <c r="E1408" s="62" t="s">
        <v>166</v>
      </c>
      <c r="F1408" s="57" t="s">
        <v>464</v>
      </c>
      <c r="G1408" s="29" t="s">
        <v>71</v>
      </c>
    </row>
    <row r="1409" spans="1:7" ht="15.75" thickBot="1" x14ac:dyDescent="0.3">
      <c r="A1409" s="122">
        <v>44292</v>
      </c>
      <c r="B1409" s="42" t="s">
        <v>466</v>
      </c>
      <c r="C1409" s="63">
        <v>230586</v>
      </c>
      <c r="D1409" s="63" t="s">
        <v>165</v>
      </c>
      <c r="E1409" s="63" t="s">
        <v>166</v>
      </c>
      <c r="F1409" s="63" t="s">
        <v>465</v>
      </c>
      <c r="G1409" s="30" t="s">
        <v>71</v>
      </c>
    </row>
    <row r="1410" spans="1:7" ht="15.75" thickBot="1" x14ac:dyDescent="0.3">
      <c r="A1410" s="71">
        <v>44285</v>
      </c>
      <c r="B1410" s="53" t="s">
        <v>462</v>
      </c>
      <c r="C1410" s="53">
        <v>194630</v>
      </c>
      <c r="D1410" s="53" t="s">
        <v>418</v>
      </c>
      <c r="E1410" s="53" t="s">
        <v>420</v>
      </c>
      <c r="F1410" s="72" t="s">
        <v>463</v>
      </c>
      <c r="G1410" s="189" t="s">
        <v>346</v>
      </c>
    </row>
    <row r="1411" spans="1:7" ht="15.75" thickBot="1" x14ac:dyDescent="0.3">
      <c r="A1411" s="56">
        <v>44285</v>
      </c>
      <c r="B1411" s="51" t="s">
        <v>457</v>
      </c>
      <c r="C1411" s="51">
        <v>31950</v>
      </c>
      <c r="D1411" s="51" t="s">
        <v>459</v>
      </c>
      <c r="E1411" s="51" t="s">
        <v>461</v>
      </c>
      <c r="F1411" s="51">
        <v>100120</v>
      </c>
      <c r="G1411" s="192" t="s">
        <v>25</v>
      </c>
    </row>
    <row r="1412" spans="1:7" x14ac:dyDescent="0.25">
      <c r="A1412" s="118">
        <v>44285</v>
      </c>
      <c r="B1412" s="41" t="s">
        <v>457</v>
      </c>
      <c r="C1412" s="41">
        <v>31951</v>
      </c>
      <c r="D1412" s="41" t="s">
        <v>458</v>
      </c>
      <c r="E1412" s="41" t="s">
        <v>460</v>
      </c>
      <c r="F1412" s="19">
        <v>930919</v>
      </c>
      <c r="G1412" s="149" t="s">
        <v>172</v>
      </c>
    </row>
    <row r="1413" spans="1:7" x14ac:dyDescent="0.25">
      <c r="A1413" s="123">
        <v>44285</v>
      </c>
      <c r="B1413" s="50" t="s">
        <v>457</v>
      </c>
      <c r="C1413" s="50">
        <v>31951</v>
      </c>
      <c r="D1413" s="50" t="s">
        <v>458</v>
      </c>
      <c r="E1413" s="50" t="s">
        <v>460</v>
      </c>
      <c r="F1413" s="48">
        <v>940919</v>
      </c>
      <c r="G1413" s="29" t="s">
        <v>172</v>
      </c>
    </row>
    <row r="1414" spans="1:7" x14ac:dyDescent="0.25">
      <c r="A1414" s="123">
        <v>44285</v>
      </c>
      <c r="B1414" s="50" t="s">
        <v>457</v>
      </c>
      <c r="C1414" s="50">
        <v>31951</v>
      </c>
      <c r="D1414" s="50" t="s">
        <v>458</v>
      </c>
      <c r="E1414" s="50" t="s">
        <v>460</v>
      </c>
      <c r="F1414" s="48">
        <v>961019</v>
      </c>
      <c r="G1414" s="29" t="s">
        <v>65</v>
      </c>
    </row>
    <row r="1415" spans="1:7" x14ac:dyDescent="0.25">
      <c r="A1415" s="123">
        <v>44285</v>
      </c>
      <c r="B1415" s="50" t="s">
        <v>457</v>
      </c>
      <c r="C1415" s="50">
        <v>31951</v>
      </c>
      <c r="D1415" s="50" t="s">
        <v>458</v>
      </c>
      <c r="E1415" s="50" t="s">
        <v>460</v>
      </c>
      <c r="F1415" s="48">
        <v>981019</v>
      </c>
      <c r="G1415" s="29" t="s">
        <v>65</v>
      </c>
    </row>
    <row r="1416" spans="1:7" x14ac:dyDescent="0.25">
      <c r="A1416" s="123">
        <v>44285</v>
      </c>
      <c r="B1416" s="50" t="s">
        <v>457</v>
      </c>
      <c r="C1416" s="50">
        <v>31951</v>
      </c>
      <c r="D1416" s="50" t="s">
        <v>458</v>
      </c>
      <c r="E1416" s="50" t="s">
        <v>460</v>
      </c>
      <c r="F1416" s="48">
        <v>991019</v>
      </c>
      <c r="G1416" s="29" t="s">
        <v>65</v>
      </c>
    </row>
    <row r="1417" spans="1:7" ht="15.75" thickBot="1" x14ac:dyDescent="0.3">
      <c r="A1417" s="122">
        <v>44285</v>
      </c>
      <c r="B1417" s="42" t="s">
        <v>457</v>
      </c>
      <c r="C1417" s="42">
        <v>31951</v>
      </c>
      <c r="D1417" s="42" t="s">
        <v>458</v>
      </c>
      <c r="E1417" s="42" t="s">
        <v>460</v>
      </c>
      <c r="F1417" s="49">
        <v>10220</v>
      </c>
      <c r="G1417" s="30" t="s">
        <v>78</v>
      </c>
    </row>
    <row r="1418" spans="1:7" ht="16.5" thickBot="1" x14ac:dyDescent="0.3">
      <c r="A1418" s="73">
        <v>44284</v>
      </c>
      <c r="B1418" s="74" t="s">
        <v>453</v>
      </c>
      <c r="C1418" s="74">
        <v>167043</v>
      </c>
      <c r="D1418" s="74" t="s">
        <v>454</v>
      </c>
      <c r="E1418" s="74" t="s">
        <v>455</v>
      </c>
      <c r="F1418" s="10" t="s">
        <v>456</v>
      </c>
      <c r="G1418" s="40">
        <v>44927</v>
      </c>
    </row>
    <row r="1419" spans="1:7" ht="15.75" thickBot="1" x14ac:dyDescent="0.3">
      <c r="A1419" s="71">
        <v>44280</v>
      </c>
      <c r="B1419" s="53" t="s">
        <v>448</v>
      </c>
      <c r="C1419" s="72" t="s">
        <v>452</v>
      </c>
      <c r="D1419" s="53" t="s">
        <v>449</v>
      </c>
      <c r="E1419" s="53" t="s">
        <v>450</v>
      </c>
      <c r="F1419" s="72" t="s">
        <v>451</v>
      </c>
      <c r="G1419" s="189" t="s">
        <v>34</v>
      </c>
    </row>
    <row r="1420" spans="1:7" ht="15.75" thickBot="1" x14ac:dyDescent="0.3">
      <c r="A1420" s="56">
        <v>44274</v>
      </c>
      <c r="B1420" s="51" t="s">
        <v>443</v>
      </c>
      <c r="C1420" s="47" t="s">
        <v>444</v>
      </c>
      <c r="D1420" s="51" t="s">
        <v>446</v>
      </c>
      <c r="E1420" s="51" t="s">
        <v>445</v>
      </c>
      <c r="F1420" s="47" t="s">
        <v>447</v>
      </c>
      <c r="G1420" s="192" t="s">
        <v>312</v>
      </c>
    </row>
    <row r="1421" spans="1:7" ht="15.75" thickBot="1" x14ac:dyDescent="0.3">
      <c r="A1421" s="56">
        <v>44273</v>
      </c>
      <c r="B1421" s="51" t="s">
        <v>438</v>
      </c>
      <c r="C1421" s="47" t="s">
        <v>442</v>
      </c>
      <c r="D1421" s="51" t="s">
        <v>439</v>
      </c>
      <c r="E1421" s="51" t="s">
        <v>440</v>
      </c>
      <c r="F1421" s="47" t="s">
        <v>441</v>
      </c>
      <c r="G1421" s="192" t="s">
        <v>346</v>
      </c>
    </row>
    <row r="1422" spans="1:7" x14ac:dyDescent="0.25">
      <c r="A1422" s="118">
        <v>44266</v>
      </c>
      <c r="B1422" s="41" t="s">
        <v>434</v>
      </c>
      <c r="C1422" s="64" t="s">
        <v>435</v>
      </c>
      <c r="D1422" s="41" t="s">
        <v>436</v>
      </c>
      <c r="E1422" s="41" t="s">
        <v>437</v>
      </c>
      <c r="F1422" s="64" t="s">
        <v>426</v>
      </c>
      <c r="G1422" s="149" t="s">
        <v>427</v>
      </c>
    </row>
    <row r="1423" spans="1:7" x14ac:dyDescent="0.25">
      <c r="A1423" s="123">
        <v>44266</v>
      </c>
      <c r="B1423" s="50" t="s">
        <v>434</v>
      </c>
      <c r="C1423" s="68" t="s">
        <v>435</v>
      </c>
      <c r="D1423" s="50" t="s">
        <v>436</v>
      </c>
      <c r="E1423" s="50" t="s">
        <v>437</v>
      </c>
      <c r="F1423" s="68" t="s">
        <v>428</v>
      </c>
      <c r="G1423" s="29" t="s">
        <v>429</v>
      </c>
    </row>
    <row r="1424" spans="1:7" x14ac:dyDescent="0.25">
      <c r="A1424" s="123">
        <v>44266</v>
      </c>
      <c r="B1424" s="50" t="s">
        <v>434</v>
      </c>
      <c r="C1424" s="68" t="s">
        <v>435</v>
      </c>
      <c r="D1424" s="50" t="s">
        <v>436</v>
      </c>
      <c r="E1424" s="50" t="s">
        <v>437</v>
      </c>
      <c r="F1424" s="68" t="s">
        <v>430</v>
      </c>
      <c r="G1424" s="29" t="s">
        <v>189</v>
      </c>
    </row>
    <row r="1425" spans="1:7" x14ac:dyDescent="0.25">
      <c r="A1425" s="123">
        <v>44266</v>
      </c>
      <c r="B1425" s="50" t="s">
        <v>434</v>
      </c>
      <c r="C1425" s="68" t="s">
        <v>435</v>
      </c>
      <c r="D1425" s="50" t="s">
        <v>436</v>
      </c>
      <c r="E1425" s="50" t="s">
        <v>437</v>
      </c>
      <c r="F1425" s="68" t="s">
        <v>431</v>
      </c>
      <c r="G1425" s="29" t="s">
        <v>427</v>
      </c>
    </row>
    <row r="1426" spans="1:7" ht="15.75" thickBot="1" x14ac:dyDescent="0.3">
      <c r="A1426" s="122">
        <v>44266</v>
      </c>
      <c r="B1426" s="42" t="s">
        <v>434</v>
      </c>
      <c r="C1426" s="65" t="s">
        <v>435</v>
      </c>
      <c r="D1426" s="42" t="s">
        <v>436</v>
      </c>
      <c r="E1426" s="42" t="s">
        <v>437</v>
      </c>
      <c r="F1426" s="65" t="s">
        <v>432</v>
      </c>
      <c r="G1426" s="30" t="s">
        <v>433</v>
      </c>
    </row>
    <row r="1427" spans="1:7" ht="15.75" thickBot="1" x14ac:dyDescent="0.3">
      <c r="A1427" s="2">
        <v>44252</v>
      </c>
      <c r="B1427" s="6" t="s">
        <v>422</v>
      </c>
      <c r="C1427" s="43" t="s">
        <v>423</v>
      </c>
      <c r="D1427" s="6" t="s">
        <v>204</v>
      </c>
      <c r="E1427" s="6" t="s">
        <v>425</v>
      </c>
      <c r="F1427" s="7" t="s">
        <v>424</v>
      </c>
      <c r="G1427" s="32" t="s">
        <v>21</v>
      </c>
    </row>
    <row r="1428" spans="1:7" ht="15.75" thickBot="1" x14ac:dyDescent="0.3">
      <c r="A1428" s="56">
        <v>44244</v>
      </c>
      <c r="B1428" s="51" t="s">
        <v>421</v>
      </c>
      <c r="C1428" s="51">
        <v>194630</v>
      </c>
      <c r="D1428" s="51" t="s">
        <v>418</v>
      </c>
      <c r="E1428" s="51" t="s">
        <v>420</v>
      </c>
      <c r="F1428" s="47" t="s">
        <v>419</v>
      </c>
      <c r="G1428" s="192" t="s">
        <v>312</v>
      </c>
    </row>
    <row r="1429" spans="1:7" ht="15.75" thickBot="1" x14ac:dyDescent="0.3">
      <c r="A1429" s="2">
        <v>44232</v>
      </c>
      <c r="B1429" s="51" t="s">
        <v>413</v>
      </c>
      <c r="C1429" s="51">
        <v>192844</v>
      </c>
      <c r="D1429" s="51" t="s">
        <v>414</v>
      </c>
      <c r="E1429" s="51" t="s">
        <v>415</v>
      </c>
      <c r="F1429" s="47" t="s">
        <v>416</v>
      </c>
      <c r="G1429" s="192" t="s">
        <v>417</v>
      </c>
    </row>
    <row r="1430" spans="1:7" ht="15.75" thickBot="1" x14ac:dyDescent="0.3">
      <c r="A1430" s="2">
        <v>44232</v>
      </c>
      <c r="B1430" s="6" t="s">
        <v>407</v>
      </c>
      <c r="C1430" s="43" t="s">
        <v>412</v>
      </c>
      <c r="D1430" s="6" t="s">
        <v>408</v>
      </c>
      <c r="E1430" s="6" t="s">
        <v>409</v>
      </c>
      <c r="F1430" s="7" t="s">
        <v>411</v>
      </c>
      <c r="G1430" s="32" t="s">
        <v>410</v>
      </c>
    </row>
    <row r="1431" spans="1:7" x14ac:dyDescent="0.25">
      <c r="A1431" s="118">
        <v>44232</v>
      </c>
      <c r="B1431" s="41" t="s">
        <v>400</v>
      </c>
      <c r="C1431" s="41">
        <v>199680</v>
      </c>
      <c r="D1431" s="41" t="s">
        <v>401</v>
      </c>
      <c r="E1431" s="41" t="s">
        <v>402</v>
      </c>
      <c r="F1431" s="64" t="s">
        <v>404</v>
      </c>
      <c r="G1431" s="149" t="s">
        <v>406</v>
      </c>
    </row>
    <row r="1432" spans="1:7" ht="15.75" thickBot="1" x14ac:dyDescent="0.3">
      <c r="A1432" s="122">
        <v>44232</v>
      </c>
      <c r="B1432" s="42" t="s">
        <v>400</v>
      </c>
      <c r="C1432" s="42">
        <v>87076</v>
      </c>
      <c r="D1432" s="42" t="s">
        <v>401</v>
      </c>
      <c r="E1432" s="42" t="s">
        <v>403</v>
      </c>
      <c r="F1432" s="65" t="s">
        <v>405</v>
      </c>
      <c r="G1432" s="30" t="s">
        <v>406</v>
      </c>
    </row>
    <row r="1433" spans="1:7" ht="15.75" thickBot="1" x14ac:dyDescent="0.3">
      <c r="A1433" s="2">
        <v>44230</v>
      </c>
      <c r="B1433" s="6" t="s">
        <v>396</v>
      </c>
      <c r="C1433" s="10">
        <v>210203</v>
      </c>
      <c r="D1433" s="6" t="s">
        <v>397</v>
      </c>
      <c r="E1433" s="6" t="s">
        <v>398</v>
      </c>
      <c r="F1433" s="6" t="s">
        <v>399</v>
      </c>
      <c r="G1433" s="32" t="s">
        <v>349</v>
      </c>
    </row>
    <row r="1434" spans="1:7" x14ac:dyDescent="0.25">
      <c r="A1434" s="118">
        <v>44224</v>
      </c>
      <c r="B1434" s="41" t="s">
        <v>395</v>
      </c>
      <c r="C1434" s="41">
        <v>241683</v>
      </c>
      <c r="D1434" s="41" t="s">
        <v>393</v>
      </c>
      <c r="E1434" s="41" t="s">
        <v>394</v>
      </c>
      <c r="F1434" s="41">
        <v>302601</v>
      </c>
      <c r="G1434" s="24" t="s">
        <v>76</v>
      </c>
    </row>
    <row r="1435" spans="1:7" ht="15.75" thickBot="1" x14ac:dyDescent="0.3">
      <c r="A1435" s="122">
        <v>44224</v>
      </c>
      <c r="B1435" s="42" t="s">
        <v>395</v>
      </c>
      <c r="C1435" s="42">
        <v>241683</v>
      </c>
      <c r="D1435" s="42" t="s">
        <v>393</v>
      </c>
      <c r="E1435" s="42" t="s">
        <v>394</v>
      </c>
      <c r="F1435" s="42">
        <v>302602</v>
      </c>
      <c r="G1435" s="26" t="s">
        <v>76</v>
      </c>
    </row>
    <row r="1436" spans="1:7" ht="15.75" x14ac:dyDescent="0.25">
      <c r="A1436" s="118">
        <v>44222</v>
      </c>
      <c r="B1436" s="41" t="s">
        <v>390</v>
      </c>
      <c r="C1436" s="41">
        <v>12895</v>
      </c>
      <c r="D1436" s="98" t="s">
        <v>388</v>
      </c>
      <c r="E1436" s="98" t="s">
        <v>389</v>
      </c>
      <c r="F1436" s="41">
        <v>40001266</v>
      </c>
      <c r="G1436" s="149" t="s">
        <v>391</v>
      </c>
    </row>
    <row r="1437" spans="1:7" ht="16.5" thickBot="1" x14ac:dyDescent="0.3">
      <c r="A1437" s="122">
        <v>44222</v>
      </c>
      <c r="B1437" s="42" t="s">
        <v>390</v>
      </c>
      <c r="C1437" s="42">
        <v>12895</v>
      </c>
      <c r="D1437" s="128" t="s">
        <v>388</v>
      </c>
      <c r="E1437" s="128" t="s">
        <v>389</v>
      </c>
      <c r="F1437" s="34">
        <v>40001245</v>
      </c>
      <c r="G1437" s="37" t="s">
        <v>391</v>
      </c>
    </row>
    <row r="1438" spans="1:7" ht="15.75" thickBot="1" x14ac:dyDescent="0.3">
      <c r="A1438" s="2">
        <v>44218</v>
      </c>
      <c r="B1438" s="5" t="s">
        <v>392</v>
      </c>
      <c r="C1438" s="10">
        <v>14989</v>
      </c>
      <c r="D1438" s="10" t="s">
        <v>361</v>
      </c>
      <c r="E1438" s="10" t="s">
        <v>362</v>
      </c>
      <c r="F1438" s="10" t="s">
        <v>387</v>
      </c>
      <c r="G1438" s="40">
        <v>45536</v>
      </c>
    </row>
    <row r="1439" spans="1:7" x14ac:dyDescent="0.25">
      <c r="A1439" s="118">
        <v>44214</v>
      </c>
      <c r="B1439" s="41" t="s">
        <v>376</v>
      </c>
      <c r="C1439" s="41">
        <v>131885</v>
      </c>
      <c r="D1439" s="41" t="s">
        <v>377</v>
      </c>
      <c r="E1439" s="41" t="s">
        <v>378</v>
      </c>
      <c r="F1439" s="67" t="s">
        <v>381</v>
      </c>
      <c r="G1439" s="28" t="s">
        <v>223</v>
      </c>
    </row>
    <row r="1440" spans="1:7" x14ac:dyDescent="0.25">
      <c r="A1440" s="123">
        <v>44214</v>
      </c>
      <c r="B1440" s="50" t="s">
        <v>376</v>
      </c>
      <c r="C1440" s="50">
        <v>131885</v>
      </c>
      <c r="D1440" s="50" t="s">
        <v>377</v>
      </c>
      <c r="E1440" s="50" t="s">
        <v>378</v>
      </c>
      <c r="F1440" s="68" t="s">
        <v>382</v>
      </c>
      <c r="G1440" s="29" t="s">
        <v>223</v>
      </c>
    </row>
    <row r="1441" spans="1:7" x14ac:dyDescent="0.25">
      <c r="A1441" s="123">
        <v>44214</v>
      </c>
      <c r="B1441" s="50" t="s">
        <v>376</v>
      </c>
      <c r="C1441" s="50">
        <v>131910</v>
      </c>
      <c r="D1441" s="50" t="s">
        <v>377</v>
      </c>
      <c r="E1441" s="50" t="s">
        <v>379</v>
      </c>
      <c r="F1441" s="68" t="s">
        <v>383</v>
      </c>
      <c r="G1441" s="29" t="s">
        <v>385</v>
      </c>
    </row>
    <row r="1442" spans="1:7" ht="15.75" thickBot="1" x14ac:dyDescent="0.3">
      <c r="A1442" s="122">
        <v>44214</v>
      </c>
      <c r="B1442" s="42" t="s">
        <v>376</v>
      </c>
      <c r="C1442" s="42">
        <v>131911</v>
      </c>
      <c r="D1442" s="42" t="s">
        <v>377</v>
      </c>
      <c r="E1442" s="42" t="s">
        <v>380</v>
      </c>
      <c r="F1442" s="65" t="s">
        <v>384</v>
      </c>
      <c r="G1442" s="30" t="s">
        <v>386</v>
      </c>
    </row>
    <row r="1443" spans="1:7" x14ac:dyDescent="0.25">
      <c r="A1443" s="118">
        <v>44209</v>
      </c>
      <c r="B1443" s="41" t="s">
        <v>370</v>
      </c>
      <c r="C1443" s="41">
        <v>198664</v>
      </c>
      <c r="D1443" s="41" t="s">
        <v>371</v>
      </c>
      <c r="E1443" s="41" t="s">
        <v>372</v>
      </c>
      <c r="F1443" s="38" t="s">
        <v>374</v>
      </c>
      <c r="G1443" s="24" t="s">
        <v>25</v>
      </c>
    </row>
    <row r="1444" spans="1:7" ht="15.75" thickBot="1" x14ac:dyDescent="0.3">
      <c r="A1444" s="122">
        <v>44209</v>
      </c>
      <c r="B1444" s="42" t="s">
        <v>370</v>
      </c>
      <c r="C1444" s="42">
        <v>198667</v>
      </c>
      <c r="D1444" s="42" t="s">
        <v>371</v>
      </c>
      <c r="E1444" s="42" t="s">
        <v>373</v>
      </c>
      <c r="F1444" s="39" t="s">
        <v>375</v>
      </c>
      <c r="G1444" s="26" t="s">
        <v>78</v>
      </c>
    </row>
    <row r="1445" spans="1:7" ht="15.75" thickBot="1" x14ac:dyDescent="0.3">
      <c r="A1445" s="69">
        <v>44194</v>
      </c>
      <c r="B1445" s="69" t="s">
        <v>366</v>
      </c>
      <c r="C1445" s="34">
        <v>252198</v>
      </c>
      <c r="D1445" s="69" t="s">
        <v>367</v>
      </c>
      <c r="E1445" s="69" t="s">
        <v>368</v>
      </c>
      <c r="F1445" s="34">
        <v>8331020</v>
      </c>
      <c r="G1445" s="37">
        <v>45566</v>
      </c>
    </row>
    <row r="1446" spans="1:7" ht="15.75" thickBot="1" x14ac:dyDescent="0.3">
      <c r="A1446" s="6">
        <v>44188</v>
      </c>
      <c r="B1446" s="5" t="s">
        <v>363</v>
      </c>
      <c r="C1446" s="5">
        <v>28023</v>
      </c>
      <c r="D1446" s="5" t="s">
        <v>364</v>
      </c>
      <c r="E1446" s="5" t="s">
        <v>365</v>
      </c>
      <c r="F1446" s="5" t="s">
        <v>369</v>
      </c>
      <c r="G1446" s="32">
        <v>44986</v>
      </c>
    </row>
    <row r="1447" spans="1:7" x14ac:dyDescent="0.25">
      <c r="A1447" s="118">
        <v>44186</v>
      </c>
      <c r="B1447" s="41" t="s">
        <v>360</v>
      </c>
      <c r="C1447" s="62">
        <v>14989</v>
      </c>
      <c r="D1447" s="62" t="s">
        <v>361</v>
      </c>
      <c r="E1447" s="62" t="s">
        <v>362</v>
      </c>
      <c r="F1447" s="57" t="s">
        <v>355</v>
      </c>
      <c r="G1447" s="45">
        <v>45170</v>
      </c>
    </row>
    <row r="1448" spans="1:7" x14ac:dyDescent="0.25">
      <c r="A1448" s="123">
        <v>44186</v>
      </c>
      <c r="B1448" s="50" t="s">
        <v>360</v>
      </c>
      <c r="C1448" s="55">
        <v>14989</v>
      </c>
      <c r="D1448" s="55" t="s">
        <v>361</v>
      </c>
      <c r="E1448" s="55" t="s">
        <v>362</v>
      </c>
      <c r="F1448" s="55" t="s">
        <v>356</v>
      </c>
      <c r="G1448" s="25">
        <v>45261</v>
      </c>
    </row>
    <row r="1449" spans="1:7" x14ac:dyDescent="0.25">
      <c r="A1449" s="123">
        <v>44186</v>
      </c>
      <c r="B1449" s="50" t="s">
        <v>360</v>
      </c>
      <c r="C1449" s="55">
        <v>14989</v>
      </c>
      <c r="D1449" s="55" t="s">
        <v>361</v>
      </c>
      <c r="E1449" s="55" t="s">
        <v>362</v>
      </c>
      <c r="F1449" s="55" t="s">
        <v>357</v>
      </c>
      <c r="G1449" s="25">
        <v>45261</v>
      </c>
    </row>
    <row r="1450" spans="1:7" x14ac:dyDescent="0.25">
      <c r="A1450" s="123">
        <v>44186</v>
      </c>
      <c r="B1450" s="50" t="s">
        <v>360</v>
      </c>
      <c r="C1450" s="55">
        <v>14989</v>
      </c>
      <c r="D1450" s="55" t="s">
        <v>361</v>
      </c>
      <c r="E1450" s="55" t="s">
        <v>362</v>
      </c>
      <c r="F1450" s="55" t="s">
        <v>358</v>
      </c>
      <c r="G1450" s="25">
        <v>45352</v>
      </c>
    </row>
    <row r="1451" spans="1:7" ht="15.75" thickBot="1" x14ac:dyDescent="0.3">
      <c r="A1451" s="122">
        <v>44186</v>
      </c>
      <c r="B1451" s="42" t="s">
        <v>360</v>
      </c>
      <c r="C1451" s="63">
        <v>14989</v>
      </c>
      <c r="D1451" s="63" t="s">
        <v>361</v>
      </c>
      <c r="E1451" s="63" t="s">
        <v>362</v>
      </c>
      <c r="F1451" s="63" t="s">
        <v>359</v>
      </c>
      <c r="G1451" s="26">
        <v>45474</v>
      </c>
    </row>
    <row r="1452" spans="1:7" ht="15.75" thickBot="1" x14ac:dyDescent="0.3">
      <c r="A1452" s="66" t="s">
        <v>351</v>
      </c>
      <c r="B1452" s="66" t="s">
        <v>352</v>
      </c>
      <c r="C1452" s="34">
        <v>238586</v>
      </c>
      <c r="D1452" s="66" t="s">
        <v>156</v>
      </c>
      <c r="E1452" s="35" t="s">
        <v>353</v>
      </c>
      <c r="F1452" s="66" t="s">
        <v>354</v>
      </c>
      <c r="G1452" s="37" t="s">
        <v>78</v>
      </c>
    </row>
    <row r="1453" spans="1:7" x14ac:dyDescent="0.25">
      <c r="A1453" s="118">
        <v>44180</v>
      </c>
      <c r="B1453" s="41" t="s">
        <v>342</v>
      </c>
      <c r="C1453" s="41" t="s">
        <v>350</v>
      </c>
      <c r="D1453" s="41" t="s">
        <v>344</v>
      </c>
      <c r="E1453" s="41" t="s">
        <v>343</v>
      </c>
      <c r="F1453" s="52" t="s">
        <v>345</v>
      </c>
      <c r="G1453" s="28" t="s">
        <v>346</v>
      </c>
    </row>
    <row r="1454" spans="1:7" x14ac:dyDescent="0.25">
      <c r="A1454" s="123">
        <v>44180</v>
      </c>
      <c r="B1454" s="50" t="s">
        <v>342</v>
      </c>
      <c r="C1454" s="50" t="s">
        <v>350</v>
      </c>
      <c r="D1454" s="50" t="s">
        <v>344</v>
      </c>
      <c r="E1454" s="50" t="s">
        <v>343</v>
      </c>
      <c r="F1454" s="50" t="s">
        <v>347</v>
      </c>
      <c r="G1454" s="29" t="s">
        <v>312</v>
      </c>
    </row>
    <row r="1455" spans="1:7" ht="15.75" thickBot="1" x14ac:dyDescent="0.3">
      <c r="A1455" s="122">
        <v>44180</v>
      </c>
      <c r="B1455" s="42" t="s">
        <v>342</v>
      </c>
      <c r="C1455" s="42" t="s">
        <v>350</v>
      </c>
      <c r="D1455" s="42" t="s">
        <v>344</v>
      </c>
      <c r="E1455" s="42" t="s">
        <v>343</v>
      </c>
      <c r="F1455" s="42" t="s">
        <v>348</v>
      </c>
      <c r="G1455" s="30" t="s">
        <v>349</v>
      </c>
    </row>
    <row r="1456" spans="1:7" ht="15.75" thickBot="1" x14ac:dyDescent="0.3">
      <c r="A1456" s="70">
        <v>44174</v>
      </c>
      <c r="B1456" s="31" t="s">
        <v>338</v>
      </c>
      <c r="C1456" s="51">
        <v>27858</v>
      </c>
      <c r="D1456" s="51" t="s">
        <v>339</v>
      </c>
      <c r="E1456" s="51" t="s">
        <v>340</v>
      </c>
      <c r="F1456" s="51" t="s">
        <v>341</v>
      </c>
      <c r="G1456" s="32">
        <v>44958</v>
      </c>
    </row>
    <row r="1457" spans="1:7" x14ac:dyDescent="0.25">
      <c r="A1457" s="118">
        <v>44162</v>
      </c>
      <c r="B1457" s="41" t="s">
        <v>334</v>
      </c>
      <c r="C1457" s="41">
        <v>191186</v>
      </c>
      <c r="D1457" s="41" t="s">
        <v>335</v>
      </c>
      <c r="E1457" s="41" t="s">
        <v>336</v>
      </c>
      <c r="F1457" s="41">
        <v>1140720</v>
      </c>
      <c r="G1457" s="149" t="s">
        <v>312</v>
      </c>
    </row>
    <row r="1458" spans="1:7" ht="15.75" thickBot="1" x14ac:dyDescent="0.3">
      <c r="A1458" s="122">
        <v>44162</v>
      </c>
      <c r="B1458" s="42" t="s">
        <v>334</v>
      </c>
      <c r="C1458" s="42">
        <v>191186</v>
      </c>
      <c r="D1458" s="42" t="s">
        <v>335</v>
      </c>
      <c r="E1458" s="42" t="s">
        <v>336</v>
      </c>
      <c r="F1458" s="42">
        <v>1191020</v>
      </c>
      <c r="G1458" s="30" t="s">
        <v>337</v>
      </c>
    </row>
    <row r="1459" spans="1:7" ht="15.75" thickBot="1" x14ac:dyDescent="0.3">
      <c r="A1459" s="27">
        <v>44159</v>
      </c>
      <c r="B1459" s="62" t="s">
        <v>333</v>
      </c>
      <c r="C1459" s="62">
        <v>249223</v>
      </c>
      <c r="D1459" s="62" t="s">
        <v>330</v>
      </c>
      <c r="E1459" s="62" t="s">
        <v>331</v>
      </c>
      <c r="F1459" s="62" t="s">
        <v>332</v>
      </c>
      <c r="G1459" s="24">
        <v>44986</v>
      </c>
    </row>
    <row r="1460" spans="1:7" x14ac:dyDescent="0.25">
      <c r="A1460" s="118">
        <v>44140</v>
      </c>
      <c r="B1460" s="41" t="s">
        <v>329</v>
      </c>
      <c r="C1460" s="41">
        <v>241249</v>
      </c>
      <c r="D1460" s="62" t="s">
        <v>291</v>
      </c>
      <c r="E1460" s="62" t="s">
        <v>292</v>
      </c>
      <c r="F1460" s="62">
        <v>3701</v>
      </c>
      <c r="G1460" s="24">
        <v>44562</v>
      </c>
    </row>
    <row r="1461" spans="1:7" x14ac:dyDescent="0.25">
      <c r="A1461" s="123">
        <v>44140</v>
      </c>
      <c r="B1461" s="50" t="s">
        <v>329</v>
      </c>
      <c r="C1461" s="50">
        <v>241249</v>
      </c>
      <c r="D1461" s="55" t="s">
        <v>291</v>
      </c>
      <c r="E1461" s="55" t="s">
        <v>292</v>
      </c>
      <c r="F1461" s="55">
        <v>5717</v>
      </c>
      <c r="G1461" s="25">
        <v>44593</v>
      </c>
    </row>
    <row r="1462" spans="1:7" ht="15.75" thickBot="1" x14ac:dyDescent="0.3">
      <c r="A1462" s="122">
        <v>44140</v>
      </c>
      <c r="B1462" s="42" t="s">
        <v>329</v>
      </c>
      <c r="C1462" s="42">
        <v>241251</v>
      </c>
      <c r="D1462" s="63" t="s">
        <v>291</v>
      </c>
      <c r="E1462" s="49" t="s">
        <v>293</v>
      </c>
      <c r="F1462" s="63">
        <v>2903</v>
      </c>
      <c r="G1462" s="26">
        <v>44927</v>
      </c>
    </row>
    <row r="1463" spans="1:7" x14ac:dyDescent="0.25">
      <c r="A1463" s="118">
        <v>44139</v>
      </c>
      <c r="B1463" s="41" t="s">
        <v>318</v>
      </c>
      <c r="C1463" s="41">
        <v>210178</v>
      </c>
      <c r="D1463" s="41" t="s">
        <v>319</v>
      </c>
      <c r="E1463" s="41" t="s">
        <v>320</v>
      </c>
      <c r="F1463" s="52" t="s">
        <v>321</v>
      </c>
      <c r="G1463" s="28">
        <v>44986</v>
      </c>
    </row>
    <row r="1464" spans="1:7" x14ac:dyDescent="0.25">
      <c r="A1464" s="123">
        <v>44139</v>
      </c>
      <c r="B1464" s="50" t="s">
        <v>318</v>
      </c>
      <c r="C1464" s="50">
        <v>210178</v>
      </c>
      <c r="D1464" s="50" t="s">
        <v>319</v>
      </c>
      <c r="E1464" s="50" t="s">
        <v>320</v>
      </c>
      <c r="F1464" s="50" t="s">
        <v>322</v>
      </c>
      <c r="G1464" s="29">
        <v>44927</v>
      </c>
    </row>
    <row r="1465" spans="1:7" x14ac:dyDescent="0.25">
      <c r="A1465" s="123">
        <v>44139</v>
      </c>
      <c r="B1465" s="50" t="s">
        <v>318</v>
      </c>
      <c r="C1465" s="50">
        <v>210178</v>
      </c>
      <c r="D1465" s="50" t="s">
        <v>319</v>
      </c>
      <c r="E1465" s="50" t="s">
        <v>320</v>
      </c>
      <c r="F1465" s="50" t="s">
        <v>323</v>
      </c>
      <c r="G1465" s="29">
        <v>44774</v>
      </c>
    </row>
    <row r="1466" spans="1:7" x14ac:dyDescent="0.25">
      <c r="A1466" s="123">
        <v>44139</v>
      </c>
      <c r="B1466" s="50" t="s">
        <v>318</v>
      </c>
      <c r="C1466" s="50">
        <v>210178</v>
      </c>
      <c r="D1466" s="50" t="s">
        <v>319</v>
      </c>
      <c r="E1466" s="50" t="s">
        <v>320</v>
      </c>
      <c r="F1466" s="50" t="s">
        <v>324</v>
      </c>
      <c r="G1466" s="29">
        <v>44682</v>
      </c>
    </row>
    <row r="1467" spans="1:7" x14ac:dyDescent="0.25">
      <c r="A1467" s="123">
        <v>44139</v>
      </c>
      <c r="B1467" s="50" t="s">
        <v>318</v>
      </c>
      <c r="C1467" s="50">
        <v>210178</v>
      </c>
      <c r="D1467" s="50" t="s">
        <v>319</v>
      </c>
      <c r="E1467" s="50" t="s">
        <v>320</v>
      </c>
      <c r="F1467" s="50" t="s">
        <v>325</v>
      </c>
      <c r="G1467" s="29">
        <v>44593</v>
      </c>
    </row>
    <row r="1468" spans="1:7" x14ac:dyDescent="0.25">
      <c r="A1468" s="123">
        <v>44139</v>
      </c>
      <c r="B1468" s="50" t="s">
        <v>318</v>
      </c>
      <c r="C1468" s="50">
        <v>210178</v>
      </c>
      <c r="D1468" s="50" t="s">
        <v>319</v>
      </c>
      <c r="E1468" s="50" t="s">
        <v>320</v>
      </c>
      <c r="F1468" s="50" t="s">
        <v>326</v>
      </c>
      <c r="G1468" s="29">
        <v>44378</v>
      </c>
    </row>
    <row r="1469" spans="1:7" x14ac:dyDescent="0.25">
      <c r="A1469" s="123">
        <v>44139</v>
      </c>
      <c r="B1469" s="50" t="s">
        <v>318</v>
      </c>
      <c r="C1469" s="50">
        <v>210178</v>
      </c>
      <c r="D1469" s="50" t="s">
        <v>319</v>
      </c>
      <c r="E1469" s="50" t="s">
        <v>320</v>
      </c>
      <c r="F1469" s="50" t="s">
        <v>327</v>
      </c>
      <c r="G1469" s="29">
        <v>44470</v>
      </c>
    </row>
    <row r="1470" spans="1:7" ht="15.75" thickBot="1" x14ac:dyDescent="0.3">
      <c r="A1470" s="122">
        <v>44139</v>
      </c>
      <c r="B1470" s="42" t="s">
        <v>318</v>
      </c>
      <c r="C1470" s="42">
        <v>210178</v>
      </c>
      <c r="D1470" s="42" t="s">
        <v>319</v>
      </c>
      <c r="E1470" s="42" t="s">
        <v>320</v>
      </c>
      <c r="F1470" s="42" t="s">
        <v>328</v>
      </c>
      <c r="G1470" s="30">
        <v>44440</v>
      </c>
    </row>
    <row r="1471" spans="1:7" ht="15.75" thickBot="1" x14ac:dyDescent="0.3">
      <c r="A1471" s="61">
        <v>44137</v>
      </c>
      <c r="B1471" s="34" t="s">
        <v>313</v>
      </c>
      <c r="C1471" s="34">
        <v>180456</v>
      </c>
      <c r="D1471" s="23" t="s">
        <v>314</v>
      </c>
      <c r="E1471" s="34" t="s">
        <v>317</v>
      </c>
      <c r="F1471" s="34" t="s">
        <v>315</v>
      </c>
      <c r="G1471" s="37" t="s">
        <v>316</v>
      </c>
    </row>
    <row r="1472" spans="1:7" x14ac:dyDescent="0.25">
      <c r="A1472" s="118">
        <v>44105</v>
      </c>
      <c r="B1472" s="41" t="s">
        <v>308</v>
      </c>
      <c r="C1472" s="41">
        <v>207900</v>
      </c>
      <c r="D1472" s="41" t="s">
        <v>309</v>
      </c>
      <c r="E1472" s="41" t="s">
        <v>310</v>
      </c>
      <c r="F1472" s="41">
        <v>3040620</v>
      </c>
      <c r="G1472" s="149" t="s">
        <v>311</v>
      </c>
    </row>
    <row r="1473" spans="1:7" ht="15.75" thickBot="1" x14ac:dyDescent="0.3">
      <c r="A1473" s="122">
        <v>44105</v>
      </c>
      <c r="B1473" s="42" t="s">
        <v>308</v>
      </c>
      <c r="C1473" s="42">
        <v>207900</v>
      </c>
      <c r="D1473" s="42" t="s">
        <v>309</v>
      </c>
      <c r="E1473" s="42" t="s">
        <v>310</v>
      </c>
      <c r="F1473" s="42">
        <v>3060820</v>
      </c>
      <c r="G1473" s="30" t="s">
        <v>312</v>
      </c>
    </row>
    <row r="1474" spans="1:7" x14ac:dyDescent="0.25">
      <c r="A1474" s="118">
        <v>44091</v>
      </c>
      <c r="B1474" s="41" t="s">
        <v>307</v>
      </c>
      <c r="C1474" s="41">
        <v>241249</v>
      </c>
      <c r="D1474" s="41" t="s">
        <v>291</v>
      </c>
      <c r="E1474" s="41" t="s">
        <v>292</v>
      </c>
      <c r="F1474" s="41">
        <v>210</v>
      </c>
      <c r="G1474" s="149" t="s">
        <v>149</v>
      </c>
    </row>
    <row r="1475" spans="1:7" ht="15.75" thickBot="1" x14ac:dyDescent="0.3">
      <c r="A1475" s="122">
        <v>44091</v>
      </c>
      <c r="B1475" s="42" t="s">
        <v>307</v>
      </c>
      <c r="C1475" s="42">
        <v>241251</v>
      </c>
      <c r="D1475" s="42" t="s">
        <v>291</v>
      </c>
      <c r="E1475" s="42" t="s">
        <v>293</v>
      </c>
      <c r="F1475" s="42">
        <v>703</v>
      </c>
      <c r="G1475" s="30" t="s">
        <v>306</v>
      </c>
    </row>
    <row r="1476" spans="1:7" x14ac:dyDescent="0.25">
      <c r="A1476" s="118">
        <v>44090</v>
      </c>
      <c r="B1476" s="41" t="s">
        <v>299</v>
      </c>
      <c r="C1476" s="41">
        <v>126808</v>
      </c>
      <c r="D1476" s="41" t="s">
        <v>257</v>
      </c>
      <c r="E1476" s="41" t="s">
        <v>270</v>
      </c>
      <c r="F1476" s="52" t="s">
        <v>300</v>
      </c>
      <c r="G1476" s="45" t="s">
        <v>305</v>
      </c>
    </row>
    <row r="1477" spans="1:7" x14ac:dyDescent="0.25">
      <c r="A1477" s="123">
        <v>44090</v>
      </c>
      <c r="B1477" s="50" t="s">
        <v>299</v>
      </c>
      <c r="C1477" s="50">
        <v>126809</v>
      </c>
      <c r="D1477" s="50" t="s">
        <v>257</v>
      </c>
      <c r="E1477" s="50" t="s">
        <v>271</v>
      </c>
      <c r="F1477" s="50" t="s">
        <v>301</v>
      </c>
      <c r="G1477" s="25" t="s">
        <v>76</v>
      </c>
    </row>
    <row r="1478" spans="1:7" x14ac:dyDescent="0.25">
      <c r="A1478" s="123">
        <v>44090</v>
      </c>
      <c r="B1478" s="50" t="s">
        <v>299</v>
      </c>
      <c r="C1478" s="50">
        <v>126809</v>
      </c>
      <c r="D1478" s="50" t="s">
        <v>257</v>
      </c>
      <c r="E1478" s="50" t="s">
        <v>271</v>
      </c>
      <c r="F1478" s="52" t="s">
        <v>302</v>
      </c>
      <c r="G1478" s="25" t="s">
        <v>76</v>
      </c>
    </row>
    <row r="1479" spans="1:7" x14ac:dyDescent="0.25">
      <c r="A1479" s="123">
        <v>44090</v>
      </c>
      <c r="B1479" s="50" t="s">
        <v>299</v>
      </c>
      <c r="C1479" s="50">
        <v>126810</v>
      </c>
      <c r="D1479" s="50" t="s">
        <v>257</v>
      </c>
      <c r="E1479" s="50" t="s">
        <v>272</v>
      </c>
      <c r="F1479" s="50" t="s">
        <v>303</v>
      </c>
      <c r="G1479" s="28" t="s">
        <v>29</v>
      </c>
    </row>
    <row r="1480" spans="1:7" ht="15.75" thickBot="1" x14ac:dyDescent="0.3">
      <c r="A1480" s="122">
        <v>44090</v>
      </c>
      <c r="B1480" s="42" t="s">
        <v>299</v>
      </c>
      <c r="C1480" s="42">
        <v>126810</v>
      </c>
      <c r="D1480" s="42" t="s">
        <v>257</v>
      </c>
      <c r="E1480" s="42" t="s">
        <v>272</v>
      </c>
      <c r="F1480" s="52" t="s">
        <v>304</v>
      </c>
      <c r="G1480" s="196" t="s">
        <v>29</v>
      </c>
    </row>
    <row r="1481" spans="1:7" x14ac:dyDescent="0.25">
      <c r="A1481" s="118">
        <v>44067</v>
      </c>
      <c r="B1481" s="41" t="s">
        <v>294</v>
      </c>
      <c r="C1481" s="41">
        <v>157123</v>
      </c>
      <c r="D1481" s="41" t="s">
        <v>295</v>
      </c>
      <c r="E1481" s="41" t="s">
        <v>296</v>
      </c>
      <c r="F1481" s="41" t="s">
        <v>298</v>
      </c>
      <c r="G1481" s="149" t="s">
        <v>149</v>
      </c>
    </row>
    <row r="1482" spans="1:7" ht="15.75" thickBot="1" x14ac:dyDescent="0.3">
      <c r="A1482" s="122">
        <v>44067</v>
      </c>
      <c r="B1482" s="42" t="s">
        <v>294</v>
      </c>
      <c r="C1482" s="42">
        <v>157123</v>
      </c>
      <c r="D1482" s="42" t="s">
        <v>295</v>
      </c>
      <c r="E1482" s="42" t="s">
        <v>296</v>
      </c>
      <c r="F1482" s="42" t="s">
        <v>297</v>
      </c>
      <c r="G1482" s="30" t="s">
        <v>149</v>
      </c>
    </row>
    <row r="1483" spans="1:7" x14ac:dyDescent="0.25">
      <c r="A1483" s="118">
        <v>44061</v>
      </c>
      <c r="B1483" s="41" t="s">
        <v>290</v>
      </c>
      <c r="C1483" s="41">
        <v>241249</v>
      </c>
      <c r="D1483" s="41" t="s">
        <v>291</v>
      </c>
      <c r="E1483" s="62" t="s">
        <v>292</v>
      </c>
      <c r="F1483" s="57">
        <v>917202</v>
      </c>
      <c r="G1483" s="45" t="s">
        <v>64</v>
      </c>
    </row>
    <row r="1484" spans="1:7" x14ac:dyDescent="0.25">
      <c r="A1484" s="123">
        <v>44061</v>
      </c>
      <c r="B1484" s="50" t="s">
        <v>290</v>
      </c>
      <c r="C1484" s="50">
        <v>241249</v>
      </c>
      <c r="D1484" s="50" t="s">
        <v>291</v>
      </c>
      <c r="E1484" s="55" t="s">
        <v>292</v>
      </c>
      <c r="F1484" s="55">
        <v>921204</v>
      </c>
      <c r="G1484" s="25" t="s">
        <v>60</v>
      </c>
    </row>
    <row r="1485" spans="1:7" x14ac:dyDescent="0.25">
      <c r="A1485" s="123">
        <v>44061</v>
      </c>
      <c r="B1485" s="50" t="s">
        <v>290</v>
      </c>
      <c r="C1485" s="50">
        <v>241251</v>
      </c>
      <c r="D1485" s="50" t="s">
        <v>291</v>
      </c>
      <c r="E1485" s="48" t="s">
        <v>293</v>
      </c>
      <c r="F1485" s="55">
        <v>917207</v>
      </c>
      <c r="G1485" s="25" t="s">
        <v>123</v>
      </c>
    </row>
    <row r="1486" spans="1:7" ht="15.75" thickBot="1" x14ac:dyDescent="0.3">
      <c r="A1486" s="122">
        <v>44061</v>
      </c>
      <c r="B1486" s="42" t="s">
        <v>290</v>
      </c>
      <c r="C1486" s="42">
        <v>241251</v>
      </c>
      <c r="D1486" s="42" t="s">
        <v>291</v>
      </c>
      <c r="E1486" s="49" t="s">
        <v>293</v>
      </c>
      <c r="F1486" s="63">
        <v>922101</v>
      </c>
      <c r="G1486" s="26" t="s">
        <v>21</v>
      </c>
    </row>
    <row r="1487" spans="1:7" x14ac:dyDescent="0.25">
      <c r="A1487" s="118">
        <v>44055</v>
      </c>
      <c r="B1487" s="41" t="s">
        <v>289</v>
      </c>
      <c r="C1487" s="41">
        <v>201454</v>
      </c>
      <c r="D1487" s="41" t="s">
        <v>282</v>
      </c>
      <c r="E1487" s="41" t="s">
        <v>283</v>
      </c>
      <c r="F1487" s="52" t="s">
        <v>285</v>
      </c>
      <c r="G1487" s="28" t="s">
        <v>21</v>
      </c>
    </row>
    <row r="1488" spans="1:7" x14ac:dyDescent="0.25">
      <c r="A1488" s="123">
        <v>44055</v>
      </c>
      <c r="B1488" s="50" t="s">
        <v>289</v>
      </c>
      <c r="C1488" s="50">
        <v>201454</v>
      </c>
      <c r="D1488" s="50" t="s">
        <v>282</v>
      </c>
      <c r="E1488" s="50" t="s">
        <v>283</v>
      </c>
      <c r="F1488" s="50" t="s">
        <v>286</v>
      </c>
      <c r="G1488" s="29" t="s">
        <v>21</v>
      </c>
    </row>
    <row r="1489" spans="1:7" x14ac:dyDescent="0.25">
      <c r="A1489" s="123">
        <v>44055</v>
      </c>
      <c r="B1489" s="50" t="s">
        <v>289</v>
      </c>
      <c r="C1489" s="50">
        <v>201455</v>
      </c>
      <c r="D1489" s="50" t="s">
        <v>282</v>
      </c>
      <c r="E1489" s="50" t="s">
        <v>284</v>
      </c>
      <c r="F1489" s="50" t="s">
        <v>287</v>
      </c>
      <c r="G1489" s="29" t="s">
        <v>21</v>
      </c>
    </row>
    <row r="1490" spans="1:7" ht="15.75" thickBot="1" x14ac:dyDescent="0.3">
      <c r="A1490" s="122">
        <v>44055</v>
      </c>
      <c r="B1490" s="42" t="s">
        <v>289</v>
      </c>
      <c r="C1490" s="42">
        <v>201455</v>
      </c>
      <c r="D1490" s="42" t="s">
        <v>282</v>
      </c>
      <c r="E1490" s="42" t="s">
        <v>284</v>
      </c>
      <c r="F1490" s="42" t="s">
        <v>288</v>
      </c>
      <c r="G1490" s="30" t="s">
        <v>21</v>
      </c>
    </row>
    <row r="1491" spans="1:7" x14ac:dyDescent="0.25">
      <c r="A1491" s="118">
        <v>44049</v>
      </c>
      <c r="B1491" s="41" t="s">
        <v>273</v>
      </c>
      <c r="C1491" s="52">
        <v>239968</v>
      </c>
      <c r="D1491" s="52" t="s">
        <v>274</v>
      </c>
      <c r="E1491" s="52" t="s">
        <v>275</v>
      </c>
      <c r="F1491" s="52" t="s">
        <v>279</v>
      </c>
      <c r="G1491" s="28" t="s">
        <v>65</v>
      </c>
    </row>
    <row r="1492" spans="1:7" x14ac:dyDescent="0.25">
      <c r="A1492" s="123">
        <v>44049</v>
      </c>
      <c r="B1492" s="50" t="s">
        <v>273</v>
      </c>
      <c r="C1492" s="50">
        <v>231184</v>
      </c>
      <c r="D1492" s="50" t="s">
        <v>276</v>
      </c>
      <c r="E1492" s="50" t="s">
        <v>277</v>
      </c>
      <c r="F1492" s="50" t="s">
        <v>280</v>
      </c>
      <c r="G1492" s="29" t="s">
        <v>149</v>
      </c>
    </row>
    <row r="1493" spans="1:7" ht="15.75" thickBot="1" x14ac:dyDescent="0.3">
      <c r="A1493" s="122">
        <v>44049</v>
      </c>
      <c r="B1493" s="42" t="s">
        <v>273</v>
      </c>
      <c r="C1493" s="42">
        <v>231200</v>
      </c>
      <c r="D1493" s="42" t="s">
        <v>276</v>
      </c>
      <c r="E1493" s="42" t="s">
        <v>278</v>
      </c>
      <c r="F1493" s="42" t="s">
        <v>281</v>
      </c>
      <c r="G1493" s="30" t="s">
        <v>149</v>
      </c>
    </row>
    <row r="1494" spans="1:7" x14ac:dyDescent="0.25">
      <c r="A1494" s="118">
        <v>44041</v>
      </c>
      <c r="B1494" s="41" t="s">
        <v>256</v>
      </c>
      <c r="C1494" s="41">
        <v>126807</v>
      </c>
      <c r="D1494" s="41" t="s">
        <v>257</v>
      </c>
      <c r="E1494" s="62" t="s">
        <v>269</v>
      </c>
      <c r="F1494" s="41" t="s">
        <v>258</v>
      </c>
      <c r="G1494" s="149" t="s">
        <v>20</v>
      </c>
    </row>
    <row r="1495" spans="1:7" x14ac:dyDescent="0.25">
      <c r="A1495" s="123">
        <v>44041</v>
      </c>
      <c r="B1495" s="50" t="s">
        <v>256</v>
      </c>
      <c r="C1495" s="50">
        <v>126807</v>
      </c>
      <c r="D1495" s="50" t="s">
        <v>257</v>
      </c>
      <c r="E1495" s="55" t="s">
        <v>269</v>
      </c>
      <c r="F1495" s="50" t="s">
        <v>259</v>
      </c>
      <c r="G1495" s="29" t="s">
        <v>20</v>
      </c>
    </row>
    <row r="1496" spans="1:7" x14ac:dyDescent="0.25">
      <c r="A1496" s="123">
        <v>44041</v>
      </c>
      <c r="B1496" s="50" t="s">
        <v>256</v>
      </c>
      <c r="C1496" s="50">
        <v>126808</v>
      </c>
      <c r="D1496" s="50" t="s">
        <v>257</v>
      </c>
      <c r="E1496" s="55" t="s">
        <v>270</v>
      </c>
      <c r="F1496" s="50" t="s">
        <v>260</v>
      </c>
      <c r="G1496" s="29" t="s">
        <v>215</v>
      </c>
    </row>
    <row r="1497" spans="1:7" x14ac:dyDescent="0.25">
      <c r="A1497" s="123">
        <v>44041</v>
      </c>
      <c r="B1497" s="50" t="s">
        <v>256</v>
      </c>
      <c r="C1497" s="50">
        <v>126808</v>
      </c>
      <c r="D1497" s="50" t="s">
        <v>257</v>
      </c>
      <c r="E1497" s="55" t="s">
        <v>270</v>
      </c>
      <c r="F1497" s="50" t="s">
        <v>261</v>
      </c>
      <c r="G1497" s="29" t="s">
        <v>78</v>
      </c>
    </row>
    <row r="1498" spans="1:7" x14ac:dyDescent="0.25">
      <c r="A1498" s="123">
        <v>44041</v>
      </c>
      <c r="B1498" s="50" t="s">
        <v>256</v>
      </c>
      <c r="C1498" s="50">
        <v>126808</v>
      </c>
      <c r="D1498" s="50" t="s">
        <v>257</v>
      </c>
      <c r="E1498" s="55" t="s">
        <v>270</v>
      </c>
      <c r="F1498" s="50" t="s">
        <v>262</v>
      </c>
      <c r="G1498" s="29" t="s">
        <v>78</v>
      </c>
    </row>
    <row r="1499" spans="1:7" x14ac:dyDescent="0.25">
      <c r="A1499" s="123">
        <v>44041</v>
      </c>
      <c r="B1499" s="50" t="s">
        <v>256</v>
      </c>
      <c r="C1499" s="50">
        <v>126808</v>
      </c>
      <c r="D1499" s="50" t="s">
        <v>257</v>
      </c>
      <c r="E1499" s="55" t="s">
        <v>270</v>
      </c>
      <c r="F1499" s="50" t="s">
        <v>263</v>
      </c>
      <c r="G1499" s="29" t="s">
        <v>29</v>
      </c>
    </row>
    <row r="1500" spans="1:7" x14ac:dyDescent="0.25">
      <c r="A1500" s="123">
        <v>44041</v>
      </c>
      <c r="B1500" s="50" t="s">
        <v>256</v>
      </c>
      <c r="C1500" s="50">
        <v>126808</v>
      </c>
      <c r="D1500" s="50" t="s">
        <v>257</v>
      </c>
      <c r="E1500" s="55" t="s">
        <v>270</v>
      </c>
      <c r="F1500" s="50" t="s">
        <v>264</v>
      </c>
      <c r="G1500" s="29" t="s">
        <v>29</v>
      </c>
    </row>
    <row r="1501" spans="1:7" x14ac:dyDescent="0.25">
      <c r="A1501" s="123">
        <v>44041</v>
      </c>
      <c r="B1501" s="50" t="s">
        <v>256</v>
      </c>
      <c r="C1501" s="50">
        <v>126809</v>
      </c>
      <c r="D1501" s="50" t="s">
        <v>257</v>
      </c>
      <c r="E1501" s="55" t="s">
        <v>271</v>
      </c>
      <c r="F1501" s="50" t="s">
        <v>266</v>
      </c>
      <c r="G1501" s="29" t="s">
        <v>25</v>
      </c>
    </row>
    <row r="1502" spans="1:7" x14ac:dyDescent="0.25">
      <c r="A1502" s="123">
        <v>44041</v>
      </c>
      <c r="B1502" s="50" t="s">
        <v>256</v>
      </c>
      <c r="C1502" s="50">
        <v>126809</v>
      </c>
      <c r="D1502" s="50" t="s">
        <v>257</v>
      </c>
      <c r="E1502" s="55" t="s">
        <v>271</v>
      </c>
      <c r="F1502" s="54" t="s">
        <v>267</v>
      </c>
      <c r="G1502" s="195" t="s">
        <v>20</v>
      </c>
    </row>
    <row r="1503" spans="1:7" x14ac:dyDescent="0.25">
      <c r="A1503" s="123">
        <v>44041</v>
      </c>
      <c r="B1503" s="50" t="s">
        <v>256</v>
      </c>
      <c r="C1503" s="50">
        <v>126809</v>
      </c>
      <c r="D1503" s="50" t="s">
        <v>257</v>
      </c>
      <c r="E1503" s="55" t="s">
        <v>271</v>
      </c>
      <c r="F1503" s="54" t="s">
        <v>268</v>
      </c>
      <c r="G1503" s="195" t="s">
        <v>29</v>
      </c>
    </row>
    <row r="1504" spans="1:7" ht="15.75" thickBot="1" x14ac:dyDescent="0.3">
      <c r="A1504" s="122">
        <v>44041</v>
      </c>
      <c r="B1504" s="42" t="s">
        <v>256</v>
      </c>
      <c r="C1504" s="42">
        <v>126810</v>
      </c>
      <c r="D1504" s="42" t="s">
        <v>257</v>
      </c>
      <c r="E1504" s="63" t="s">
        <v>272</v>
      </c>
      <c r="F1504" s="42" t="s">
        <v>265</v>
      </c>
      <c r="G1504" s="30" t="s">
        <v>215</v>
      </c>
    </row>
    <row r="1505" spans="1:7" ht="15.75" thickBot="1" x14ac:dyDescent="0.3">
      <c r="A1505" s="61">
        <v>44035</v>
      </c>
      <c r="B1505" s="34" t="s">
        <v>252</v>
      </c>
      <c r="C1505" s="34">
        <v>235097</v>
      </c>
      <c r="D1505" s="23" t="s">
        <v>254</v>
      </c>
      <c r="E1505" s="34" t="s">
        <v>253</v>
      </c>
      <c r="F1505" s="34" t="s">
        <v>255</v>
      </c>
      <c r="G1505" s="37" t="s">
        <v>172</v>
      </c>
    </row>
    <row r="1506" spans="1:7" x14ac:dyDescent="0.25">
      <c r="A1506" s="118">
        <v>44033</v>
      </c>
      <c r="B1506" s="41" t="s">
        <v>241</v>
      </c>
      <c r="C1506" s="62">
        <v>238158</v>
      </c>
      <c r="D1506" s="62" t="s">
        <v>242</v>
      </c>
      <c r="E1506" s="62" t="s">
        <v>243</v>
      </c>
      <c r="F1506" s="62" t="s">
        <v>248</v>
      </c>
      <c r="G1506" s="149" t="s">
        <v>251</v>
      </c>
    </row>
    <row r="1507" spans="1:7" x14ac:dyDescent="0.25">
      <c r="A1507" s="123">
        <v>44033</v>
      </c>
      <c r="B1507" s="50" t="s">
        <v>241</v>
      </c>
      <c r="C1507" s="55">
        <v>210032</v>
      </c>
      <c r="D1507" s="55" t="s">
        <v>244</v>
      </c>
      <c r="E1507" s="55" t="s">
        <v>245</v>
      </c>
      <c r="F1507" s="55" t="s">
        <v>249</v>
      </c>
      <c r="G1507" s="29" t="s">
        <v>149</v>
      </c>
    </row>
    <row r="1508" spans="1:7" ht="15.75" thickBot="1" x14ac:dyDescent="0.3">
      <c r="A1508" s="122">
        <v>44033</v>
      </c>
      <c r="B1508" s="42" t="s">
        <v>241</v>
      </c>
      <c r="C1508" s="63">
        <v>222657</v>
      </c>
      <c r="D1508" s="63" t="s">
        <v>246</v>
      </c>
      <c r="E1508" s="63" t="s">
        <v>247</v>
      </c>
      <c r="F1508" s="63" t="s">
        <v>250</v>
      </c>
      <c r="G1508" s="30" t="s">
        <v>172</v>
      </c>
    </row>
    <row r="1509" spans="1:7" x14ac:dyDescent="0.25">
      <c r="A1509" s="119">
        <v>44033</v>
      </c>
      <c r="B1509" s="52" t="s">
        <v>232</v>
      </c>
      <c r="C1509" s="67" t="s">
        <v>240</v>
      </c>
      <c r="D1509" s="52" t="s">
        <v>233</v>
      </c>
      <c r="E1509" s="52" t="s">
        <v>234</v>
      </c>
      <c r="F1509" s="20" t="s">
        <v>235</v>
      </c>
      <c r="G1509" s="168" t="s">
        <v>149</v>
      </c>
    </row>
    <row r="1510" spans="1:7" x14ac:dyDescent="0.25">
      <c r="A1510" s="119">
        <v>44033</v>
      </c>
      <c r="B1510" s="52" t="s">
        <v>232</v>
      </c>
      <c r="C1510" s="67" t="s">
        <v>240</v>
      </c>
      <c r="D1510" s="52" t="s">
        <v>233</v>
      </c>
      <c r="E1510" s="52" t="s">
        <v>234</v>
      </c>
      <c r="F1510" s="20" t="s">
        <v>236</v>
      </c>
      <c r="G1510" s="168" t="s">
        <v>149</v>
      </c>
    </row>
    <row r="1511" spans="1:7" x14ac:dyDescent="0.25">
      <c r="A1511" s="119">
        <v>44033</v>
      </c>
      <c r="B1511" s="52" t="s">
        <v>232</v>
      </c>
      <c r="C1511" s="67" t="s">
        <v>240</v>
      </c>
      <c r="D1511" s="52" t="s">
        <v>233</v>
      </c>
      <c r="E1511" s="52" t="s">
        <v>234</v>
      </c>
      <c r="F1511" s="20" t="s">
        <v>237</v>
      </c>
      <c r="G1511" s="168" t="s">
        <v>149</v>
      </c>
    </row>
    <row r="1512" spans="1:7" x14ac:dyDescent="0.25">
      <c r="A1512" s="119">
        <v>44033</v>
      </c>
      <c r="B1512" s="52" t="s">
        <v>232</v>
      </c>
      <c r="C1512" s="67" t="s">
        <v>240</v>
      </c>
      <c r="D1512" s="52" t="s">
        <v>233</v>
      </c>
      <c r="E1512" s="52" t="s">
        <v>234</v>
      </c>
      <c r="F1512" s="15" t="s">
        <v>238</v>
      </c>
      <c r="G1512" s="168" t="s">
        <v>149</v>
      </c>
    </row>
    <row r="1513" spans="1:7" ht="15.75" thickBot="1" x14ac:dyDescent="0.3">
      <c r="A1513" s="119">
        <v>44033</v>
      </c>
      <c r="B1513" s="52" t="s">
        <v>232</v>
      </c>
      <c r="C1513" s="67" t="s">
        <v>240</v>
      </c>
      <c r="D1513" s="52" t="s">
        <v>233</v>
      </c>
      <c r="E1513" s="52" t="s">
        <v>234</v>
      </c>
      <c r="F1513" s="16" t="s">
        <v>239</v>
      </c>
      <c r="G1513" s="117" t="s">
        <v>149</v>
      </c>
    </row>
    <row r="1514" spans="1:7" x14ac:dyDescent="0.25">
      <c r="A1514" s="118">
        <v>44027</v>
      </c>
      <c r="B1514" s="41" t="s">
        <v>225</v>
      </c>
      <c r="C1514" s="41">
        <v>7981</v>
      </c>
      <c r="D1514" s="21" t="s">
        <v>226</v>
      </c>
      <c r="E1514" s="21" t="s">
        <v>227</v>
      </c>
      <c r="F1514" s="21" t="s">
        <v>229</v>
      </c>
      <c r="G1514" s="138" t="s">
        <v>228</v>
      </c>
    </row>
    <row r="1515" spans="1:7" x14ac:dyDescent="0.25">
      <c r="A1515" s="123">
        <v>44027</v>
      </c>
      <c r="B1515" s="50" t="s">
        <v>225</v>
      </c>
      <c r="C1515" s="50">
        <v>7981</v>
      </c>
      <c r="D1515" s="22" t="s">
        <v>226</v>
      </c>
      <c r="E1515" s="22" t="s">
        <v>227</v>
      </c>
      <c r="F1515" s="22" t="s">
        <v>230</v>
      </c>
      <c r="G1515" s="167" t="s">
        <v>228</v>
      </c>
    </row>
    <row r="1516" spans="1:7" ht="15.75" thickBot="1" x14ac:dyDescent="0.3">
      <c r="A1516" s="122">
        <v>44027</v>
      </c>
      <c r="B1516" s="42" t="s">
        <v>225</v>
      </c>
      <c r="C1516" s="42">
        <v>7981</v>
      </c>
      <c r="D1516" s="8" t="s">
        <v>226</v>
      </c>
      <c r="E1516" s="8" t="s">
        <v>227</v>
      </c>
      <c r="F1516" s="8" t="s">
        <v>231</v>
      </c>
      <c r="G1516" s="117" t="s">
        <v>228</v>
      </c>
    </row>
    <row r="1517" spans="1:7" ht="15.75" thickBot="1" x14ac:dyDescent="0.3">
      <c r="A1517" s="56">
        <v>44012</v>
      </c>
      <c r="B1517" s="51" t="s">
        <v>220</v>
      </c>
      <c r="C1517" s="51">
        <v>203215</v>
      </c>
      <c r="D1517" s="6" t="s">
        <v>221</v>
      </c>
      <c r="E1517" s="6" t="s">
        <v>222</v>
      </c>
      <c r="F1517" s="7" t="s">
        <v>224</v>
      </c>
      <c r="G1517" s="114" t="s">
        <v>223</v>
      </c>
    </row>
    <row r="1518" spans="1:7" ht="15.75" thickBot="1" x14ac:dyDescent="0.3">
      <c r="A1518" s="56">
        <v>44012</v>
      </c>
      <c r="B1518" s="51" t="s">
        <v>216</v>
      </c>
      <c r="C1518" s="51">
        <v>239807</v>
      </c>
      <c r="D1518" s="6" t="s">
        <v>217</v>
      </c>
      <c r="E1518" s="6" t="s">
        <v>218</v>
      </c>
      <c r="F1518" s="6" t="s">
        <v>219</v>
      </c>
      <c r="G1518" s="114" t="s">
        <v>64</v>
      </c>
    </row>
    <row r="1519" spans="1:7" ht="15.75" thickBot="1" x14ac:dyDescent="0.3">
      <c r="A1519" s="56">
        <v>44012</v>
      </c>
      <c r="B1519" s="51" t="s">
        <v>213</v>
      </c>
      <c r="C1519" s="51">
        <v>238560</v>
      </c>
      <c r="D1519" s="51" t="s">
        <v>204</v>
      </c>
      <c r="E1519" s="51" t="s">
        <v>205</v>
      </c>
      <c r="F1519" s="51" t="s">
        <v>214</v>
      </c>
      <c r="G1519" s="114" t="s">
        <v>215</v>
      </c>
    </row>
    <row r="1520" spans="1:7" ht="15.75" thickBot="1" x14ac:dyDescent="0.3">
      <c r="A1520" s="2">
        <v>44007</v>
      </c>
      <c r="B1520" s="6" t="s">
        <v>210</v>
      </c>
      <c r="C1520" s="19">
        <v>207848</v>
      </c>
      <c r="D1520" s="6" t="s">
        <v>211</v>
      </c>
      <c r="E1520" s="9" t="s">
        <v>212</v>
      </c>
      <c r="F1520" s="7">
        <v>222</v>
      </c>
      <c r="G1520" s="114" t="s">
        <v>67</v>
      </c>
    </row>
    <row r="1521" spans="1:7" ht="15.75" thickBot="1" x14ac:dyDescent="0.3">
      <c r="A1521" s="2">
        <v>44007</v>
      </c>
      <c r="B1521" s="6" t="s">
        <v>206</v>
      </c>
      <c r="C1521" s="19">
        <v>185937</v>
      </c>
      <c r="D1521" s="6" t="s">
        <v>207</v>
      </c>
      <c r="E1521" s="9" t="s">
        <v>208</v>
      </c>
      <c r="F1521" s="6" t="s">
        <v>209</v>
      </c>
      <c r="G1521" s="32" t="s">
        <v>149</v>
      </c>
    </row>
    <row r="1522" spans="1:7" ht="15.75" thickBot="1" x14ac:dyDescent="0.3">
      <c r="A1522" s="2">
        <v>43999</v>
      </c>
      <c r="B1522" s="6" t="s">
        <v>202</v>
      </c>
      <c r="C1522" s="19">
        <v>238562</v>
      </c>
      <c r="D1522" s="6" t="s">
        <v>204</v>
      </c>
      <c r="E1522" s="6" t="s">
        <v>205</v>
      </c>
      <c r="F1522" s="6" t="s">
        <v>203</v>
      </c>
      <c r="G1522" s="32" t="s">
        <v>65</v>
      </c>
    </row>
    <row r="1523" spans="1:7" x14ac:dyDescent="0.25">
      <c r="A1523" s="118">
        <v>43980</v>
      </c>
      <c r="B1523" s="41" t="s">
        <v>198</v>
      </c>
      <c r="C1523" s="19">
        <v>239577</v>
      </c>
      <c r="D1523" s="19" t="s">
        <v>35</v>
      </c>
      <c r="E1523" s="19" t="s">
        <v>39</v>
      </c>
      <c r="F1523" s="62" t="s">
        <v>199</v>
      </c>
      <c r="G1523" s="149" t="s">
        <v>123</v>
      </c>
    </row>
    <row r="1524" spans="1:7" x14ac:dyDescent="0.25">
      <c r="A1524" s="123">
        <v>43980</v>
      </c>
      <c r="B1524" s="50" t="s">
        <v>198</v>
      </c>
      <c r="C1524" s="48">
        <v>194756</v>
      </c>
      <c r="D1524" s="48" t="s">
        <v>41</v>
      </c>
      <c r="E1524" s="48" t="s">
        <v>42</v>
      </c>
      <c r="F1524" s="55" t="s">
        <v>200</v>
      </c>
      <c r="G1524" s="29" t="s">
        <v>349</v>
      </c>
    </row>
    <row r="1525" spans="1:7" x14ac:dyDescent="0.25">
      <c r="A1525" s="123">
        <v>43980</v>
      </c>
      <c r="B1525" s="50" t="s">
        <v>198</v>
      </c>
      <c r="C1525" s="48">
        <v>209342</v>
      </c>
      <c r="D1525" s="48" t="s">
        <v>44</v>
      </c>
      <c r="E1525" s="48" t="s">
        <v>46</v>
      </c>
      <c r="F1525" s="55">
        <v>31557809</v>
      </c>
      <c r="G1525" s="29" t="s">
        <v>78</v>
      </c>
    </row>
    <row r="1526" spans="1:7" x14ac:dyDescent="0.25">
      <c r="A1526" s="123">
        <v>43980</v>
      </c>
      <c r="B1526" s="50" t="s">
        <v>198</v>
      </c>
      <c r="C1526" s="48">
        <v>209343</v>
      </c>
      <c r="D1526" s="48" t="s">
        <v>44</v>
      </c>
      <c r="E1526" s="48" t="s">
        <v>47</v>
      </c>
      <c r="F1526" s="55">
        <v>31584004</v>
      </c>
      <c r="G1526" s="29" t="s">
        <v>78</v>
      </c>
    </row>
    <row r="1527" spans="1:7" x14ac:dyDescent="0.25">
      <c r="A1527" s="123">
        <v>43980</v>
      </c>
      <c r="B1527" s="50" t="s">
        <v>198</v>
      </c>
      <c r="C1527" s="48">
        <v>209345</v>
      </c>
      <c r="D1527" s="48" t="s">
        <v>44</v>
      </c>
      <c r="E1527" s="48" t="s">
        <v>49</v>
      </c>
      <c r="F1527" s="55">
        <v>31531505</v>
      </c>
      <c r="G1527" s="29" t="s">
        <v>78</v>
      </c>
    </row>
    <row r="1528" spans="1:7" ht="15.75" thickBot="1" x14ac:dyDescent="0.3">
      <c r="A1528" s="122">
        <v>43980</v>
      </c>
      <c r="B1528" s="42" t="s">
        <v>198</v>
      </c>
      <c r="C1528" s="49">
        <v>27034</v>
      </c>
      <c r="D1528" s="49" t="s">
        <v>57</v>
      </c>
      <c r="E1528" s="49" t="s">
        <v>58</v>
      </c>
      <c r="F1528" s="63" t="s">
        <v>201</v>
      </c>
      <c r="G1528" s="30" t="s">
        <v>427</v>
      </c>
    </row>
    <row r="1529" spans="1:7" ht="15.75" thickBot="1" x14ac:dyDescent="0.3">
      <c r="A1529" s="61">
        <v>43979</v>
      </c>
      <c r="B1529" s="18" t="s">
        <v>194</v>
      </c>
      <c r="C1529" s="34">
        <v>107806</v>
      </c>
      <c r="D1529" s="34" t="s">
        <v>195</v>
      </c>
      <c r="E1529" s="34" t="s">
        <v>196</v>
      </c>
      <c r="F1529" s="34">
        <v>16127320</v>
      </c>
      <c r="G1529" s="168" t="s">
        <v>197</v>
      </c>
    </row>
    <row r="1530" spans="1:7" ht="15.75" thickBot="1" x14ac:dyDescent="0.3">
      <c r="A1530" s="2">
        <v>43978</v>
      </c>
      <c r="B1530" s="17" t="s">
        <v>190</v>
      </c>
      <c r="C1530" s="5">
        <v>26043</v>
      </c>
      <c r="D1530" s="5" t="s">
        <v>191</v>
      </c>
      <c r="E1530" s="5" t="s">
        <v>192</v>
      </c>
      <c r="F1530" s="5" t="s">
        <v>193</v>
      </c>
      <c r="G1530" s="138" t="s">
        <v>25</v>
      </c>
    </row>
    <row r="1531" spans="1:7" x14ac:dyDescent="0.25">
      <c r="A1531" s="118">
        <v>43958</v>
      </c>
      <c r="B1531" s="41" t="s">
        <v>186</v>
      </c>
      <c r="C1531" s="41">
        <v>17166</v>
      </c>
      <c r="D1531" s="41" t="s">
        <v>187</v>
      </c>
      <c r="E1531" s="41" t="s">
        <v>188</v>
      </c>
      <c r="F1531" s="14">
        <v>24545030</v>
      </c>
      <c r="G1531" s="138" t="s">
        <v>189</v>
      </c>
    </row>
    <row r="1532" spans="1:7" x14ac:dyDescent="0.25">
      <c r="A1532" s="123">
        <v>43958</v>
      </c>
      <c r="B1532" s="50" t="s">
        <v>186</v>
      </c>
      <c r="C1532" s="50">
        <v>17166</v>
      </c>
      <c r="D1532" s="50" t="s">
        <v>187</v>
      </c>
      <c r="E1532" s="50" t="s">
        <v>188</v>
      </c>
      <c r="F1532" s="15">
        <v>24546030</v>
      </c>
      <c r="G1532" s="167" t="s">
        <v>189</v>
      </c>
    </row>
    <row r="1533" spans="1:7" ht="15.75" thickBot="1" x14ac:dyDescent="0.3">
      <c r="A1533" s="122">
        <v>43958</v>
      </c>
      <c r="B1533" s="42" t="s">
        <v>186</v>
      </c>
      <c r="C1533" s="42">
        <v>17166</v>
      </c>
      <c r="D1533" s="42" t="s">
        <v>187</v>
      </c>
      <c r="E1533" s="42" t="s">
        <v>188</v>
      </c>
      <c r="F1533" s="16">
        <v>24547030</v>
      </c>
      <c r="G1533" s="117" t="s">
        <v>189</v>
      </c>
    </row>
    <row r="1534" spans="1:7" x14ac:dyDescent="0.25">
      <c r="A1534" s="118">
        <v>43957</v>
      </c>
      <c r="B1534" s="41" t="s">
        <v>181</v>
      </c>
      <c r="C1534" s="52">
        <v>206186</v>
      </c>
      <c r="D1534" s="52" t="s">
        <v>182</v>
      </c>
      <c r="E1534" s="52" t="s">
        <v>183</v>
      </c>
      <c r="F1534" s="52">
        <v>2261119</v>
      </c>
      <c r="G1534" s="28" t="s">
        <v>65</v>
      </c>
    </row>
    <row r="1535" spans="1:7" x14ac:dyDescent="0.25">
      <c r="A1535" s="123">
        <v>43957</v>
      </c>
      <c r="B1535" s="50" t="s">
        <v>181</v>
      </c>
      <c r="C1535" s="50">
        <v>206188</v>
      </c>
      <c r="D1535" s="50" t="s">
        <v>182</v>
      </c>
      <c r="E1535" s="50" t="s">
        <v>184</v>
      </c>
      <c r="F1535" s="50">
        <v>2561019</v>
      </c>
      <c r="G1535" s="29" t="s">
        <v>172</v>
      </c>
    </row>
    <row r="1536" spans="1:7" ht="15.75" thickBot="1" x14ac:dyDescent="0.3">
      <c r="A1536" s="122">
        <v>43957</v>
      </c>
      <c r="B1536" s="42" t="s">
        <v>181</v>
      </c>
      <c r="C1536" s="42">
        <v>206191</v>
      </c>
      <c r="D1536" s="42" t="s">
        <v>182</v>
      </c>
      <c r="E1536" s="42" t="s">
        <v>185</v>
      </c>
      <c r="F1536" s="42">
        <v>2861019</v>
      </c>
      <c r="G1536" s="30" t="s">
        <v>172</v>
      </c>
    </row>
    <row r="1537" spans="1:7" ht="15.75" thickBot="1" x14ac:dyDescent="0.3">
      <c r="A1537" s="2">
        <v>43945</v>
      </c>
      <c r="B1537" s="5" t="s">
        <v>179</v>
      </c>
      <c r="C1537" s="5">
        <v>239576</v>
      </c>
      <c r="D1537" s="5" t="s">
        <v>35</v>
      </c>
      <c r="E1537" s="5" t="s">
        <v>36</v>
      </c>
      <c r="F1537" s="5" t="s">
        <v>180</v>
      </c>
      <c r="G1537" s="32" t="s">
        <v>123</v>
      </c>
    </row>
    <row r="1538" spans="1:7" x14ac:dyDescent="0.25">
      <c r="A1538" s="119">
        <v>43945</v>
      </c>
      <c r="B1538" s="52" t="s">
        <v>179</v>
      </c>
      <c r="C1538" s="52">
        <v>209344</v>
      </c>
      <c r="D1538" s="52" t="s">
        <v>44</v>
      </c>
      <c r="E1538" s="52" t="s">
        <v>48</v>
      </c>
      <c r="F1538" s="52">
        <v>31584103</v>
      </c>
      <c r="G1538" s="28" t="s">
        <v>78</v>
      </c>
    </row>
    <row r="1539" spans="1:7" x14ac:dyDescent="0.25">
      <c r="A1539" s="123">
        <v>43945</v>
      </c>
      <c r="B1539" s="50" t="s">
        <v>179</v>
      </c>
      <c r="C1539" s="50">
        <v>209347</v>
      </c>
      <c r="D1539" s="50" t="s">
        <v>44</v>
      </c>
      <c r="E1539" s="50" t="s">
        <v>51</v>
      </c>
      <c r="F1539" s="50">
        <v>31584404</v>
      </c>
      <c r="G1539" s="29" t="s">
        <v>78</v>
      </c>
    </row>
    <row r="1540" spans="1:7" x14ac:dyDescent="0.25">
      <c r="A1540" s="123">
        <v>43945</v>
      </c>
      <c r="B1540" s="50" t="s">
        <v>179</v>
      </c>
      <c r="C1540" s="50">
        <v>209348</v>
      </c>
      <c r="D1540" s="50" t="s">
        <v>44</v>
      </c>
      <c r="E1540" s="50" t="s">
        <v>52</v>
      </c>
      <c r="F1540" s="50">
        <v>31531901</v>
      </c>
      <c r="G1540" s="29" t="s">
        <v>64</v>
      </c>
    </row>
    <row r="1541" spans="1:7" ht="15.75" thickBot="1" x14ac:dyDescent="0.3">
      <c r="A1541" s="122">
        <v>43945</v>
      </c>
      <c r="B1541" s="42" t="s">
        <v>179</v>
      </c>
      <c r="C1541" s="42">
        <v>209349</v>
      </c>
      <c r="D1541" s="42" t="s">
        <v>44</v>
      </c>
      <c r="E1541" s="42" t="s">
        <v>53</v>
      </c>
      <c r="F1541" s="42">
        <v>31530605</v>
      </c>
      <c r="G1541" s="195" t="s">
        <v>65</v>
      </c>
    </row>
    <row r="1542" spans="1:7" ht="15.75" thickBot="1" x14ac:dyDescent="0.3">
      <c r="A1542" s="13">
        <v>43942</v>
      </c>
      <c r="B1542" s="53" t="s">
        <v>176</v>
      </c>
      <c r="C1542" s="53">
        <v>29395</v>
      </c>
      <c r="D1542" s="53" t="s">
        <v>177</v>
      </c>
      <c r="E1542" s="53" t="s">
        <v>178</v>
      </c>
      <c r="F1542" s="53">
        <v>42616086</v>
      </c>
      <c r="G1542" s="32" t="s">
        <v>71</v>
      </c>
    </row>
    <row r="1543" spans="1:7" x14ac:dyDescent="0.25">
      <c r="A1543" s="118">
        <v>43937</v>
      </c>
      <c r="B1543" s="41" t="s">
        <v>173</v>
      </c>
      <c r="C1543" s="41">
        <v>187418</v>
      </c>
      <c r="D1543" s="41" t="s">
        <v>174</v>
      </c>
      <c r="E1543" s="62" t="s">
        <v>175</v>
      </c>
      <c r="F1543" s="51">
        <v>253020</v>
      </c>
      <c r="G1543" s="192" t="s">
        <v>25</v>
      </c>
    </row>
    <row r="1544" spans="1:7" ht="15.75" thickBot="1" x14ac:dyDescent="0.3">
      <c r="A1544" s="122">
        <v>43937</v>
      </c>
      <c r="B1544" s="42" t="s">
        <v>173</v>
      </c>
      <c r="C1544" s="42">
        <v>187418</v>
      </c>
      <c r="D1544" s="42" t="s">
        <v>174</v>
      </c>
      <c r="E1544" s="63" t="s">
        <v>175</v>
      </c>
      <c r="F1544" s="42">
        <v>253021</v>
      </c>
      <c r="G1544" s="30" t="s">
        <v>25</v>
      </c>
    </row>
    <row r="1545" spans="1:7" ht="15.75" thickBot="1" x14ac:dyDescent="0.3">
      <c r="A1545" s="70">
        <v>43936</v>
      </c>
      <c r="B1545" s="6" t="s">
        <v>169</v>
      </c>
      <c r="C1545" s="51">
        <v>223560</v>
      </c>
      <c r="D1545" s="51" t="s">
        <v>170</v>
      </c>
      <c r="E1545" s="58" t="s">
        <v>171</v>
      </c>
      <c r="F1545" s="51">
        <v>258018</v>
      </c>
      <c r="G1545" s="32" t="s">
        <v>172</v>
      </c>
    </row>
    <row r="1546" spans="1:7" ht="15.75" thickBot="1" x14ac:dyDescent="0.3">
      <c r="A1546" s="6">
        <v>43927</v>
      </c>
      <c r="B1546" s="6" t="s">
        <v>164</v>
      </c>
      <c r="C1546" s="5">
        <v>230586</v>
      </c>
      <c r="D1546" s="5" t="s">
        <v>165</v>
      </c>
      <c r="E1546" s="5" t="s">
        <v>166</v>
      </c>
      <c r="F1546" s="5" t="s">
        <v>167</v>
      </c>
      <c r="G1546" s="32" t="s">
        <v>65</v>
      </c>
    </row>
    <row r="1547" spans="1:7" x14ac:dyDescent="0.25">
      <c r="A1547" s="21">
        <v>43927</v>
      </c>
      <c r="B1547" s="41" t="s">
        <v>153</v>
      </c>
      <c r="C1547" s="64" t="s">
        <v>159</v>
      </c>
      <c r="D1547" s="64" t="s">
        <v>160</v>
      </c>
      <c r="E1547" s="64" t="s">
        <v>161</v>
      </c>
      <c r="F1547" s="67" t="s">
        <v>162</v>
      </c>
      <c r="G1547" s="189" t="s">
        <v>71</v>
      </c>
    </row>
    <row r="1548" spans="1:7" ht="15.75" thickBot="1" x14ac:dyDescent="0.3">
      <c r="A1548" s="8">
        <v>43927</v>
      </c>
      <c r="B1548" s="42" t="s">
        <v>153</v>
      </c>
      <c r="C1548" s="65" t="s">
        <v>159</v>
      </c>
      <c r="D1548" s="65" t="s">
        <v>160</v>
      </c>
      <c r="E1548" s="65" t="s">
        <v>161</v>
      </c>
      <c r="F1548" s="65" t="s">
        <v>163</v>
      </c>
      <c r="G1548" s="30" t="s">
        <v>71</v>
      </c>
    </row>
    <row r="1549" spans="1:7" ht="15.75" thickBot="1" x14ac:dyDescent="0.3">
      <c r="A1549" s="9">
        <v>43927</v>
      </c>
      <c r="B1549" s="10" t="s">
        <v>154</v>
      </c>
      <c r="C1549" s="64" t="s">
        <v>158</v>
      </c>
      <c r="D1549" s="64" t="s">
        <v>156</v>
      </c>
      <c r="E1549" s="64" t="s">
        <v>157</v>
      </c>
      <c r="F1549" s="67" t="s">
        <v>155</v>
      </c>
      <c r="G1549" s="32" t="s">
        <v>64</v>
      </c>
    </row>
    <row r="1550" spans="1:7" x14ac:dyDescent="0.25">
      <c r="A1550" s="60">
        <v>43921</v>
      </c>
      <c r="B1550" s="53" t="s">
        <v>150</v>
      </c>
      <c r="C1550" s="64" t="s">
        <v>151</v>
      </c>
      <c r="D1550" s="41" t="s">
        <v>44</v>
      </c>
      <c r="E1550" s="41" t="s">
        <v>45</v>
      </c>
      <c r="F1550" s="41">
        <v>31557804</v>
      </c>
      <c r="G1550" s="24" t="s">
        <v>78</v>
      </c>
    </row>
    <row r="1551" spans="1:7" ht="15.75" thickBot="1" x14ac:dyDescent="0.3">
      <c r="A1551" s="8">
        <v>43921</v>
      </c>
      <c r="B1551" s="42" t="s">
        <v>150</v>
      </c>
      <c r="C1551" s="66" t="s">
        <v>152</v>
      </c>
      <c r="D1551" s="34" t="s">
        <v>44</v>
      </c>
      <c r="E1551" s="34" t="s">
        <v>49</v>
      </c>
      <c r="F1551" s="34">
        <v>31531502</v>
      </c>
      <c r="G1551" s="150" t="s">
        <v>78</v>
      </c>
    </row>
    <row r="1552" spans="1:7" ht="15.75" thickBot="1" x14ac:dyDescent="0.3">
      <c r="A1552" s="6">
        <v>43917</v>
      </c>
      <c r="B1552" s="5" t="s">
        <v>144</v>
      </c>
      <c r="C1552" s="7" t="s">
        <v>145</v>
      </c>
      <c r="D1552" s="5" t="s">
        <v>146</v>
      </c>
      <c r="E1552" s="5" t="s">
        <v>147</v>
      </c>
      <c r="F1552" s="5" t="s">
        <v>148</v>
      </c>
      <c r="G1552" s="40" t="s">
        <v>149</v>
      </c>
    </row>
    <row r="1553" spans="1:7" ht="15.75" thickBot="1" x14ac:dyDescent="0.3">
      <c r="A1553" s="6">
        <v>43913</v>
      </c>
      <c r="B1553" s="5" t="s">
        <v>138</v>
      </c>
      <c r="C1553" s="5">
        <v>19754</v>
      </c>
      <c r="D1553" s="5" t="s">
        <v>139</v>
      </c>
      <c r="E1553" s="5" t="s">
        <v>141</v>
      </c>
      <c r="F1553" s="5">
        <v>24267010</v>
      </c>
      <c r="G1553" s="40" t="s">
        <v>143</v>
      </c>
    </row>
    <row r="1554" spans="1:7" x14ac:dyDescent="0.25">
      <c r="A1554" s="118">
        <v>43913</v>
      </c>
      <c r="B1554" s="41" t="s">
        <v>138</v>
      </c>
      <c r="C1554" s="41">
        <v>19757</v>
      </c>
      <c r="D1554" s="41" t="s">
        <v>140</v>
      </c>
      <c r="E1554" s="41" t="s">
        <v>142</v>
      </c>
      <c r="F1554" s="41">
        <v>24397020</v>
      </c>
      <c r="G1554" s="24" t="s">
        <v>67</v>
      </c>
    </row>
    <row r="1555" spans="1:7" ht="15.75" thickBot="1" x14ac:dyDescent="0.3">
      <c r="A1555" s="122">
        <v>43913</v>
      </c>
      <c r="B1555" s="42" t="s">
        <v>138</v>
      </c>
      <c r="C1555" s="42">
        <v>19757</v>
      </c>
      <c r="D1555" s="42" t="s">
        <v>140</v>
      </c>
      <c r="E1555" s="42" t="s">
        <v>142</v>
      </c>
      <c r="F1555" s="42">
        <v>24386020</v>
      </c>
      <c r="G1555" s="26" t="s">
        <v>67</v>
      </c>
    </row>
    <row r="1556" spans="1:7" x14ac:dyDescent="0.25">
      <c r="A1556" s="118">
        <v>43907</v>
      </c>
      <c r="B1556" s="41" t="s">
        <v>134</v>
      </c>
      <c r="C1556" s="41">
        <v>27900</v>
      </c>
      <c r="D1556" s="41" t="s">
        <v>135</v>
      </c>
      <c r="E1556" s="41" t="s">
        <v>136</v>
      </c>
      <c r="F1556" s="41">
        <v>932501</v>
      </c>
      <c r="G1556" s="149" t="s">
        <v>33</v>
      </c>
    </row>
    <row r="1557" spans="1:7" ht="15.75" thickBot="1" x14ac:dyDescent="0.3">
      <c r="A1557" s="122">
        <v>43907</v>
      </c>
      <c r="B1557" s="42" t="s">
        <v>134</v>
      </c>
      <c r="C1557" s="42">
        <v>27903</v>
      </c>
      <c r="D1557" s="42" t="s">
        <v>135</v>
      </c>
      <c r="E1557" s="42" t="s">
        <v>137</v>
      </c>
      <c r="F1557" s="42">
        <v>932401</v>
      </c>
      <c r="G1557" s="30" t="s">
        <v>33</v>
      </c>
    </row>
    <row r="1558" spans="1:7" ht="15.75" thickBot="1" x14ac:dyDescent="0.3">
      <c r="A1558" s="2">
        <v>43906</v>
      </c>
      <c r="B1558" s="5" t="s">
        <v>130</v>
      </c>
      <c r="C1558" s="5">
        <v>224232</v>
      </c>
      <c r="D1558" s="5" t="s">
        <v>131</v>
      </c>
      <c r="E1558" s="5" t="s">
        <v>133</v>
      </c>
      <c r="F1558" s="5">
        <v>1911018</v>
      </c>
      <c r="G1558" s="32" t="s">
        <v>34</v>
      </c>
    </row>
    <row r="1559" spans="1:7" ht="15.75" x14ac:dyDescent="0.25">
      <c r="A1559" s="127">
        <v>43900</v>
      </c>
      <c r="B1559" s="41" t="s">
        <v>125</v>
      </c>
      <c r="C1559" s="41">
        <v>107847</v>
      </c>
      <c r="D1559" s="41" t="s">
        <v>126</v>
      </c>
      <c r="E1559" s="41" t="s">
        <v>132</v>
      </c>
      <c r="F1559" s="41" t="s">
        <v>127</v>
      </c>
      <c r="G1559" s="24" t="s">
        <v>33</v>
      </c>
    </row>
    <row r="1560" spans="1:7" ht="16.5" thickBot="1" x14ac:dyDescent="0.3">
      <c r="A1560" s="140">
        <v>43900</v>
      </c>
      <c r="B1560" s="42" t="s">
        <v>125</v>
      </c>
      <c r="C1560" s="42">
        <v>107848</v>
      </c>
      <c r="D1560" s="42" t="s">
        <v>126</v>
      </c>
      <c r="E1560" s="42" t="s">
        <v>129</v>
      </c>
      <c r="F1560" s="42" t="s">
        <v>128</v>
      </c>
      <c r="G1560" s="26" t="s">
        <v>33</v>
      </c>
    </row>
    <row r="1561" spans="1:7" ht="15.75" thickBot="1" x14ac:dyDescent="0.3">
      <c r="A1561" s="61">
        <v>43892</v>
      </c>
      <c r="B1561" s="34" t="s">
        <v>120</v>
      </c>
      <c r="C1561" s="66" t="s">
        <v>124</v>
      </c>
      <c r="D1561" s="34" t="s">
        <v>121</v>
      </c>
      <c r="E1561" s="34" t="s">
        <v>122</v>
      </c>
      <c r="F1561" s="59">
        <v>11728062</v>
      </c>
      <c r="G1561" s="150" t="s">
        <v>123</v>
      </c>
    </row>
    <row r="1562" spans="1:7" x14ac:dyDescent="0.25">
      <c r="A1562" s="118">
        <v>43888</v>
      </c>
      <c r="B1562" s="41" t="s">
        <v>77</v>
      </c>
      <c r="C1562" s="62">
        <v>209130</v>
      </c>
      <c r="D1562" s="62" t="s">
        <v>22</v>
      </c>
      <c r="E1562" s="62" t="s">
        <v>24</v>
      </c>
      <c r="F1562" s="62" t="s">
        <v>73</v>
      </c>
      <c r="G1562" s="24" t="s">
        <v>76</v>
      </c>
    </row>
    <row r="1563" spans="1:7" ht="15.75" thickBot="1" x14ac:dyDescent="0.3">
      <c r="A1563" s="122">
        <v>43888</v>
      </c>
      <c r="B1563" s="42" t="s">
        <v>77</v>
      </c>
      <c r="C1563" s="63">
        <v>209131</v>
      </c>
      <c r="D1563" s="63" t="s">
        <v>22</v>
      </c>
      <c r="E1563" s="63" t="s">
        <v>74</v>
      </c>
      <c r="F1563" s="63" t="s">
        <v>75</v>
      </c>
      <c r="G1563" s="26" t="s">
        <v>29</v>
      </c>
    </row>
    <row r="1564" spans="1:7" x14ac:dyDescent="0.25">
      <c r="A1564" s="118">
        <v>43888</v>
      </c>
      <c r="B1564" s="41" t="s">
        <v>72</v>
      </c>
      <c r="C1564" s="64" t="s">
        <v>86</v>
      </c>
      <c r="D1564" s="62" t="s">
        <v>69</v>
      </c>
      <c r="E1564" s="62" t="s">
        <v>70</v>
      </c>
      <c r="F1564" s="62">
        <v>35559</v>
      </c>
      <c r="G1564" s="24" t="s">
        <v>71</v>
      </c>
    </row>
    <row r="1565" spans="1:7" ht="15.75" thickBot="1" x14ac:dyDescent="0.3">
      <c r="A1565" s="122">
        <v>43888</v>
      </c>
      <c r="B1565" s="42" t="s">
        <v>72</v>
      </c>
      <c r="C1565" s="65" t="s">
        <v>86</v>
      </c>
      <c r="D1565" s="63" t="s">
        <v>69</v>
      </c>
      <c r="E1565" s="63" t="s">
        <v>70</v>
      </c>
      <c r="F1565" s="63">
        <v>35859</v>
      </c>
      <c r="G1565" s="26" t="s">
        <v>71</v>
      </c>
    </row>
    <row r="1566" spans="1:7" x14ac:dyDescent="0.25">
      <c r="A1566" s="118">
        <v>43886</v>
      </c>
      <c r="B1566" s="41" t="s">
        <v>68</v>
      </c>
      <c r="C1566" s="62">
        <v>239576</v>
      </c>
      <c r="D1566" s="62" t="s">
        <v>35</v>
      </c>
      <c r="E1566" s="62" t="s">
        <v>36</v>
      </c>
      <c r="F1566" s="62" t="s">
        <v>37</v>
      </c>
      <c r="G1566" s="24" t="s">
        <v>79</v>
      </c>
    </row>
    <row r="1567" spans="1:7" x14ac:dyDescent="0.25">
      <c r="A1567" s="123">
        <v>43886</v>
      </c>
      <c r="B1567" s="50" t="s">
        <v>68</v>
      </c>
      <c r="C1567" s="55">
        <v>239576</v>
      </c>
      <c r="D1567" s="55" t="s">
        <v>35</v>
      </c>
      <c r="E1567" s="55" t="s">
        <v>36</v>
      </c>
      <c r="F1567" s="55" t="s">
        <v>38</v>
      </c>
      <c r="G1567" s="29" t="s">
        <v>60</v>
      </c>
    </row>
    <row r="1568" spans="1:7" x14ac:dyDescent="0.25">
      <c r="A1568" s="123">
        <v>43886</v>
      </c>
      <c r="B1568" s="50" t="s">
        <v>68</v>
      </c>
      <c r="C1568" s="55">
        <v>239577</v>
      </c>
      <c r="D1568" s="55" t="s">
        <v>35</v>
      </c>
      <c r="E1568" s="55" t="s">
        <v>39</v>
      </c>
      <c r="F1568" s="55" t="s">
        <v>40</v>
      </c>
      <c r="G1568" s="25" t="s">
        <v>61</v>
      </c>
    </row>
    <row r="1569" spans="1:7" x14ac:dyDescent="0.25">
      <c r="A1569" s="123">
        <v>43886</v>
      </c>
      <c r="B1569" s="50" t="s">
        <v>68</v>
      </c>
      <c r="C1569" s="55">
        <v>194756</v>
      </c>
      <c r="D1569" s="55" t="s">
        <v>41</v>
      </c>
      <c r="E1569" s="55" t="s">
        <v>42</v>
      </c>
      <c r="F1569" s="55" t="s">
        <v>43</v>
      </c>
      <c r="G1569" s="25" t="s">
        <v>62</v>
      </c>
    </row>
    <row r="1570" spans="1:7" x14ac:dyDescent="0.25">
      <c r="A1570" s="123">
        <v>43886</v>
      </c>
      <c r="B1570" s="50" t="s">
        <v>68</v>
      </c>
      <c r="C1570" s="55">
        <v>209341</v>
      </c>
      <c r="D1570" s="55" t="s">
        <v>44</v>
      </c>
      <c r="E1570" s="55" t="s">
        <v>45</v>
      </c>
      <c r="F1570" s="4" t="s">
        <v>87</v>
      </c>
      <c r="G1570" s="25" t="s">
        <v>63</v>
      </c>
    </row>
    <row r="1571" spans="1:7" x14ac:dyDescent="0.25">
      <c r="A1571" s="123">
        <v>43886</v>
      </c>
      <c r="B1571" s="50" t="s">
        <v>68</v>
      </c>
      <c r="C1571" s="55">
        <v>209341</v>
      </c>
      <c r="D1571" s="55" t="s">
        <v>44</v>
      </c>
      <c r="E1571" s="55" t="s">
        <v>45</v>
      </c>
      <c r="F1571" s="4" t="s">
        <v>88</v>
      </c>
      <c r="G1571" s="25" t="s">
        <v>64</v>
      </c>
    </row>
    <row r="1572" spans="1:7" x14ac:dyDescent="0.25">
      <c r="A1572" s="123">
        <v>43886</v>
      </c>
      <c r="B1572" s="50" t="s">
        <v>68</v>
      </c>
      <c r="C1572" s="55">
        <v>209341</v>
      </c>
      <c r="D1572" s="55" t="s">
        <v>44</v>
      </c>
      <c r="E1572" s="55" t="s">
        <v>45</v>
      </c>
      <c r="F1572" s="4" t="s">
        <v>89</v>
      </c>
      <c r="G1572" s="25" t="s">
        <v>65</v>
      </c>
    </row>
    <row r="1573" spans="1:7" x14ac:dyDescent="0.25">
      <c r="A1573" s="123">
        <v>43886</v>
      </c>
      <c r="B1573" s="50" t="s">
        <v>68</v>
      </c>
      <c r="C1573" s="55">
        <v>209342</v>
      </c>
      <c r="D1573" s="55" t="s">
        <v>44</v>
      </c>
      <c r="E1573" s="55" t="s">
        <v>46</v>
      </c>
      <c r="F1573" s="4" t="s">
        <v>90</v>
      </c>
      <c r="G1573" s="25" t="s">
        <v>64</v>
      </c>
    </row>
    <row r="1574" spans="1:7" x14ac:dyDescent="0.25">
      <c r="A1574" s="123">
        <v>43886</v>
      </c>
      <c r="B1574" s="50" t="s">
        <v>68</v>
      </c>
      <c r="C1574" s="55">
        <v>209342</v>
      </c>
      <c r="D1574" s="55" t="s">
        <v>44</v>
      </c>
      <c r="E1574" s="55" t="s">
        <v>46</v>
      </c>
      <c r="F1574" s="4" t="s">
        <v>91</v>
      </c>
      <c r="G1574" s="25" t="s">
        <v>64</v>
      </c>
    </row>
    <row r="1575" spans="1:7" x14ac:dyDescent="0.25">
      <c r="A1575" s="123">
        <v>43886</v>
      </c>
      <c r="B1575" s="50" t="s">
        <v>68</v>
      </c>
      <c r="C1575" s="55">
        <v>209342</v>
      </c>
      <c r="D1575" s="55" t="s">
        <v>44</v>
      </c>
      <c r="E1575" s="55" t="s">
        <v>46</v>
      </c>
      <c r="F1575" s="4" t="s">
        <v>92</v>
      </c>
      <c r="G1575" s="25" t="s">
        <v>65</v>
      </c>
    </row>
    <row r="1576" spans="1:7" x14ac:dyDescent="0.25">
      <c r="A1576" s="123">
        <v>43886</v>
      </c>
      <c r="B1576" s="50" t="s">
        <v>68</v>
      </c>
      <c r="C1576" s="55">
        <v>209343</v>
      </c>
      <c r="D1576" s="55" t="s">
        <v>44</v>
      </c>
      <c r="E1576" s="55" t="s">
        <v>47</v>
      </c>
      <c r="F1576" s="4" t="s">
        <v>93</v>
      </c>
      <c r="G1576" s="25" t="s">
        <v>63</v>
      </c>
    </row>
    <row r="1577" spans="1:7" x14ac:dyDescent="0.25">
      <c r="A1577" s="123">
        <v>43886</v>
      </c>
      <c r="B1577" s="50" t="s">
        <v>68</v>
      </c>
      <c r="C1577" s="55">
        <v>209343</v>
      </c>
      <c r="D1577" s="55" t="s">
        <v>44</v>
      </c>
      <c r="E1577" s="55" t="s">
        <v>47</v>
      </c>
      <c r="F1577" s="4" t="s">
        <v>94</v>
      </c>
      <c r="G1577" s="25" t="s">
        <v>63</v>
      </c>
    </row>
    <row r="1578" spans="1:7" x14ac:dyDescent="0.25">
      <c r="A1578" s="123">
        <v>43886</v>
      </c>
      <c r="B1578" s="50" t="s">
        <v>68</v>
      </c>
      <c r="C1578" s="55">
        <v>209343</v>
      </c>
      <c r="D1578" s="55" t="s">
        <v>44</v>
      </c>
      <c r="E1578" s="55" t="s">
        <v>47</v>
      </c>
      <c r="F1578" s="4" t="s">
        <v>95</v>
      </c>
      <c r="G1578" s="25" t="s">
        <v>64</v>
      </c>
    </row>
    <row r="1579" spans="1:7" x14ac:dyDescent="0.25">
      <c r="A1579" s="123">
        <v>43886</v>
      </c>
      <c r="B1579" s="50" t="s">
        <v>68</v>
      </c>
      <c r="C1579" s="55">
        <v>209344</v>
      </c>
      <c r="D1579" s="55" t="s">
        <v>44</v>
      </c>
      <c r="E1579" s="55" t="s">
        <v>48</v>
      </c>
      <c r="F1579" s="4" t="s">
        <v>96</v>
      </c>
      <c r="G1579" s="25" t="s">
        <v>64</v>
      </c>
    </row>
    <row r="1580" spans="1:7" x14ac:dyDescent="0.25">
      <c r="A1580" s="123">
        <v>43886</v>
      </c>
      <c r="B1580" s="50" t="s">
        <v>68</v>
      </c>
      <c r="C1580" s="55">
        <v>209344</v>
      </c>
      <c r="D1580" s="55" t="s">
        <v>44</v>
      </c>
      <c r="E1580" s="55" t="s">
        <v>48</v>
      </c>
      <c r="F1580" s="4" t="s">
        <v>97</v>
      </c>
      <c r="G1580" s="25" t="s">
        <v>64</v>
      </c>
    </row>
    <row r="1581" spans="1:7" x14ac:dyDescent="0.25">
      <c r="A1581" s="123">
        <v>43886</v>
      </c>
      <c r="B1581" s="50" t="s">
        <v>68</v>
      </c>
      <c r="C1581" s="55">
        <v>209344</v>
      </c>
      <c r="D1581" s="55" t="s">
        <v>44</v>
      </c>
      <c r="E1581" s="55" t="s">
        <v>48</v>
      </c>
      <c r="F1581" s="4" t="s">
        <v>98</v>
      </c>
      <c r="G1581" s="25" t="s">
        <v>64</v>
      </c>
    </row>
    <row r="1582" spans="1:7" x14ac:dyDescent="0.25">
      <c r="A1582" s="123">
        <v>43886</v>
      </c>
      <c r="B1582" s="50" t="s">
        <v>68</v>
      </c>
      <c r="C1582" s="55">
        <v>209345</v>
      </c>
      <c r="D1582" s="55" t="s">
        <v>44</v>
      </c>
      <c r="E1582" s="55" t="s">
        <v>49</v>
      </c>
      <c r="F1582" s="4" t="s">
        <v>99</v>
      </c>
      <c r="G1582" s="25" t="s">
        <v>64</v>
      </c>
    </row>
    <row r="1583" spans="1:7" x14ac:dyDescent="0.25">
      <c r="A1583" s="123">
        <v>43886</v>
      </c>
      <c r="B1583" s="50" t="s">
        <v>68</v>
      </c>
      <c r="C1583" s="55">
        <v>209345</v>
      </c>
      <c r="D1583" s="55" t="s">
        <v>44</v>
      </c>
      <c r="E1583" s="55" t="s">
        <v>49</v>
      </c>
      <c r="F1583" s="4" t="s">
        <v>100</v>
      </c>
      <c r="G1583" s="25" t="s">
        <v>64</v>
      </c>
    </row>
    <row r="1584" spans="1:7" x14ac:dyDescent="0.25">
      <c r="A1584" s="123">
        <v>43886</v>
      </c>
      <c r="B1584" s="50" t="s">
        <v>68</v>
      </c>
      <c r="C1584" s="55">
        <v>209345</v>
      </c>
      <c r="D1584" s="55" t="s">
        <v>44</v>
      </c>
      <c r="E1584" s="55" t="s">
        <v>49</v>
      </c>
      <c r="F1584" s="4" t="s">
        <v>101</v>
      </c>
      <c r="G1584" s="25" t="s">
        <v>64</v>
      </c>
    </row>
    <row r="1585" spans="1:7" x14ac:dyDescent="0.25">
      <c r="A1585" s="123">
        <v>43886</v>
      </c>
      <c r="B1585" s="50" t="s">
        <v>68</v>
      </c>
      <c r="C1585" s="55">
        <v>209346</v>
      </c>
      <c r="D1585" s="55" t="s">
        <v>44</v>
      </c>
      <c r="E1585" s="55" t="s">
        <v>50</v>
      </c>
      <c r="F1585" s="4" t="s">
        <v>102</v>
      </c>
      <c r="G1585" s="25" t="s">
        <v>66</v>
      </c>
    </row>
    <row r="1586" spans="1:7" x14ac:dyDescent="0.25">
      <c r="A1586" s="123">
        <v>43886</v>
      </c>
      <c r="B1586" s="50" t="s">
        <v>68</v>
      </c>
      <c r="C1586" s="55">
        <v>209346</v>
      </c>
      <c r="D1586" s="55" t="s">
        <v>44</v>
      </c>
      <c r="E1586" s="55" t="s">
        <v>50</v>
      </c>
      <c r="F1586" s="4" t="s">
        <v>103</v>
      </c>
      <c r="G1586" s="25" t="s">
        <v>64</v>
      </c>
    </row>
    <row r="1587" spans="1:7" x14ac:dyDescent="0.25">
      <c r="A1587" s="123">
        <v>43886</v>
      </c>
      <c r="B1587" s="50" t="s">
        <v>68</v>
      </c>
      <c r="C1587" s="55">
        <v>209346</v>
      </c>
      <c r="D1587" s="55" t="s">
        <v>44</v>
      </c>
      <c r="E1587" s="55" t="s">
        <v>50</v>
      </c>
      <c r="F1587" s="4" t="s">
        <v>104</v>
      </c>
      <c r="G1587" s="25" t="s">
        <v>64</v>
      </c>
    </row>
    <row r="1588" spans="1:7" x14ac:dyDescent="0.25">
      <c r="A1588" s="123">
        <v>43886</v>
      </c>
      <c r="B1588" s="50" t="s">
        <v>68</v>
      </c>
      <c r="C1588" s="55">
        <v>209347</v>
      </c>
      <c r="D1588" s="55" t="s">
        <v>44</v>
      </c>
      <c r="E1588" s="55" t="s">
        <v>51</v>
      </c>
      <c r="F1588" s="4" t="s">
        <v>105</v>
      </c>
      <c r="G1588" s="25" t="s">
        <v>64</v>
      </c>
    </row>
    <row r="1589" spans="1:7" x14ac:dyDescent="0.25">
      <c r="A1589" s="123">
        <v>43886</v>
      </c>
      <c r="B1589" s="50" t="s">
        <v>68</v>
      </c>
      <c r="C1589" s="55">
        <v>209347</v>
      </c>
      <c r="D1589" s="55" t="s">
        <v>44</v>
      </c>
      <c r="E1589" s="55" t="s">
        <v>51</v>
      </c>
      <c r="F1589" s="4" t="s">
        <v>108</v>
      </c>
      <c r="G1589" s="25" t="s">
        <v>64</v>
      </c>
    </row>
    <row r="1590" spans="1:7" x14ac:dyDescent="0.25">
      <c r="A1590" s="123">
        <v>43886</v>
      </c>
      <c r="B1590" s="50" t="s">
        <v>68</v>
      </c>
      <c r="C1590" s="55">
        <v>209347</v>
      </c>
      <c r="D1590" s="55" t="s">
        <v>44</v>
      </c>
      <c r="E1590" s="55" t="s">
        <v>51</v>
      </c>
      <c r="F1590" s="4" t="s">
        <v>107</v>
      </c>
      <c r="G1590" s="25" t="s">
        <v>64</v>
      </c>
    </row>
    <row r="1591" spans="1:7" x14ac:dyDescent="0.25">
      <c r="A1591" s="123">
        <v>43886</v>
      </c>
      <c r="B1591" s="50" t="s">
        <v>68</v>
      </c>
      <c r="C1591" s="55">
        <v>209348</v>
      </c>
      <c r="D1591" s="55" t="s">
        <v>44</v>
      </c>
      <c r="E1591" s="55" t="s">
        <v>52</v>
      </c>
      <c r="F1591" s="4" t="s">
        <v>106</v>
      </c>
      <c r="G1591" s="25" t="s">
        <v>66</v>
      </c>
    </row>
    <row r="1592" spans="1:7" x14ac:dyDescent="0.25">
      <c r="A1592" s="123">
        <v>43886</v>
      </c>
      <c r="B1592" s="50" t="s">
        <v>68</v>
      </c>
      <c r="C1592" s="55">
        <v>209348</v>
      </c>
      <c r="D1592" s="55" t="s">
        <v>44</v>
      </c>
      <c r="E1592" s="55" t="s">
        <v>52</v>
      </c>
      <c r="F1592" s="4" t="s">
        <v>109</v>
      </c>
      <c r="G1592" s="25" t="s">
        <v>64</v>
      </c>
    </row>
    <row r="1593" spans="1:7" x14ac:dyDescent="0.25">
      <c r="A1593" s="123">
        <v>43886</v>
      </c>
      <c r="B1593" s="50" t="s">
        <v>68</v>
      </c>
      <c r="C1593" s="55">
        <v>209348</v>
      </c>
      <c r="D1593" s="55" t="s">
        <v>44</v>
      </c>
      <c r="E1593" s="55" t="s">
        <v>52</v>
      </c>
      <c r="F1593" s="4" t="s">
        <v>111</v>
      </c>
      <c r="G1593" s="25" t="s">
        <v>64</v>
      </c>
    </row>
    <row r="1594" spans="1:7" x14ac:dyDescent="0.25">
      <c r="A1594" s="123">
        <v>43886</v>
      </c>
      <c r="B1594" s="50" t="s">
        <v>68</v>
      </c>
      <c r="C1594" s="55">
        <v>209349</v>
      </c>
      <c r="D1594" s="55" t="s">
        <v>44</v>
      </c>
      <c r="E1594" s="55" t="s">
        <v>53</v>
      </c>
      <c r="F1594" s="4" t="s">
        <v>110</v>
      </c>
      <c r="G1594" s="25" t="s">
        <v>64</v>
      </c>
    </row>
    <row r="1595" spans="1:7" x14ac:dyDescent="0.25">
      <c r="A1595" s="123">
        <v>43886</v>
      </c>
      <c r="B1595" s="50" t="s">
        <v>68</v>
      </c>
      <c r="C1595" s="55">
        <v>209349</v>
      </c>
      <c r="D1595" s="55" t="s">
        <v>44</v>
      </c>
      <c r="E1595" s="55" t="s">
        <v>53</v>
      </c>
      <c r="F1595" s="4" t="s">
        <v>112</v>
      </c>
      <c r="G1595" s="25" t="s">
        <v>64</v>
      </c>
    </row>
    <row r="1596" spans="1:7" x14ac:dyDescent="0.25">
      <c r="A1596" s="123">
        <v>43886</v>
      </c>
      <c r="B1596" s="50" t="s">
        <v>68</v>
      </c>
      <c r="C1596" s="55">
        <v>209349</v>
      </c>
      <c r="D1596" s="55" t="s">
        <v>44</v>
      </c>
      <c r="E1596" s="55" t="s">
        <v>53</v>
      </c>
      <c r="F1596" s="4" t="s">
        <v>113</v>
      </c>
      <c r="G1596" s="25" t="s">
        <v>64</v>
      </c>
    </row>
    <row r="1597" spans="1:7" x14ac:dyDescent="0.25">
      <c r="A1597" s="123">
        <v>43886</v>
      </c>
      <c r="B1597" s="50" t="s">
        <v>68</v>
      </c>
      <c r="C1597" s="55">
        <v>194248</v>
      </c>
      <c r="D1597" s="55" t="s">
        <v>54</v>
      </c>
      <c r="E1597" s="55" t="s">
        <v>55</v>
      </c>
      <c r="F1597" s="4" t="s">
        <v>56</v>
      </c>
      <c r="G1597" s="25" t="s">
        <v>62</v>
      </c>
    </row>
    <row r="1598" spans="1:7" ht="15.75" thickBot="1" x14ac:dyDescent="0.3">
      <c r="A1598" s="122">
        <v>43886</v>
      </c>
      <c r="B1598" s="42" t="s">
        <v>68</v>
      </c>
      <c r="C1598" s="39" t="s">
        <v>85</v>
      </c>
      <c r="D1598" s="63" t="s">
        <v>57</v>
      </c>
      <c r="E1598" s="63" t="s">
        <v>58</v>
      </c>
      <c r="F1598" s="63" t="s">
        <v>59</v>
      </c>
      <c r="G1598" s="26" t="s">
        <v>67</v>
      </c>
    </row>
    <row r="1599" spans="1:7" x14ac:dyDescent="0.25">
      <c r="A1599" s="118">
        <v>43881</v>
      </c>
      <c r="B1599" s="62" t="s">
        <v>116</v>
      </c>
      <c r="C1599" s="64" t="s">
        <v>82</v>
      </c>
      <c r="D1599" s="62" t="s">
        <v>30</v>
      </c>
      <c r="E1599" s="62" t="s">
        <v>31</v>
      </c>
      <c r="F1599" s="38" t="s">
        <v>80</v>
      </c>
      <c r="G1599" s="24" t="s">
        <v>33</v>
      </c>
    </row>
    <row r="1600" spans="1:7" ht="15.75" thickBot="1" x14ac:dyDescent="0.3">
      <c r="A1600" s="122">
        <v>43881</v>
      </c>
      <c r="B1600" s="63" t="s">
        <v>116</v>
      </c>
      <c r="C1600" s="39" t="s">
        <v>83</v>
      </c>
      <c r="D1600" s="39" t="s">
        <v>30</v>
      </c>
      <c r="E1600" s="39" t="s">
        <v>32</v>
      </c>
      <c r="F1600" s="39">
        <v>915675</v>
      </c>
      <c r="G1600" s="26" t="s">
        <v>34</v>
      </c>
    </row>
    <row r="1601" spans="1:7" x14ac:dyDescent="0.25">
      <c r="A1601" s="118">
        <v>43881</v>
      </c>
      <c r="B1601" s="62" t="s">
        <v>116</v>
      </c>
      <c r="C1601" s="64" t="s">
        <v>82</v>
      </c>
      <c r="D1601" s="62" t="s">
        <v>30</v>
      </c>
      <c r="E1601" s="62" t="s">
        <v>31</v>
      </c>
      <c r="F1601" s="38" t="s">
        <v>80</v>
      </c>
      <c r="G1601" s="24" t="s">
        <v>33</v>
      </c>
    </row>
    <row r="1602" spans="1:7" ht="15.75" thickBot="1" x14ac:dyDescent="0.3">
      <c r="A1602" s="122">
        <v>43881</v>
      </c>
      <c r="B1602" s="63" t="s">
        <v>116</v>
      </c>
      <c r="C1602" s="39" t="s">
        <v>83</v>
      </c>
      <c r="D1602" s="39" t="s">
        <v>30</v>
      </c>
      <c r="E1602" s="39" t="s">
        <v>32</v>
      </c>
      <c r="F1602" s="39">
        <v>915675</v>
      </c>
      <c r="G1602" s="26" t="s">
        <v>34</v>
      </c>
    </row>
    <row r="1603" spans="1:7" ht="15.75" thickBot="1" x14ac:dyDescent="0.3">
      <c r="A1603" s="2">
        <v>43872</v>
      </c>
      <c r="B1603" s="3" t="s">
        <v>115</v>
      </c>
      <c r="C1603" s="7" t="s">
        <v>81</v>
      </c>
      <c r="D1603" s="5" t="s">
        <v>26</v>
      </c>
      <c r="E1603" s="10" t="s">
        <v>27</v>
      </c>
      <c r="F1603" s="5" t="s">
        <v>28</v>
      </c>
      <c r="G1603" s="32" t="s">
        <v>29</v>
      </c>
    </row>
    <row r="1604" spans="1:7" ht="15.75" thickBot="1" x14ac:dyDescent="0.3">
      <c r="A1604" s="2">
        <v>43871</v>
      </c>
      <c r="B1604" s="3" t="s">
        <v>114</v>
      </c>
      <c r="C1604" s="5">
        <v>209130</v>
      </c>
      <c r="D1604" s="5" t="s">
        <v>22</v>
      </c>
      <c r="E1604" s="5" t="s">
        <v>24</v>
      </c>
      <c r="F1604" s="5" t="s">
        <v>23</v>
      </c>
      <c r="G1604" s="32" t="s">
        <v>25</v>
      </c>
    </row>
    <row r="1605" spans="1:7" x14ac:dyDescent="0.25">
      <c r="A1605" s="118">
        <v>43860</v>
      </c>
      <c r="B1605" s="129" t="s">
        <v>8</v>
      </c>
      <c r="C1605" s="41">
        <v>169251</v>
      </c>
      <c r="D1605" s="41" t="s">
        <v>10</v>
      </c>
      <c r="E1605" s="41" t="s">
        <v>11</v>
      </c>
      <c r="F1605" s="41" t="s">
        <v>12</v>
      </c>
      <c r="G1605" s="149" t="s">
        <v>78</v>
      </c>
    </row>
    <row r="1606" spans="1:7" x14ac:dyDescent="0.25">
      <c r="A1606" s="123">
        <v>43860</v>
      </c>
      <c r="B1606" s="130" t="s">
        <v>8</v>
      </c>
      <c r="C1606" s="50">
        <v>169252</v>
      </c>
      <c r="D1606" s="50" t="s">
        <v>10</v>
      </c>
      <c r="E1606" s="50" t="s">
        <v>9</v>
      </c>
      <c r="F1606" s="50" t="s">
        <v>13</v>
      </c>
      <c r="G1606" s="29" t="s">
        <v>20</v>
      </c>
    </row>
    <row r="1607" spans="1:7" x14ac:dyDescent="0.25">
      <c r="A1607" s="123">
        <v>43860</v>
      </c>
      <c r="B1607" s="130" t="s">
        <v>8</v>
      </c>
      <c r="C1607" s="50">
        <v>169252</v>
      </c>
      <c r="D1607" s="50" t="s">
        <v>10</v>
      </c>
      <c r="E1607" s="50" t="s">
        <v>9</v>
      </c>
      <c r="F1607" s="50" t="s">
        <v>14</v>
      </c>
      <c r="G1607" s="29" t="s">
        <v>20</v>
      </c>
    </row>
    <row r="1608" spans="1:7" x14ac:dyDescent="0.25">
      <c r="A1608" s="123">
        <v>43860</v>
      </c>
      <c r="B1608" s="130" t="s">
        <v>8</v>
      </c>
      <c r="C1608" s="50">
        <v>169252</v>
      </c>
      <c r="D1608" s="50" t="s">
        <v>10</v>
      </c>
      <c r="E1608" s="50" t="s">
        <v>9</v>
      </c>
      <c r="F1608" s="50" t="s">
        <v>15</v>
      </c>
      <c r="G1608" s="29" t="s">
        <v>62</v>
      </c>
    </row>
    <row r="1609" spans="1:7" x14ac:dyDescent="0.25">
      <c r="A1609" s="123">
        <v>43860</v>
      </c>
      <c r="B1609" s="130" t="s">
        <v>8</v>
      </c>
      <c r="C1609" s="50">
        <v>169252</v>
      </c>
      <c r="D1609" s="50" t="s">
        <v>10</v>
      </c>
      <c r="E1609" s="50" t="s">
        <v>9</v>
      </c>
      <c r="F1609" s="50" t="s">
        <v>16</v>
      </c>
      <c r="G1609" s="29" t="s">
        <v>62</v>
      </c>
    </row>
    <row r="1610" spans="1:7" x14ac:dyDescent="0.25">
      <c r="A1610" s="123">
        <v>43860</v>
      </c>
      <c r="B1610" s="130" t="s">
        <v>8</v>
      </c>
      <c r="C1610" s="50">
        <v>169252</v>
      </c>
      <c r="D1610" s="50" t="s">
        <v>10</v>
      </c>
      <c r="E1610" s="50" t="s">
        <v>9</v>
      </c>
      <c r="F1610" s="50" t="s">
        <v>17</v>
      </c>
      <c r="G1610" s="29" t="s">
        <v>62</v>
      </c>
    </row>
    <row r="1611" spans="1:7" x14ac:dyDescent="0.25">
      <c r="A1611" s="123">
        <v>43860</v>
      </c>
      <c r="B1611" s="130" t="s">
        <v>8</v>
      </c>
      <c r="C1611" s="50">
        <v>169252</v>
      </c>
      <c r="D1611" s="50" t="s">
        <v>10</v>
      </c>
      <c r="E1611" s="50" t="s">
        <v>9</v>
      </c>
      <c r="F1611" s="50" t="s">
        <v>18</v>
      </c>
      <c r="G1611" s="29" t="s">
        <v>21</v>
      </c>
    </row>
    <row r="1612" spans="1:7" ht="15.75" thickBot="1" x14ac:dyDescent="0.3">
      <c r="A1612" s="122">
        <v>43860</v>
      </c>
      <c r="B1612" s="131" t="s">
        <v>8</v>
      </c>
      <c r="C1612" s="42">
        <v>169252</v>
      </c>
      <c r="D1612" s="42" t="s">
        <v>10</v>
      </c>
      <c r="E1612" s="42" t="s">
        <v>9</v>
      </c>
      <c r="F1612" s="42" t="s">
        <v>19</v>
      </c>
      <c r="G1612" s="30" t="s">
        <v>21</v>
      </c>
    </row>
    <row r="1613" spans="1:7" ht="15.75" thickBot="1" x14ac:dyDescent="0.3">
      <c r="A1613" s="2">
        <v>43852</v>
      </c>
      <c r="B1613" s="1" t="s">
        <v>4</v>
      </c>
      <c r="C1613" s="7" t="s">
        <v>84</v>
      </c>
      <c r="D1613" s="5" t="s">
        <v>6</v>
      </c>
      <c r="E1613" s="5" t="s">
        <v>5</v>
      </c>
      <c r="F1613" s="5">
        <v>301068</v>
      </c>
      <c r="G1613" s="32" t="s">
        <v>7</v>
      </c>
    </row>
  </sheetData>
  <autoFilter ref="B1:B1613" xr:uid="{ED6C8B15-F14F-44EA-B468-BDFA5A0F9E23}"/>
  <mergeCells count="1">
    <mergeCell ref="A1:G1"/>
  </mergeCells>
  <phoneticPr fontId="9" type="noConversion"/>
  <pageMargins left="0.7" right="0.7" top="0.78740157499999996" bottom="0.78740157499999996" header="0.3" footer="0.3"/>
  <pageSetup paperSize="9" orientation="portrait" r:id="rId1"/>
  <ignoredErrors>
    <ignoredError sqref="C1600:C1603 F1570:F1596 C1561 C1564 F1601 C1613 C1598:C1599 F1599 C1549:C1552 C1547 F1547:F1548 C1509 C1453 F1443:F1444 F1429:F1432 C1430:E1430 C1427 C1419:C1422 C1405 C1382:C1383 C1362 C1354:C1357 F1355 C1317 C1340:C1341 F1306:F1307 C1280 F1259:F1260 C1254 C1251 F1251 C1245 F1186 F1188:F1190 C1131:C1132 F1128:G1130 C1108 F1099 C1098 F1077:G1077 F1078:F1081 F1083 F1085 F1076 F1063:F1067 F1062 F1057 F1049:F1051 F1030:F1032 F1018 F1011:F1012 C1286 C1294 C1319 C1328 C1331 C1335 C1385:C1386 F977:F978 F965:G973 F792:F794 F783:G791 C619:C626 F617:F618 F444:G452 C443 F412:G412 F410 F390:F392 F382:G382 F323:F325 F319 F314:G314 F317:G317 F315:G315 F318:G318 F316:G316 F297:G301 C281:C285 F263:G265 G258:G260 F246:G247 F205:G215 F216:F217 F202 F195 F130:G137 F103:G103 F84:G85 F47:G48 F25:G28 F24:G24 F19:G19 F8:F11" numberStoredAsText="1"/>
    <ignoredError sqref="G1154:G1161" twoDigitTextYear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10</vt:i4>
      </vt:variant>
    </vt:vector>
  </HeadingPairs>
  <TitlesOfParts>
    <vt:vector size="11" baseType="lpstr">
      <vt:lpstr>List1 </vt:lpstr>
      <vt:lpstr>'List1 '!_Hlk122529839</vt:lpstr>
      <vt:lpstr>'List1 '!_Hlk130989039</vt:lpstr>
      <vt:lpstr>'List1 '!_Hlk153542301</vt:lpstr>
      <vt:lpstr>'List1 '!_Hlk156976583</vt:lpstr>
      <vt:lpstr>'List1 '!_Hlk181963101</vt:lpstr>
      <vt:lpstr>'List1 '!_Hlk55289533</vt:lpstr>
      <vt:lpstr>'List1 '!_Hlk62037881</vt:lpstr>
      <vt:lpstr>'List1 '!_Hlk63851462</vt:lpstr>
      <vt:lpstr>'List1 '!_Hlk86991292</vt:lpstr>
      <vt:lpstr>'List1 '!_Hlk98147670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Vobinušková Aneta</dc:creator>
  <cp:lastModifiedBy>Šubrtová Běla</cp:lastModifiedBy>
  <dcterms:created xsi:type="dcterms:W3CDTF">2020-02-28T07:42:11Z</dcterms:created>
  <dcterms:modified xsi:type="dcterms:W3CDTF">2025-10-14T11:30:14Z</dcterms:modified>
</cp:coreProperties>
</file>