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J\Správní řízení\SEZNAM POVOLENYCH LP dle § 13 (2) (m)\"/>
    </mc:Choice>
  </mc:AlternateContent>
  <xr:revisionPtr revIDLastSave="0" documentId="13_ncr:1_{E0FAE545-970E-4F05-8B54-5C26EEBD1EAE}" xr6:coauthVersionLast="47" xr6:coauthVersionMax="47" xr10:uidLastSave="{00000000-0000-0000-0000-000000000000}"/>
  <bookViews>
    <workbookView xWindow="-120" yWindow="-120" windowWidth="25440" windowHeight="15270" tabRatio="601" xr2:uid="{AEDC036D-749D-4011-A46C-178DE1019DC2}"/>
  </bookViews>
  <sheets>
    <sheet name="List1 " sheetId="3" r:id="rId1"/>
  </sheets>
  <definedNames>
    <definedName name="_xlnm._FilterDatabase" localSheetId="0" hidden="1">'List1 '!$B$1:$B$1599</definedName>
    <definedName name="_Hlk122529839" localSheetId="0">'List1 '!$B$568</definedName>
    <definedName name="_Hlk130989039" localSheetId="0">'List1 '!$C$525</definedName>
    <definedName name="_Hlk153542301" localSheetId="0">'List1 '!$B$336</definedName>
    <definedName name="_Hlk156976583" localSheetId="0">'List1 '!$B$317</definedName>
    <definedName name="_Hlk181963101" localSheetId="0">'List1 '!$B$174</definedName>
    <definedName name="_Hlk55289533" localSheetId="0">'List1 '!$B$1446</definedName>
    <definedName name="_Hlk62037881" localSheetId="0">'List1 '!$B$1424</definedName>
    <definedName name="_Hlk63851462" localSheetId="0">'List1 '!$B$1391</definedName>
    <definedName name="_Hlk86991292" localSheetId="0">'List1 '!$D$1198</definedName>
    <definedName name="_Hlk98147670" localSheetId="0">'List1 '!$E$1011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3" l="1"/>
  <c r="B3" i="3"/>
  <c r="C4" i="3"/>
  <c r="D4" i="3"/>
  <c r="E4" i="3"/>
  <c r="C89" i="3"/>
  <c r="D89" i="3"/>
  <c r="E89" i="3"/>
</calcChain>
</file>

<file path=xl/sharedStrings.xml><?xml version="1.0" encoding="utf-8"?>
<sst xmlns="http://schemas.openxmlformats.org/spreadsheetml/2006/main" count="6792" uniqueCount="2871">
  <si>
    <t>Kód SÚKL</t>
  </si>
  <si>
    <t>Název léčivého přípravku</t>
  </si>
  <si>
    <t>Číslo šarže</t>
  </si>
  <si>
    <t>Doplněk názvu</t>
  </si>
  <si>
    <t>sukls9065/2020</t>
  </si>
  <si>
    <t>200MG CPS ETM 20</t>
  </si>
  <si>
    <t>SOLEDUM 200 MG ENTEROSOLVENTNÍ MĚKKÉ TOBOLKY</t>
  </si>
  <si>
    <t>05/2021</t>
  </si>
  <si>
    <t>sukls15239/2020</t>
  </si>
  <si>
    <t>75MG TBL FLM 90</t>
  </si>
  <si>
    <t>TROMBEX</t>
  </si>
  <si>
    <t>75MG TBL FLM 30</t>
  </si>
  <si>
    <t>9NA0036</t>
  </si>
  <si>
    <t>9NA0050</t>
  </si>
  <si>
    <t>9NA0051</t>
  </si>
  <si>
    <t>9NA0095</t>
  </si>
  <si>
    <t>9NA0096</t>
  </si>
  <si>
    <t>9NA0097</t>
  </si>
  <si>
    <t>9NA0113</t>
  </si>
  <si>
    <t>9NA0114</t>
  </si>
  <si>
    <t>03/2022</t>
  </si>
  <si>
    <t>08/2022</t>
  </si>
  <si>
    <t>PEMETREXED ACCORD</t>
  </si>
  <si>
    <t>PY01008</t>
  </si>
  <si>
    <t>500MG INF PLV CSL 1</t>
  </si>
  <si>
    <t>01/2022</t>
  </si>
  <si>
    <t>BETALOC ZOK</t>
  </si>
  <si>
    <t>25MG TBL PRO 100</t>
  </si>
  <si>
    <t>P01</t>
  </si>
  <si>
    <t>04/2022</t>
  </si>
  <si>
    <t>FENTANYL-RATIOPHARM</t>
  </si>
  <si>
    <t>25MCG/H TDR EMP 5X4,125MG</t>
  </si>
  <si>
    <t>50MCG/H TDR EMP 5X8,25MG</t>
  </si>
  <si>
    <t>10/2022</t>
  </si>
  <si>
    <t>09/2022</t>
  </si>
  <si>
    <t>VELETRI</t>
  </si>
  <si>
    <t>1,5MG INF PLV SOL 1</t>
  </si>
  <si>
    <t>MM184M0501</t>
  </si>
  <si>
    <t>MM197M0201</t>
  </si>
  <si>
    <t>0,5MG INF PLV SOL 1</t>
  </si>
  <si>
    <t>LM022M0301</t>
  </si>
  <si>
    <t>OPSUMIT</t>
  </si>
  <si>
    <t>10MG TBL FLM 30</t>
  </si>
  <si>
    <t>ZE012B0701</t>
  </si>
  <si>
    <t>UPTRAVI</t>
  </si>
  <si>
    <t>200MCG TBL FLM 60</t>
  </si>
  <si>
    <t>200MCG TBL FLM 140 TITRAČNÍ BAL</t>
  </si>
  <si>
    <t>400MCG TBL FLM 60</t>
  </si>
  <si>
    <t>600MCG TBL FLM 60</t>
  </si>
  <si>
    <t>800MCG TBL FLM 60</t>
  </si>
  <si>
    <t>1000MCG TBL FLM 60</t>
  </si>
  <si>
    <t>1200MCG TBL FLM 60</t>
  </si>
  <si>
    <t>1400MCG TBL FLM 60</t>
  </si>
  <si>
    <t>1600MCG TBL FLM 60</t>
  </si>
  <si>
    <t>STAYVEER</t>
  </si>
  <si>
    <t>125MG TBL FLM 56</t>
  </si>
  <si>
    <t>OW030W0401</t>
  </si>
  <si>
    <t>ZAVESCA</t>
  </si>
  <si>
    <t>100MG CPS DUR 84</t>
  </si>
  <si>
    <t>WG042G0101</t>
  </si>
  <si>
    <t>07/2021</t>
  </si>
  <si>
    <t>04/2021</t>
  </si>
  <si>
    <t>07/2022</t>
  </si>
  <si>
    <t>03/2021</t>
  </si>
  <si>
    <t>06/2021</t>
  </si>
  <si>
    <t>10/2021</t>
  </si>
  <si>
    <t>08/2020</t>
  </si>
  <si>
    <t>02/2024</t>
  </si>
  <si>
    <t>sukls40617/2020</t>
  </si>
  <si>
    <t>XYLOMAX NEO</t>
  </si>
  <si>
    <t>1MG/ML NAS SPR SOL 1X10ML</t>
  </si>
  <si>
    <t>12/2022</t>
  </si>
  <si>
    <t>sukls47166/2020</t>
  </si>
  <si>
    <t>PY03345</t>
  </si>
  <si>
    <t>1000MG INF PLV CSL 1</t>
  </si>
  <si>
    <t>PY02393</t>
  </si>
  <si>
    <t>05/2022</t>
  </si>
  <si>
    <t>sukls44158/2020</t>
  </si>
  <si>
    <t>02/2022</t>
  </si>
  <si>
    <t xml:space="preserve">03/2021 </t>
  </si>
  <si>
    <t>015936</t>
  </si>
  <si>
    <t>231696</t>
  </si>
  <si>
    <t>024846</t>
  </si>
  <si>
    <t>024854</t>
  </si>
  <si>
    <t>218900</t>
  </si>
  <si>
    <t>027034</t>
  </si>
  <si>
    <t>236264</t>
  </si>
  <si>
    <t>031442004</t>
  </si>
  <si>
    <t>031466911</t>
  </si>
  <si>
    <t>031494318</t>
  </si>
  <si>
    <t>031466902</t>
  </si>
  <si>
    <t>031466912</t>
  </si>
  <si>
    <t>031494319</t>
  </si>
  <si>
    <t>031441010</t>
  </si>
  <si>
    <t>031441017</t>
  </si>
  <si>
    <t>031531105</t>
  </si>
  <si>
    <t>031467002</t>
  </si>
  <si>
    <t>031467008</t>
  </si>
  <si>
    <t>031467020</t>
  </si>
  <si>
    <t>031467107</t>
  </si>
  <si>
    <t>031467113</t>
  </si>
  <si>
    <t>031490101</t>
  </si>
  <si>
    <t>031441308</t>
  </si>
  <si>
    <t>031490208</t>
  </si>
  <si>
    <t>031531704</t>
  </si>
  <si>
    <t>031467202</t>
  </si>
  <si>
    <t>031441509</t>
  </si>
  <si>
    <t>031531803</t>
  </si>
  <si>
    <t>031467210</t>
  </si>
  <si>
    <t>031467308</t>
  </si>
  <si>
    <t>031467406</t>
  </si>
  <si>
    <t>031490305</t>
  </si>
  <si>
    <t>031467414</t>
  </si>
  <si>
    <t>031490406</t>
  </si>
  <si>
    <t>sukls29070/2020</t>
  </si>
  <si>
    <t>sukls29364/2020</t>
  </si>
  <si>
    <t>sukls40231/2020</t>
  </si>
  <si>
    <t>Seznam šarží léčivých přípravků, kterým byla umožněna distribuce, výdej, uvádění do oběhu a používání při poskytování zdravotních služeb v případě závady v jakosti, která nepředstavuje ohrožení života nebo zdraví osob</t>
  </si>
  <si>
    <t xml:space="preserve">Spisová značka </t>
  </si>
  <si>
    <t>Datum</t>
  </si>
  <si>
    <t>sukls45899/2020</t>
  </si>
  <si>
    <t>TACHOSIL</t>
  </si>
  <si>
    <t>MTX GKU 1X(4,8CMX4,8CM) II</t>
  </si>
  <si>
    <t>06/2022</t>
  </si>
  <si>
    <t>0210379</t>
  </si>
  <si>
    <t>sukls57534/2020</t>
  </si>
  <si>
    <t>APO-PAROX</t>
  </si>
  <si>
    <t>RL8877</t>
  </si>
  <si>
    <t>RL8876</t>
  </si>
  <si>
    <t xml:space="preserve">20MG TBL FLM 100 </t>
  </si>
  <si>
    <t>sukls58649/2020</t>
  </si>
  <si>
    <t>ATOMOXETINE ACCORD</t>
  </si>
  <si>
    <t>20MG TBL FLM 30</t>
  </si>
  <si>
    <t>100MG CPS DUR 28 I</t>
  </si>
  <si>
    <t xml:space="preserve">sukls63421/2020 </t>
  </si>
  <si>
    <t>SUBOXONE</t>
  </si>
  <si>
    <t>2MG/0,5MG SLG TBL NOB 7</t>
  </si>
  <si>
    <t>8MG/2MG SLG TBL NOB 7</t>
  </si>
  <si>
    <t>sukls69133/2020</t>
  </si>
  <si>
    <t>AFLODERM</t>
  </si>
  <si>
    <t>BELODERM</t>
  </si>
  <si>
    <t>0,5MG/G CRM 20G</t>
  </si>
  <si>
    <t>0,5MG/G UNG 30G</t>
  </si>
  <si>
    <t>01/2023</t>
  </si>
  <si>
    <t>sukls68876/2020</t>
  </si>
  <si>
    <t>0229850</t>
  </si>
  <si>
    <t>WOBENZYM</t>
  </si>
  <si>
    <t>TBL ENT 300</t>
  </si>
  <si>
    <t>3M9030000</t>
  </si>
  <si>
    <t>11/2021</t>
  </si>
  <si>
    <t xml:space="preserve">sukls74528/2020 </t>
  </si>
  <si>
    <t>0209341</t>
  </si>
  <si>
    <t>0209345</t>
  </si>
  <si>
    <t>sukls80746/2020</t>
  </si>
  <si>
    <t>sukls79880/2020</t>
  </si>
  <si>
    <t>E96001AT</t>
  </si>
  <si>
    <t>MOVYMIA</t>
  </si>
  <si>
    <t>20MCG/80MCL INJ
SOL 1X2,4ML+PERO</t>
  </si>
  <si>
    <t>0238586</t>
  </si>
  <si>
    <t>0083318</t>
  </si>
  <si>
    <t>DIGOXIN LÉČIVA</t>
  </si>
  <si>
    <t>0,125MG TBL NOB 30</t>
  </si>
  <si>
    <t>3010120</t>
  </si>
  <si>
    <t>3020120</t>
  </si>
  <si>
    <t>sukls78160/2020</t>
  </si>
  <si>
    <t>CLINIMIX N14G30E</t>
  </si>
  <si>
    <t>INF SOL 4X2000ML</t>
  </si>
  <si>
    <t>19K20BF</t>
  </si>
  <si>
    <t>Doba použitelnosti</t>
  </si>
  <si>
    <t>sukls89189/2020</t>
  </si>
  <si>
    <t>SPERSADEX COMP.</t>
  </si>
  <si>
    <t>5MG/ML+1MG/ML OPH GTT SOL 1X5ML II</t>
  </si>
  <si>
    <t>09/2021</t>
  </si>
  <si>
    <t>sukls89627/2020</t>
  </si>
  <si>
    <t>SPERSALLERG</t>
  </si>
  <si>
    <t>0,5MG/ML+0,4MG/ML OPH GTT SOL 10ML</t>
  </si>
  <si>
    <t>sukls91806/2020</t>
  </si>
  <si>
    <t>EFFENTORA</t>
  </si>
  <si>
    <t>200MCG BUC TBL NOB 28</t>
  </si>
  <si>
    <t>sukls97168/2020</t>
  </si>
  <si>
    <t>MM249M0501</t>
  </si>
  <si>
    <t>sukls105412/2020</t>
  </si>
  <si>
    <t>PRIAMLO</t>
  </si>
  <si>
    <t>4MG/10MG TBL NOB 30</t>
  </si>
  <si>
    <t>8MG/5MG TBL NOB 30</t>
  </si>
  <si>
    <t>8MG/10MG TBL NOB 90</t>
  </si>
  <si>
    <t>sukls106609/2020</t>
  </si>
  <si>
    <t>BELOSALIC</t>
  </si>
  <si>
    <t>0,5MG/G+30MG/G UNG 30G</t>
  </si>
  <si>
    <t>03/2024</t>
  </si>
  <si>
    <t>sukls123768/2020</t>
  </si>
  <si>
    <t>KIOVIG</t>
  </si>
  <si>
    <t>100MG/ML INF SOL 1X200ML</t>
  </si>
  <si>
    <t>LE12W036AF</t>
  </si>
  <si>
    <t>sukls124768/2020</t>
  </si>
  <si>
    <t>AESCIN TEVA</t>
  </si>
  <si>
    <t>20MG TBL ENT 30</t>
  </si>
  <si>
    <t>03/2023</t>
  </si>
  <si>
    <t xml:space="preserve">sukls126370/2020  </t>
  </si>
  <si>
    <t>LM027M1001</t>
  </si>
  <si>
    <t>ZE015B1701</t>
  </si>
  <si>
    <t>WG48G01D1</t>
  </si>
  <si>
    <t xml:space="preserve">sukls144691/2020 </t>
  </si>
  <si>
    <t>8Y2P</t>
  </si>
  <si>
    <t>NUCALA</t>
  </si>
  <si>
    <t>100 MG INJ SOL 1X1ML</t>
  </si>
  <si>
    <t>sukls152515/2020</t>
  </si>
  <si>
    <t>MONOPOST</t>
  </si>
  <si>
    <t>50MCG/ML OPH GTT SOL MDC 30(6X5)X0,2ML II</t>
  </si>
  <si>
    <t>7L19</t>
  </si>
  <si>
    <t>sukls149470/2020</t>
  </si>
  <si>
    <t>MIFEGYNE</t>
  </si>
  <si>
    <t>200MG TBL NOB 3X1</t>
  </si>
  <si>
    <t>sukls156509/2020</t>
  </si>
  <si>
    <t>5G8V</t>
  </si>
  <si>
    <t>12/2021</t>
  </si>
  <si>
    <t>sukls156106/2020</t>
  </si>
  <si>
    <t>FUROSEMID ACCORD 10 MG/ML</t>
  </si>
  <si>
    <t>10MG/ML INJ/INF SOL 10X2ML</t>
  </si>
  <si>
    <t>X14232</t>
  </si>
  <si>
    <t>sukls156643/2020</t>
  </si>
  <si>
    <t>PHENAEMAL</t>
  </si>
  <si>
    <t>100MG TBL NOB 50 II</t>
  </si>
  <si>
    <t>01/2024</t>
  </si>
  <si>
    <t>0020002182</t>
  </si>
  <si>
    <t xml:space="preserve">sukls169249/2020 </t>
  </si>
  <si>
    <t>NOVALGIN</t>
  </si>
  <si>
    <t>500MG/ML INJ SOL 10X2ML</t>
  </si>
  <si>
    <t>04/2023</t>
  </si>
  <si>
    <t>DCE56A</t>
  </si>
  <si>
    <t>DCE57A</t>
  </si>
  <si>
    <t>DCE58A</t>
  </si>
  <si>
    <t>sukls171515/2020</t>
  </si>
  <si>
    <t>DEFUMOXAN</t>
  </si>
  <si>
    <t>1,5MG TBL NOB 100</t>
  </si>
  <si>
    <t>01AF0520</t>
  </si>
  <si>
    <t>02AF0520</t>
  </si>
  <si>
    <t>03AF0520</t>
  </si>
  <si>
    <t>04AF0520</t>
  </si>
  <si>
    <t>05AF0520</t>
  </si>
  <si>
    <t>0232285</t>
  </si>
  <si>
    <t>sukls174177/2020</t>
  </si>
  <si>
    <t>LACIPIL 4 MG</t>
  </si>
  <si>
    <t>4MG TBL FLM 28</t>
  </si>
  <si>
    <t>ANORO ELLIPTA</t>
  </si>
  <si>
    <t>55MCG/22MCG INH PLV DOS 1X30DÁV</t>
  </si>
  <si>
    <t>TRELEGY ELLIPTA</t>
  </si>
  <si>
    <t>92MCG/55MCG/22MCG INH PLV DOS 1X30DÁV</t>
  </si>
  <si>
    <t>AN4W</t>
  </si>
  <si>
    <t>EC8G</t>
  </si>
  <si>
    <t>5L7Y</t>
  </si>
  <si>
    <t>02/2021</t>
  </si>
  <si>
    <t>sukls163265/2020</t>
  </si>
  <si>
    <t>38MG/ML INF CNC SOL 1X26,3ML</t>
  </si>
  <si>
    <t>GEMCITABINE KABI</t>
  </si>
  <si>
    <t>8790423A01</t>
  </si>
  <si>
    <t>sukls176622/2020</t>
  </si>
  <si>
    <t>CUVITRU</t>
  </si>
  <si>
    <t>LE13W044AC</t>
  </si>
  <si>
    <t>LE13W044AR</t>
  </si>
  <si>
    <t>LE13W001AQ</t>
  </si>
  <si>
    <t>LE13W025AN</t>
  </si>
  <si>
    <t>LE13W025AR</t>
  </si>
  <si>
    <t>LE13W048AQ</t>
  </si>
  <si>
    <t>LE13W048AN</t>
  </si>
  <si>
    <t>LE13W008AW</t>
  </si>
  <si>
    <t>LE13W015AR</t>
  </si>
  <si>
    <t>LE13W041AE</t>
  </si>
  <si>
    <t>LE13W050AB</t>
  </si>
  <si>
    <t>200MG/ML INJ SOL 1X5ML</t>
  </si>
  <si>
    <t>200MG/ML INJ SOL 1X10ML</t>
  </si>
  <si>
    <t>200MG/ML INJ SOL 1X20ML</t>
  </si>
  <si>
    <t>200MG/ML INJ SOL 1X40ML</t>
  </si>
  <si>
    <t>sukls188525/2020</t>
  </si>
  <si>
    <t xml:space="preserve">OXALIPLATIN ACCORD </t>
  </si>
  <si>
    <t>5MG/ML INF CNC SOL 1X10ML</t>
  </si>
  <si>
    <t>TOPIRAMAT ACCORD</t>
  </si>
  <si>
    <t>25MG TBL FLM 30</t>
  </si>
  <si>
    <t>50MG TBL FLM 30</t>
  </si>
  <si>
    <t>PY6939</t>
  </si>
  <si>
    <t>Y19303</t>
  </si>
  <si>
    <t>Y19804</t>
  </si>
  <si>
    <t>OLFEN</t>
  </si>
  <si>
    <t>140MG EMP MED 5</t>
  </si>
  <si>
    <t>140MG EMP MED 10</t>
  </si>
  <si>
    <t>E0374</t>
  </si>
  <si>
    <t>E0375</t>
  </si>
  <si>
    <t>E0376</t>
  </si>
  <si>
    <t>E0377</t>
  </si>
  <si>
    <t>sukls189072/2020</t>
  </si>
  <si>
    <t>sukls197416/2020</t>
  </si>
  <si>
    <t>SUBUTEX</t>
  </si>
  <si>
    <t>2MG TBL SLG 7</t>
  </si>
  <si>
    <t>8MG TBL SLG 7</t>
  </si>
  <si>
    <t>sukls203327/2020</t>
  </si>
  <si>
    <t>METHOTREXAT EBEWE</t>
  </si>
  <si>
    <t>10MG TBL NOB 50</t>
  </si>
  <si>
    <t>JV8411</t>
  </si>
  <si>
    <t>JV8410</t>
  </si>
  <si>
    <t>sukls228025/2020</t>
  </si>
  <si>
    <t>LE13W047AH</t>
  </si>
  <si>
    <t>LE13W057AD</t>
  </si>
  <si>
    <t>LE13W057AL</t>
  </si>
  <si>
    <t>LE13W049AJ</t>
  </si>
  <si>
    <t>LE13W049AN</t>
  </si>
  <si>
    <t>04/2020</t>
  </si>
  <si>
    <t>11/2022</t>
  </si>
  <si>
    <t xml:space="preserve">   sukls228606/2020   </t>
  </si>
  <si>
    <t>sukls239721/2020</t>
  </si>
  <si>
    <t>IBALGIN</t>
  </si>
  <si>
    <t>600MG TBL FLM 30</t>
  </si>
  <si>
    <t>05/2023</t>
  </si>
  <si>
    <t>07/2023</t>
  </si>
  <si>
    <t>sukls265222/2020</t>
  </si>
  <si>
    <t>THYMOMEL</t>
  </si>
  <si>
    <t>100017995B</t>
  </si>
  <si>
    <t>06/2024</t>
  </si>
  <si>
    <t xml:space="preserve">SIR 250ML </t>
  </si>
  <si>
    <t>sukls268758/2020</t>
  </si>
  <si>
    <t>HUMALOG KWIKPEN</t>
  </si>
  <si>
    <t>200U/ML INJ SOL 5X3ML</t>
  </si>
  <si>
    <t>D261551H</t>
  </si>
  <si>
    <t>D243320F</t>
  </si>
  <si>
    <t>D173319E</t>
  </si>
  <si>
    <t>D128819N</t>
  </si>
  <si>
    <t>D110085C</t>
  </si>
  <si>
    <t>C975624E</t>
  </si>
  <si>
    <t>D038451F</t>
  </si>
  <si>
    <t>D017156F</t>
  </si>
  <si>
    <t xml:space="preserve">sukls271580/2020  </t>
  </si>
  <si>
    <t>ADVIL RAPID</t>
  </si>
  <si>
    <t>400MG CPS MOL 8 I</t>
  </si>
  <si>
    <t>EG3633</t>
  </si>
  <si>
    <t>sukls276780/2020</t>
  </si>
  <si>
    <t>sukls293362/2020</t>
  </si>
  <si>
    <t>HERBADENT</t>
  </si>
  <si>
    <t>GNG SOL 1X25ML</t>
  </si>
  <si>
    <t>10/2023</t>
  </si>
  <si>
    <t xml:space="preserve">   sukls302213/2020  </t>
  </si>
  <si>
    <t>CHAMPIX</t>
  </si>
  <si>
    <t>1MG TBL FLM 56 I</t>
  </si>
  <si>
    <t>EJ1660</t>
  </si>
  <si>
    <t>sukls308328/2020</t>
  </si>
  <si>
    <t>10MG/5MG CPS DUR 90</t>
  </si>
  <si>
    <t>EGIRAMLON</t>
  </si>
  <si>
    <t>3245A0820</t>
  </si>
  <si>
    <t>08/2023</t>
  </si>
  <si>
    <t>3244C0720</t>
  </si>
  <si>
    <t>3247B0920</t>
  </si>
  <si>
    <t>09/2023</t>
  </si>
  <si>
    <t>0177286</t>
  </si>
  <si>
    <t>18.12.2020</t>
  </si>
  <si>
    <t>sukls313284/2020</t>
  </si>
  <si>
    <t>20MCG/80MCL INJ SOL 1X2,4ML+PERO</t>
  </si>
  <si>
    <t xml:space="preserve">E02011AF </t>
  </si>
  <si>
    <t>F0075F06</t>
  </si>
  <si>
    <t>F0078F04</t>
  </si>
  <si>
    <t>F0078F10</t>
  </si>
  <si>
    <t>F0080F06</t>
  </si>
  <si>
    <t>F0086F02</t>
  </si>
  <si>
    <t>sukls314558/2020</t>
  </si>
  <si>
    <t>RIVOTRIL</t>
  </si>
  <si>
    <t>1MG/ML INJ SOL 5+5X1ML</t>
  </si>
  <si>
    <t>sukls317733/2020</t>
  </si>
  <si>
    <t>CEPROTIN</t>
  </si>
  <si>
    <t>500IU INJ PSO LQF 1+1X5ML</t>
  </si>
  <si>
    <t>sukls321924/2020</t>
  </si>
  <si>
    <t>URSONORM</t>
  </si>
  <si>
    <t>250MG CPS DUR 100</t>
  </si>
  <si>
    <t>C2V003AA</t>
  </si>
  <si>
    <t>sukls3100/2021</t>
  </si>
  <si>
    <t>ORFIRIL LONG</t>
  </si>
  <si>
    <t>150MG CPS PRO 50 II</t>
  </si>
  <si>
    <t>300MG CPS PRO 50 II</t>
  </si>
  <si>
    <t>0020004999</t>
  </si>
  <si>
    <t>0020004997</t>
  </si>
  <si>
    <t>sukls6733/2021</t>
  </si>
  <si>
    <t>LANDEX</t>
  </si>
  <si>
    <t>5MG TBL FLM 56 II</t>
  </si>
  <si>
    <t>10MG TBL FLM 28 II</t>
  </si>
  <si>
    <t>10MG TBL FLM 56 II</t>
  </si>
  <si>
    <t>4727B0119</t>
  </si>
  <si>
    <t>4726G0119</t>
  </si>
  <si>
    <t>5628B0519</t>
  </si>
  <si>
    <t>3104G1118</t>
  </si>
  <si>
    <t>05/2024</t>
  </si>
  <si>
    <t>11/2023</t>
  </si>
  <si>
    <t>F0087F03</t>
  </si>
  <si>
    <t>AULIN</t>
  </si>
  <si>
    <t>100MG POR GRA SUS 30 I</t>
  </si>
  <si>
    <t>sukls7183/2021</t>
  </si>
  <si>
    <t>04/2025</t>
  </si>
  <si>
    <t>sukls10089/2021</t>
  </si>
  <si>
    <t>IRUXOL MONO</t>
  </si>
  <si>
    <t>UNG 1X10G</t>
  </si>
  <si>
    <t>sukls17340/2021</t>
  </si>
  <si>
    <t>sukls22986/2021</t>
  </si>
  <si>
    <t>BRIMICA GENUAIR</t>
  </si>
  <si>
    <t>340MCG/12MCG INH PLV 1X60DÁV</t>
  </si>
  <si>
    <t>319S</t>
  </si>
  <si>
    <t>sukls24724/2021</t>
  </si>
  <si>
    <t>ERDOMED</t>
  </si>
  <si>
    <t>300MG CPS DUR 60</t>
  </si>
  <si>
    <t>300MG CPS DUR 20</t>
  </si>
  <si>
    <t>0215</t>
  </si>
  <si>
    <t>0216</t>
  </si>
  <si>
    <t>06/2025</t>
  </si>
  <si>
    <t>sukls25238/2021</t>
  </si>
  <si>
    <t>TRITTICO PROLONG</t>
  </si>
  <si>
    <t>150MG TBL PRO 14</t>
  </si>
  <si>
    <t>09/2024</t>
  </si>
  <si>
    <t>0111</t>
  </si>
  <si>
    <t>0188157</t>
  </si>
  <si>
    <t>sukls20257/2021</t>
  </si>
  <si>
    <t>LEUKERAN</t>
  </si>
  <si>
    <t>2MG TBL FLM 25</t>
  </si>
  <si>
    <t>010405</t>
  </si>
  <si>
    <t>06/2023</t>
  </si>
  <si>
    <t>MEMANTINE ACCORD</t>
  </si>
  <si>
    <t>P2004832</t>
  </si>
  <si>
    <t>20MG TBL FLM 56</t>
  </si>
  <si>
    <t>sukls38068/2021</t>
  </si>
  <si>
    <t>sukls45008/2021</t>
  </si>
  <si>
    <t>0238560</t>
  </si>
  <si>
    <t>2S3J</t>
  </si>
  <si>
    <t>100MG INJ.SOL. 1X1ML</t>
  </si>
  <si>
    <t>D71796</t>
  </si>
  <si>
    <t>10/2024</t>
  </si>
  <si>
    <t>F50411</t>
  </si>
  <si>
    <t>01/2026</t>
  </si>
  <si>
    <t>D55477</t>
  </si>
  <si>
    <t>D70997</t>
  </si>
  <si>
    <t>D65489</t>
  </si>
  <si>
    <t>07/2024</t>
  </si>
  <si>
    <t>sukls63109/2021</t>
  </si>
  <si>
    <t>0060825</t>
  </si>
  <si>
    <t>COCCULUS INDICUS</t>
  </si>
  <si>
    <t>2CH-30CH GRA 1X4G</t>
  </si>
  <si>
    <t>sukls73722/2021</t>
  </si>
  <si>
    <t>VFEND</t>
  </si>
  <si>
    <t>200MG INF PLV SOL 1</t>
  </si>
  <si>
    <t>Z667407</t>
  </si>
  <si>
    <t>0026902</t>
  </si>
  <si>
    <t>sukls73448/2021</t>
  </si>
  <si>
    <t>0011706</t>
  </si>
  <si>
    <t xml:space="preserve"> 80MG/ML+16MG/ML INF CNC SOL 10X5ML</t>
  </si>
  <si>
    <t>BISEPTOL</t>
  </si>
  <si>
    <t>05CE0121</t>
  </si>
  <si>
    <t>sukls82423/2021</t>
  </si>
  <si>
    <t>DALACIN</t>
  </si>
  <si>
    <t>20MG/G VAG CRM 40G+7APL</t>
  </si>
  <si>
    <t>EJ6639</t>
  </si>
  <si>
    <t>0015222</t>
  </si>
  <si>
    <t xml:space="preserve">sukls83176/2021   </t>
  </si>
  <si>
    <t>FIRDAPSE</t>
  </si>
  <si>
    <t>10MG TBL NOB 100X1</t>
  </si>
  <si>
    <t>918105-1</t>
  </si>
  <si>
    <t>sukls79984/2021</t>
  </si>
  <si>
    <t>CARBOSORB</t>
  </si>
  <si>
    <t>CARBOCIT</t>
  </si>
  <si>
    <t>320MG TBL NOB 20</t>
  </si>
  <si>
    <t>320MG/25MG/3MG TBL NOB 20</t>
  </si>
  <si>
    <t>sukls86123/2021</t>
  </si>
  <si>
    <t>P2005261</t>
  </si>
  <si>
    <t>21A07N10</t>
  </si>
  <si>
    <t>21A07N10S1</t>
  </si>
  <si>
    <t xml:space="preserve">sukls84176/2021   </t>
  </si>
  <si>
    <t>0222799</t>
  </si>
  <si>
    <t>sukls97477/2021</t>
  </si>
  <si>
    <t>CRYSVITA</t>
  </si>
  <si>
    <t>20MG INJ SOL 1X1ML</t>
  </si>
  <si>
    <t>B19901YU03</t>
  </si>
  <si>
    <t>E19901YU05</t>
  </si>
  <si>
    <t>D19901YU07</t>
  </si>
  <si>
    <t>sukls94196/2021</t>
  </si>
  <si>
    <t>OROFAR</t>
  </si>
  <si>
    <t>1MG/1MG PAS 24</t>
  </si>
  <si>
    <t>ORA20020</t>
  </si>
  <si>
    <t>ORA20021</t>
  </si>
  <si>
    <t>ORA20022</t>
  </si>
  <si>
    <t>ORA20023</t>
  </si>
  <si>
    <t>ORA20024</t>
  </si>
  <si>
    <t>sukls96948/2021</t>
  </si>
  <si>
    <t>VENORUTON FORTE</t>
  </si>
  <si>
    <t>500MG TBL NOB 60</t>
  </si>
  <si>
    <t>VFA20027</t>
  </si>
  <si>
    <t>08/2025</t>
  </si>
  <si>
    <t>sukls100286/2021</t>
  </si>
  <si>
    <t>80MG/ML+16MG/ML INF CNC SOL 10X5ML</t>
  </si>
  <si>
    <t>01CE0120</t>
  </si>
  <si>
    <t>02CE0120</t>
  </si>
  <si>
    <t>02CE1019</t>
  </si>
  <si>
    <t>03CE0120</t>
  </si>
  <si>
    <t>03CE0520</t>
  </si>
  <si>
    <t>04CE0120</t>
  </si>
  <si>
    <t>04CE0919</t>
  </si>
  <si>
    <t>05CE0219</t>
  </si>
  <si>
    <t>05CE0919</t>
  </si>
  <si>
    <t>06CE1019</t>
  </si>
  <si>
    <t>07CE1019</t>
  </si>
  <si>
    <t>09CE0419</t>
  </si>
  <si>
    <t>08/2021</t>
  </si>
  <si>
    <t>sukls100383/2021</t>
  </si>
  <si>
    <t>PREGABALIN TEVA</t>
  </si>
  <si>
    <t>75MG CPS DUR 56</t>
  </si>
  <si>
    <t>sukls100591/2021</t>
  </si>
  <si>
    <t>0211980</t>
  </si>
  <si>
    <t>200G/L INF SOL 1X100ML</t>
  </si>
  <si>
    <t>FLEXBUMIN</t>
  </si>
  <si>
    <t>LB054544</t>
  </si>
  <si>
    <t>sukls97480/2021</t>
  </si>
  <si>
    <t>0222800</t>
  </si>
  <si>
    <t>30MG INJ SOL 1X1ML</t>
  </si>
  <si>
    <t>A20203YU02</t>
  </si>
  <si>
    <t>A20203YU05</t>
  </si>
  <si>
    <t>sukls115034/2021</t>
  </si>
  <si>
    <t>6M8J</t>
  </si>
  <si>
    <t>ORA20025</t>
  </si>
  <si>
    <t>ORA20027</t>
  </si>
  <si>
    <t>ORA20026</t>
  </si>
  <si>
    <t>sukls110683/2021</t>
  </si>
  <si>
    <t>sukls66369/2021</t>
  </si>
  <si>
    <t>KUVAN</t>
  </si>
  <si>
    <t>100MG TBL SOL 120</t>
  </si>
  <si>
    <t xml:space="preserve">L141595 </t>
  </si>
  <si>
    <t xml:space="preserve">L141528 </t>
  </si>
  <si>
    <t>L141454</t>
  </si>
  <si>
    <t>NAGLAZYME</t>
  </si>
  <si>
    <t>L062041</t>
  </si>
  <si>
    <t>L061985</t>
  </si>
  <si>
    <t>L061953</t>
  </si>
  <si>
    <t>L061919</t>
  </si>
  <si>
    <t>L061818</t>
  </si>
  <si>
    <t>BRINEURA</t>
  </si>
  <si>
    <t>L241182</t>
  </si>
  <si>
    <t>L241172</t>
  </si>
  <si>
    <t xml:space="preserve">          150MG INF SOL 2X5ML+1X5ML</t>
  </si>
  <si>
    <t xml:space="preserve">         1MG/ML INF CNC SOL 1X5ML</t>
  </si>
  <si>
    <t>VIMIZIM</t>
  </si>
  <si>
    <t xml:space="preserve">     1MG/ML INF CNC SOL 1X5ML</t>
  </si>
  <si>
    <t>L401890</t>
  </si>
  <si>
    <t>L401807</t>
  </si>
  <si>
    <t>L401744</t>
  </si>
  <si>
    <t>L401695</t>
  </si>
  <si>
    <t>sukls120891/2021</t>
  </si>
  <si>
    <t>3793B1120</t>
  </si>
  <si>
    <t>3794A1120</t>
  </si>
  <si>
    <t>4929A1120</t>
  </si>
  <si>
    <t xml:space="preserve">sukls126532/2020  </t>
  </si>
  <si>
    <t>SERTRALIN ACTAVIS</t>
  </si>
  <si>
    <t>100MG TBL FLM 30</t>
  </si>
  <si>
    <t>F98164</t>
  </si>
  <si>
    <t>F98182</t>
  </si>
  <si>
    <t xml:space="preserve">sukls126059/2021 </t>
  </si>
  <si>
    <t>KYBERNIN P</t>
  </si>
  <si>
    <t>50IU/ML INJ/INF PSO LQF 1+1X20ML</t>
  </si>
  <si>
    <t>50IU/ML INJ/INF PSO LQF 1+1X10ML</t>
  </si>
  <si>
    <t>P100318460</t>
  </si>
  <si>
    <t>P100322945</t>
  </si>
  <si>
    <t>sukls137985/2021</t>
  </si>
  <si>
    <t>0172530</t>
  </si>
  <si>
    <t>THERAFLU</t>
  </si>
  <si>
    <t>500MG/100MG/6,1MG CPS DUR 16</t>
  </si>
  <si>
    <t>1BW0049</t>
  </si>
  <si>
    <t>12/2023</t>
  </si>
  <si>
    <t>sukls128347/2021</t>
  </si>
  <si>
    <t>0221101</t>
  </si>
  <si>
    <t>0221102</t>
  </si>
  <si>
    <t>0221060</t>
  </si>
  <si>
    <t>NUROFEN PRO DĚTI 4% JAHODA</t>
  </si>
  <si>
    <t>40MG/ML POR SUS 100ML</t>
  </si>
  <si>
    <t>9291D2</t>
  </si>
  <si>
    <t>NUROFEN PRO DĚTI JAHODA</t>
  </si>
  <si>
    <t>20MG/ML POR SUS 100ML</t>
  </si>
  <si>
    <t>013462</t>
  </si>
  <si>
    <t>STREPSILS MED A CITRON</t>
  </si>
  <si>
    <t>0,6MG/1,2MG PAS 24</t>
  </si>
  <si>
    <t>JT555</t>
  </si>
  <si>
    <t>sukls125135/2021</t>
  </si>
  <si>
    <t>1MG/ML INF CNC SOL 1X5ML</t>
  </si>
  <si>
    <t>L062081</t>
  </si>
  <si>
    <t>L401917</t>
  </si>
  <si>
    <t>02/2023</t>
  </si>
  <si>
    <t>L141658</t>
  </si>
  <si>
    <t>sukls147550/2021</t>
  </si>
  <si>
    <t>GEFITINIB ALVOGEN</t>
  </si>
  <si>
    <t>250MG TBL FLM 30X1</t>
  </si>
  <si>
    <t>B14883P3</t>
  </si>
  <si>
    <t>sukls158096/2021</t>
  </si>
  <si>
    <t>JENAMAZOL 2%</t>
  </si>
  <si>
    <t>20MG/G VAG CRM 20G+APL</t>
  </si>
  <si>
    <t>3010421A</t>
  </si>
  <si>
    <t>04/2024</t>
  </si>
  <si>
    <t>sukls164455/2021</t>
  </si>
  <si>
    <t>IBUPROFEN DR. MAX</t>
  </si>
  <si>
    <t>400MG CPS MOL 30</t>
  </si>
  <si>
    <t>DR0001</t>
  </si>
  <si>
    <t>DR0002</t>
  </si>
  <si>
    <t>DR0003</t>
  </si>
  <si>
    <t>DR0004</t>
  </si>
  <si>
    <t>DR0005</t>
  </si>
  <si>
    <t>DR0006</t>
  </si>
  <si>
    <t>sukls165939/2021</t>
  </si>
  <si>
    <t>LA682</t>
  </si>
  <si>
    <t>NUROFEN</t>
  </si>
  <si>
    <t>200MG EMP MED 4</t>
  </si>
  <si>
    <t>sukls166589/2021</t>
  </si>
  <si>
    <t>EXODERIL</t>
  </si>
  <si>
    <t>10MG/G CRM 15G</t>
  </si>
  <si>
    <t>LD4970</t>
  </si>
  <si>
    <t>10MG/G CRM 30G</t>
  </si>
  <si>
    <t>LD5953</t>
  </si>
  <si>
    <t>15.06.2021</t>
  </si>
  <si>
    <t>sukls165367/2021</t>
  </si>
  <si>
    <t>0193077</t>
  </si>
  <si>
    <t>0193087</t>
  </si>
  <si>
    <t>0193097</t>
  </si>
  <si>
    <t>PIOGLITAZONE ACCORD</t>
  </si>
  <si>
    <t>15MG TBL NOB 28</t>
  </si>
  <si>
    <t>30MG TBL NOB 28</t>
  </si>
  <si>
    <t>45MG TBL NOB 28</t>
  </si>
  <si>
    <t>D2001344</t>
  </si>
  <si>
    <t>D2001194</t>
  </si>
  <si>
    <t>D2000150</t>
  </si>
  <si>
    <t>D2000149</t>
  </si>
  <si>
    <t>D2001405</t>
  </si>
  <si>
    <t>D2000041</t>
  </si>
  <si>
    <t>D2000049</t>
  </si>
  <si>
    <t>D2001806</t>
  </si>
  <si>
    <t>D2001750</t>
  </si>
  <si>
    <t>sukls165371/2021</t>
  </si>
  <si>
    <t>0193249</t>
  </si>
  <si>
    <t>0193254</t>
  </si>
  <si>
    <t>0193259</t>
  </si>
  <si>
    <t>REPAGLINIDE ACCORD</t>
  </si>
  <si>
    <t>0,5MG TBL NOB 90</t>
  </si>
  <si>
    <t>1MG TBL NOB 90</t>
  </si>
  <si>
    <t>2MG TBL NOB 90</t>
  </si>
  <si>
    <t>M2012551</t>
  </si>
  <si>
    <t>M2007287</t>
  </si>
  <si>
    <t>M2101611</t>
  </si>
  <si>
    <t>M2101614</t>
  </si>
  <si>
    <t>M2012344</t>
  </si>
  <si>
    <t>M2101612</t>
  </si>
  <si>
    <t>M2101610</t>
  </si>
  <si>
    <t>M2012347</t>
  </si>
  <si>
    <t>M2101613</t>
  </si>
  <si>
    <t>M2012346</t>
  </si>
  <si>
    <t>M2101609</t>
  </si>
  <si>
    <t>M2012335</t>
  </si>
  <si>
    <t>M2018855</t>
  </si>
  <si>
    <t>M2014099</t>
  </si>
  <si>
    <t>0072927</t>
  </si>
  <si>
    <t>0049505</t>
  </si>
  <si>
    <t>sukls174280/2021</t>
  </si>
  <si>
    <t>FLUCLOXACILLIN FRESENIUS KABI</t>
  </si>
  <si>
    <t>18U1686</t>
  </si>
  <si>
    <t>2G INJ/INF PLV SOL 10</t>
  </si>
  <si>
    <t>sukls170497/2021</t>
  </si>
  <si>
    <t>P100342665</t>
  </si>
  <si>
    <t>sukls175001/2021</t>
  </si>
  <si>
    <t>sukls164138/2021</t>
  </si>
  <si>
    <t xml:space="preserve">DR0009 </t>
  </si>
  <si>
    <t>DR0012</t>
  </si>
  <si>
    <t>DR0013</t>
  </si>
  <si>
    <t>DR0014</t>
  </si>
  <si>
    <t>DR0015</t>
  </si>
  <si>
    <t xml:space="preserve">sukls195658/2021 </t>
  </si>
  <si>
    <t>ROSUVASTATIN/EZETIMIBE TEVA</t>
  </si>
  <si>
    <t>10MG/10MG TBL NOB 30</t>
  </si>
  <si>
    <t>10MG/10MG TBL NOB 90</t>
  </si>
  <si>
    <t>12557280</t>
  </si>
  <si>
    <t>12557333</t>
  </si>
  <si>
    <t>20506801R</t>
  </si>
  <si>
    <t>sukls186570/2021</t>
  </si>
  <si>
    <t>PROSTAPHLIN</t>
  </si>
  <si>
    <t>1000MG INJ PLV SOL 1</t>
  </si>
  <si>
    <t>sukls200550/2021</t>
  </si>
  <si>
    <t>M2104036</t>
  </si>
  <si>
    <t>M2101619</t>
  </si>
  <si>
    <t>M2104037</t>
  </si>
  <si>
    <t>M2104035</t>
  </si>
  <si>
    <t>M2009546</t>
  </si>
  <si>
    <t>M2102870</t>
  </si>
  <si>
    <t>M2009543</t>
  </si>
  <si>
    <t>M2009542</t>
  </si>
  <si>
    <t>M2009545</t>
  </si>
  <si>
    <t>M2009544</t>
  </si>
  <si>
    <t>M2018721</t>
  </si>
  <si>
    <t>M2012345</t>
  </si>
  <si>
    <t>M2102834</t>
  </si>
  <si>
    <t>M2102850</t>
  </si>
  <si>
    <t>M2009536</t>
  </si>
  <si>
    <t>M2102851</t>
  </si>
  <si>
    <t>M2102853</t>
  </si>
  <si>
    <t>P100346565</t>
  </si>
  <si>
    <t>P100347325</t>
  </si>
  <si>
    <t>sukls224775/2021</t>
  </si>
  <si>
    <t>CIPLOX</t>
  </si>
  <si>
    <t>500MG TBL FLM 10</t>
  </si>
  <si>
    <t>ID10699</t>
  </si>
  <si>
    <t>sukls205337/2021</t>
  </si>
  <si>
    <t>sukls190167/2021</t>
  </si>
  <si>
    <t>sukls224252/2021</t>
  </si>
  <si>
    <t>SORAFENIB TEVA</t>
  </si>
  <si>
    <t>200MG TBL FLM 112X1 I</t>
  </si>
  <si>
    <t>sukls223708/2021</t>
  </si>
  <si>
    <t>ORA20013A</t>
  </si>
  <si>
    <t xml:space="preserve">ORA20018 </t>
  </si>
  <si>
    <t xml:space="preserve">ORA20028 </t>
  </si>
  <si>
    <t xml:space="preserve">ORA20030 </t>
  </si>
  <si>
    <t>ORA20031</t>
  </si>
  <si>
    <t xml:space="preserve">ORA20032 </t>
  </si>
  <si>
    <t xml:space="preserve">ORA20033 </t>
  </si>
  <si>
    <t xml:space="preserve">ORA20034 </t>
  </si>
  <si>
    <t xml:space="preserve">ORA20035 </t>
  </si>
  <si>
    <t>XTANDI</t>
  </si>
  <si>
    <t>40MG TBL FLM 112</t>
  </si>
  <si>
    <t>20I0718</t>
  </si>
  <si>
    <t>sukls242035/2021</t>
  </si>
  <si>
    <t xml:space="preserve">sukls247795/2021  </t>
  </si>
  <si>
    <t xml:space="preserve">RINGERFUNDIN B.BRAUN </t>
  </si>
  <si>
    <t>INF SOL 10X250ML II</t>
  </si>
  <si>
    <t>INF SOL 10X500ML II</t>
  </si>
  <si>
    <t>INF SOL 10X1000ML II</t>
  </si>
  <si>
    <t>sukls249708/2021</t>
  </si>
  <si>
    <t>258030</t>
  </si>
  <si>
    <t>258032</t>
  </si>
  <si>
    <t>sukls250306/2021</t>
  </si>
  <si>
    <t>3% DRM SPR SOL
100G</t>
  </si>
  <si>
    <t>21G02-T06-089644</t>
  </si>
  <si>
    <t>PEROXID VODÍKU 
FAGRON</t>
  </si>
  <si>
    <t>sukls259867/2021</t>
  </si>
  <si>
    <t>DICLOFENAC DR. MÜLLER PHARMA</t>
  </si>
  <si>
    <t>10MG/G GEL 60G</t>
  </si>
  <si>
    <t>10MG/G GEL 120G</t>
  </si>
  <si>
    <t>100MG SUP 12</t>
  </si>
  <si>
    <t>F03421</t>
  </si>
  <si>
    <t>F03321</t>
  </si>
  <si>
    <t>F03121</t>
  </si>
  <si>
    <t>06.10.2021</t>
  </si>
  <si>
    <t>sukls268089/2021</t>
  </si>
  <si>
    <t>D2101599</t>
  </si>
  <si>
    <t>05/2025</t>
  </si>
  <si>
    <t>sukls221736/2021</t>
  </si>
  <si>
    <t>REMODULIN</t>
  </si>
  <si>
    <t>2,5MG/ML INF SOL 1X20ML</t>
  </si>
  <si>
    <t>5MG/ML INF SOL 1X20ML</t>
  </si>
  <si>
    <t>R002CZ2</t>
  </si>
  <si>
    <t>R004CZ3</t>
  </si>
  <si>
    <t>sukls267722/2021</t>
  </si>
  <si>
    <t>0000536</t>
  </si>
  <si>
    <t>NORADRENALIN LÉČIVA</t>
  </si>
  <si>
    <t>1MG/ML INF CNC SOL 5X1ML</t>
  </si>
  <si>
    <t>2010221</t>
  </si>
  <si>
    <t>SOLIFENACIN ACCORD</t>
  </si>
  <si>
    <t>5MG TBL FLM 100</t>
  </si>
  <si>
    <t>10MG TBL FLM 100</t>
  </si>
  <si>
    <t>M2015257</t>
  </si>
  <si>
    <t>M2101899</t>
  </si>
  <si>
    <t>M2106826</t>
  </si>
  <si>
    <t>M2100249</t>
  </si>
  <si>
    <t>sukls278832</t>
  </si>
  <si>
    <t>sukls271608/2021</t>
  </si>
  <si>
    <t>TRALGIT SR</t>
  </si>
  <si>
    <t>100MG TBL PRO 50</t>
  </si>
  <si>
    <t>AT7021C</t>
  </si>
  <si>
    <t>sukls292858/2021</t>
  </si>
  <si>
    <t>EL5914</t>
  </si>
  <si>
    <t>SODIUM CHLORIDE BP BAXTER 0,9 %</t>
  </si>
  <si>
    <t>9MG/ML INF SOL 10X1000ML</t>
  </si>
  <si>
    <t>21F22BD</t>
  </si>
  <si>
    <t>CHLORID SODNÝ BAXTER 0,9%</t>
  </si>
  <si>
    <t>9MG/ML INF SOL 20X500ML III</t>
  </si>
  <si>
    <t>21G1002</t>
  </si>
  <si>
    <t>21G1003</t>
  </si>
  <si>
    <t>21H2008</t>
  </si>
  <si>
    <t>21H2101</t>
  </si>
  <si>
    <t>9MG/ML INF SOL 8X1500ML II</t>
  </si>
  <si>
    <t>21C0113</t>
  </si>
  <si>
    <t>21H1711</t>
  </si>
  <si>
    <t>21I1315</t>
  </si>
  <si>
    <t>9MG/ML INF SOL 6X2000ML II</t>
  </si>
  <si>
    <t>9MG/ML INF SOL 8X1500ML I</t>
  </si>
  <si>
    <t>21C0117</t>
  </si>
  <si>
    <t>21E1910</t>
  </si>
  <si>
    <t>21F2108</t>
  </si>
  <si>
    <t>21G2909</t>
  </si>
  <si>
    <t>21I1316</t>
  </si>
  <si>
    <t>20K2510</t>
  </si>
  <si>
    <t>21A1415</t>
  </si>
  <si>
    <t>PLASMALYTE S GLUKÓZOU</t>
  </si>
  <si>
    <t>5% INF SOL 20X500ML</t>
  </si>
  <si>
    <t>5% INF SOL 10X1000ML</t>
  </si>
  <si>
    <t>RINGERŮV ROZTOK VIAFLO</t>
  </si>
  <si>
    <t>INF SOL 20X500ML</t>
  </si>
  <si>
    <t>INF SOL 10X1000ML</t>
  </si>
  <si>
    <t>21G14E3A</t>
  </si>
  <si>
    <t>21H16E0K</t>
  </si>
  <si>
    <t>21I06E0P</t>
  </si>
  <si>
    <t>21F21E1N</t>
  </si>
  <si>
    <t>21I04E7P</t>
  </si>
  <si>
    <t>21A15E9M</t>
  </si>
  <si>
    <t>21H31E9M</t>
  </si>
  <si>
    <t>21H13E8T</t>
  </si>
  <si>
    <t>21I02E3E</t>
  </si>
  <si>
    <t>21I03E3G</t>
  </si>
  <si>
    <t>21H12E0K</t>
  </si>
  <si>
    <t>21H26E1B</t>
  </si>
  <si>
    <t>21I02E0L</t>
  </si>
  <si>
    <t>21I03E1C</t>
  </si>
  <si>
    <t>21I04E1D</t>
  </si>
  <si>
    <t>21I10E9M</t>
  </si>
  <si>
    <t>21I13E9G</t>
  </si>
  <si>
    <t>21H17E8N</t>
  </si>
  <si>
    <t>21I08E5C</t>
  </si>
  <si>
    <t>21I08E6D</t>
  </si>
  <si>
    <t>GLUKÓZA 10% VIAFLO</t>
  </si>
  <si>
    <t>100MG/ML INF SOL 20X500ML</t>
  </si>
  <si>
    <t>HARTMANNŮV ROZTOK VIAFLO</t>
  </si>
  <si>
    <t>PLASMALYTE</t>
  </si>
  <si>
    <t>sukls300230/2021</t>
  </si>
  <si>
    <t>sukls302343/2021</t>
  </si>
  <si>
    <t>GRACIAL</t>
  </si>
  <si>
    <t>TBL NOB 3X22</t>
  </si>
  <si>
    <t>OVESTIN</t>
  </si>
  <si>
    <t>0,5MG VAG GLB 15</t>
  </si>
  <si>
    <t>1MG/G VAG CRM 15G+APL</t>
  </si>
  <si>
    <t>1MG TBL NOB 30</t>
  </si>
  <si>
    <t>ALKERAN</t>
  </si>
  <si>
    <t>50MG INJ/INF PSO LQF 1+1X10ML</t>
  </si>
  <si>
    <t>G20104</t>
  </si>
  <si>
    <t>G21021</t>
  </si>
  <si>
    <t>19N003</t>
  </si>
  <si>
    <t>CG2A</t>
  </si>
  <si>
    <t>LANVIS</t>
  </si>
  <si>
    <t>40MG TBL NOB 25</t>
  </si>
  <si>
    <t>002223</t>
  </si>
  <si>
    <t>011044</t>
  </si>
  <si>
    <t>MYLERAN</t>
  </si>
  <si>
    <t>2MG TBL FLM 100</t>
  </si>
  <si>
    <t>EMLA</t>
  </si>
  <si>
    <t>25MG/G+25MG/G CRM 1X30G</t>
  </si>
  <si>
    <t>MARCAINE SPINAL HEAVY</t>
  </si>
  <si>
    <t>5MG/ML INJ SOL 5X4ML</t>
  </si>
  <si>
    <t>MARCAINE SPINAL</t>
  </si>
  <si>
    <t>MARCAINE 0,5%</t>
  </si>
  <si>
    <t>5MG/ML INJ SOL 5X20ML</t>
  </si>
  <si>
    <t>MIVACRON</t>
  </si>
  <si>
    <t>2MG/ML INJ SOL 5X5ML</t>
  </si>
  <si>
    <t>2MG/ML INJ SOL 5X10ML</t>
  </si>
  <si>
    <t>XC 7676</t>
  </si>
  <si>
    <t>YE 7861</t>
  </si>
  <si>
    <t>XK 7888</t>
  </si>
  <si>
    <t>F0286-1</t>
  </si>
  <si>
    <t>F0316-1</t>
  </si>
  <si>
    <t>F0075-1</t>
  </si>
  <si>
    <t>F0077-1</t>
  </si>
  <si>
    <t>2R2D</t>
  </si>
  <si>
    <t>KX9H</t>
  </si>
  <si>
    <t>NG2L</t>
  </si>
  <si>
    <t>9U6S-A</t>
  </si>
  <si>
    <t>9B6P</t>
  </si>
  <si>
    <t xml:space="preserve">                     XL5P</t>
  </si>
  <si>
    <t xml:space="preserve">               07/2022</t>
  </si>
  <si>
    <t>011035</t>
  </si>
  <si>
    <t>015559</t>
  </si>
  <si>
    <t>FOTIL FORTE</t>
  </si>
  <si>
    <t>40MG/ML+/5MG/ML OPH GTT SOL 1X5ML</t>
  </si>
  <si>
    <t>FOTIL</t>
  </si>
  <si>
    <t>20MG/ML+5MG/ML OPH GTT SOL 1X5ML</t>
  </si>
  <si>
    <t>TAFLOTAN</t>
  </si>
  <si>
    <t>15MCG/ML OPH GTT SOL 1X3ML</t>
  </si>
  <si>
    <t>sukls302564/2021</t>
  </si>
  <si>
    <t xml:space="preserve">S103A1 </t>
  </si>
  <si>
    <t>S301C1</t>
  </si>
  <si>
    <t>S301C2</t>
  </si>
  <si>
    <t>T0146C1</t>
  </si>
  <si>
    <t>T0731B1</t>
  </si>
  <si>
    <t>U0153C1</t>
  </si>
  <si>
    <t>sukls304107/2021</t>
  </si>
  <si>
    <t>P2006484</t>
  </si>
  <si>
    <t>LOGEST</t>
  </si>
  <si>
    <t>0,075MG/0,02MG TBL OBD 3X21</t>
  </si>
  <si>
    <t>KT02S74-A</t>
  </si>
  <si>
    <t>30.11.21</t>
  </si>
  <si>
    <t>KT02S74-B</t>
  </si>
  <si>
    <t>KT046T7-A</t>
  </si>
  <si>
    <t>31.05.22</t>
  </si>
  <si>
    <t>KT05CS6-A</t>
  </si>
  <si>
    <t>30.11.22</t>
  </si>
  <si>
    <t>KT05S3A-A</t>
  </si>
  <si>
    <t>KT05S3A-B</t>
  </si>
  <si>
    <t>KT05S3A-C</t>
  </si>
  <si>
    <t>KT09JJL-A</t>
  </si>
  <si>
    <t xml:space="preserve">  31.01.24  </t>
  </si>
  <si>
    <t xml:space="preserve">sukls291040/2021  </t>
  </si>
  <si>
    <t>PRENEWEL</t>
  </si>
  <si>
    <t>2MG/0,625MG TBL NOB 30 II</t>
  </si>
  <si>
    <t>P38371</t>
  </si>
  <si>
    <t>P37769</t>
  </si>
  <si>
    <t>P40216</t>
  </si>
  <si>
    <t>P40819</t>
  </si>
  <si>
    <t>P40818</t>
  </si>
  <si>
    <t>P40947</t>
  </si>
  <si>
    <t>P41191</t>
  </si>
  <si>
    <t>P41406</t>
  </si>
  <si>
    <t>P41801</t>
  </si>
  <si>
    <t>P42316</t>
  </si>
  <si>
    <t>sukls308827/2021</t>
  </si>
  <si>
    <t>sukls297758/2021</t>
  </si>
  <si>
    <t>FSME-IMMUN</t>
  </si>
  <si>
    <t>0,5ML INJ SUS ISP 1X0,5ML+J</t>
  </si>
  <si>
    <t>0,25ML INJ SUS ISP 1X0,25ML+J</t>
  </si>
  <si>
    <t>DN5182Y</t>
  </si>
  <si>
    <t>DP6984Y</t>
  </si>
  <si>
    <t>DX2980Y</t>
  </si>
  <si>
    <t>DX2028Y</t>
  </si>
  <si>
    <t>DN5176Y</t>
  </si>
  <si>
    <t>sukls312179/2021</t>
  </si>
  <si>
    <t>0169251</t>
  </si>
  <si>
    <t>0169252</t>
  </si>
  <si>
    <t xml:space="preserve">1NA0170 </t>
  </si>
  <si>
    <t xml:space="preserve">1NA0078 </t>
  </si>
  <si>
    <t xml:space="preserve">1NA0172 </t>
  </si>
  <si>
    <t>1NA0173</t>
  </si>
  <si>
    <t>1NA0174</t>
  </si>
  <si>
    <t>1NA0175</t>
  </si>
  <si>
    <t>1NA0176</t>
  </si>
  <si>
    <t>1NA0177</t>
  </si>
  <si>
    <t>100MG TBL NOB 30</t>
  </si>
  <si>
    <t>100MG TBL NOB 15</t>
  </si>
  <si>
    <t>sukls310457/2021</t>
  </si>
  <si>
    <t>1034</t>
  </si>
  <si>
    <t>1597</t>
  </si>
  <si>
    <t>11/2025</t>
  </si>
  <si>
    <t>21I2213</t>
  </si>
  <si>
    <t>21J0609</t>
  </si>
  <si>
    <t>21J0708</t>
  </si>
  <si>
    <t>21I18E9A</t>
  </si>
  <si>
    <t>21I26E1B</t>
  </si>
  <si>
    <t>21J05E1E</t>
  </si>
  <si>
    <t>21J18E9D</t>
  </si>
  <si>
    <t>21I29E8C</t>
  </si>
  <si>
    <t>21J07E8E</t>
  </si>
  <si>
    <t xml:space="preserve">sukls317426/2021     </t>
  </si>
  <si>
    <t>21J04E7Z</t>
  </si>
  <si>
    <t>21J08E1M</t>
  </si>
  <si>
    <t>sukls322824/2021</t>
  </si>
  <si>
    <t>FULLHALE</t>
  </si>
  <si>
    <t>25MCG/250MCG/DÁV INH SUS PSS 1X120DÁV</t>
  </si>
  <si>
    <t>GB10905</t>
  </si>
  <si>
    <t>sukls326783/2021</t>
  </si>
  <si>
    <t>TALTZ</t>
  </si>
  <si>
    <t>80MG INJ SOL PEP 2X1ML</t>
  </si>
  <si>
    <t>D410381AD</t>
  </si>
  <si>
    <t>sukls324666/2021</t>
  </si>
  <si>
    <t>LB060368</t>
  </si>
  <si>
    <t>LB060525</t>
  </si>
  <si>
    <t>sukls330105/2021</t>
  </si>
  <si>
    <t>ACTIVELLE</t>
  </si>
  <si>
    <t>1MG/0,5MG TBL FLM 3X28</t>
  </si>
  <si>
    <t>LE73039</t>
  </si>
  <si>
    <t>KE72073</t>
  </si>
  <si>
    <t>LE72738</t>
  </si>
  <si>
    <t xml:space="preserve">sukls334970/2021 </t>
  </si>
  <si>
    <t>25MCG/125MCG/DÁV INH SUS PSS 1X120DÁV</t>
  </si>
  <si>
    <t>GB11011</t>
  </si>
  <si>
    <t>sukls341521/2021</t>
  </si>
  <si>
    <t>EX7816</t>
  </si>
  <si>
    <t>TENORETIC</t>
  </si>
  <si>
    <t>100MG/25MG TBL FLM 28</t>
  </si>
  <si>
    <t>TENORMIN</t>
  </si>
  <si>
    <t>50MG TBL FLM 28</t>
  </si>
  <si>
    <t>100MG TBL FLM 28 II</t>
  </si>
  <si>
    <t>KYTRIL</t>
  </si>
  <si>
    <t>1MG/ML INJ/INF SOL 5X3ML</t>
  </si>
  <si>
    <t>2MG TBL FLM 5</t>
  </si>
  <si>
    <t>ROCALTROL</t>
  </si>
  <si>
    <t>0,25MCG CPS MOL 30</t>
  </si>
  <si>
    <t>0,50MCG CPS MOL 30(3X10)</t>
  </si>
  <si>
    <t>RV093</t>
  </si>
  <si>
    <t>RV094</t>
  </si>
  <si>
    <t>RV025</t>
  </si>
  <si>
    <t>RV096</t>
  </si>
  <si>
    <t>F4002F15</t>
  </si>
  <si>
    <t xml:space="preserve">M0010B03 </t>
  </si>
  <si>
    <t xml:space="preserve">B2352B04 </t>
  </si>
  <si>
    <t xml:space="preserve">B2118B01 </t>
  </si>
  <si>
    <t xml:space="preserve">sukls336376/2021   </t>
  </si>
  <si>
    <t>269121</t>
  </si>
  <si>
    <t>2,5MG TBL NOB 30</t>
  </si>
  <si>
    <t>RAMIPRIL ACTAVIS</t>
  </si>
  <si>
    <t>sukls2824/2022</t>
  </si>
  <si>
    <t>sukls2964/2022</t>
  </si>
  <si>
    <t>0167735</t>
  </si>
  <si>
    <t>LYRICA</t>
  </si>
  <si>
    <t>20MG/ML POR SOL 1X473ML</t>
  </si>
  <si>
    <t>FC0778</t>
  </si>
  <si>
    <t>sukls3921/2022</t>
  </si>
  <si>
    <t>21K1008</t>
  </si>
  <si>
    <t>21K1108</t>
  </si>
  <si>
    <t>21K0310</t>
  </si>
  <si>
    <t>21J21E7A</t>
  </si>
  <si>
    <t>21J26E1C</t>
  </si>
  <si>
    <t>21K16E0K</t>
  </si>
  <si>
    <t>21J20E3M</t>
  </si>
  <si>
    <t>21K08E3L</t>
  </si>
  <si>
    <t>21K14E7L</t>
  </si>
  <si>
    <t>21K06E7M</t>
  </si>
  <si>
    <t>21K06E9P</t>
  </si>
  <si>
    <t>21J20E7T</t>
  </si>
  <si>
    <t xml:space="preserve"> 0095C</t>
  </si>
  <si>
    <t>0107A</t>
  </si>
  <si>
    <t>0087</t>
  </si>
  <si>
    <t>0090</t>
  </si>
  <si>
    <t>0093</t>
  </si>
  <si>
    <t>0097</t>
  </si>
  <si>
    <t>0105</t>
  </si>
  <si>
    <t>0110</t>
  </si>
  <si>
    <t>ARIXTRA</t>
  </si>
  <si>
    <t>2,5MG/0,5ML INJ SOL 10X0,5ML I</t>
  </si>
  <si>
    <t>sukls19132/2022</t>
  </si>
  <si>
    <t>sukls19162/2022</t>
  </si>
  <si>
    <t>ENTECAVIR MYLAN</t>
  </si>
  <si>
    <t>1MG TBL FLM 30</t>
  </si>
  <si>
    <t>8094965</t>
  </si>
  <si>
    <t>sukls22370/2022</t>
  </si>
  <si>
    <t>PROPAFENON AL</t>
  </si>
  <si>
    <t>300MG TBL FLM 100</t>
  </si>
  <si>
    <t>01181</t>
  </si>
  <si>
    <t>ZALDIAR</t>
  </si>
  <si>
    <t>37,5MG/325MG TBL FLM 30X1</t>
  </si>
  <si>
    <t>01176R</t>
  </si>
  <si>
    <t>01177R</t>
  </si>
  <si>
    <t>01178R</t>
  </si>
  <si>
    <t>01205R</t>
  </si>
  <si>
    <t>01206R</t>
  </si>
  <si>
    <t>01207R</t>
  </si>
  <si>
    <t>01232R</t>
  </si>
  <si>
    <t xml:space="preserve">01233R </t>
  </si>
  <si>
    <t xml:space="preserve">sukls25755/2022   </t>
  </si>
  <si>
    <t>sukls29552/2022</t>
  </si>
  <si>
    <t>CHLORID SODNÝ 0,9% BRAUN</t>
  </si>
  <si>
    <t>9MG/ML INF SOL 10X1000ML II</t>
  </si>
  <si>
    <t>2145493602</t>
  </si>
  <si>
    <t>CHLORID SODNÝ B. BRAUN 0,9%</t>
  </si>
  <si>
    <t>9MG/ML INJ SOL 20X10ML I</t>
  </si>
  <si>
    <t>21405012</t>
  </si>
  <si>
    <t>GLUKÓZA 40 BRAUN</t>
  </si>
  <si>
    <t>400MG/ML INF CNC SOL 20X10ML</t>
  </si>
  <si>
    <t>21152014</t>
  </si>
  <si>
    <t>21022010</t>
  </si>
  <si>
    <t>INDAPAMID STADA</t>
  </si>
  <si>
    <t>1,5MG TBL PRO 30</t>
  </si>
  <si>
    <t xml:space="preserve">sukls35543/2022 </t>
  </si>
  <si>
    <t>01907</t>
  </si>
  <si>
    <t>04118</t>
  </si>
  <si>
    <t>sukls34611/2022</t>
  </si>
  <si>
    <t>PREZISTA</t>
  </si>
  <si>
    <t>800MG TBL FLM 30</t>
  </si>
  <si>
    <t>LCL2L00</t>
  </si>
  <si>
    <t>GENOTROPIN</t>
  </si>
  <si>
    <t>36IU(12MG) INJ PSO LQF 5+5X1ML</t>
  </si>
  <si>
    <t>EL0530Y</t>
  </si>
  <si>
    <t>sukls39222/2022</t>
  </si>
  <si>
    <t>sukls39655/2022</t>
  </si>
  <si>
    <t>ZUBSOLV</t>
  </si>
  <si>
    <t>1,4MG/0,36MG SLG TBL NOB 7</t>
  </si>
  <si>
    <t>B096/1</t>
  </si>
  <si>
    <t>sukls36870/2022</t>
  </si>
  <si>
    <t>ALBUNORM</t>
  </si>
  <si>
    <t>L151A6661</t>
  </si>
  <si>
    <t>sukls50934/2022</t>
  </si>
  <si>
    <t>ZINACEF</t>
  </si>
  <si>
    <t>2002E2</t>
  </si>
  <si>
    <t>750MG INJ/INF PLV SOL  1</t>
  </si>
  <si>
    <t>sukls54568/2022</t>
  </si>
  <si>
    <t>FASENRA</t>
  </si>
  <si>
    <t>30MG INJ SOL ISP 1X1ML</t>
  </si>
  <si>
    <t>NP0017</t>
  </si>
  <si>
    <t>ML0210</t>
  </si>
  <si>
    <t>HYPNOMIDATE</t>
  </si>
  <si>
    <t>sukls55991/2022</t>
  </si>
  <si>
    <t>sukls44586/2022</t>
  </si>
  <si>
    <t>SUFENTA</t>
  </si>
  <si>
    <t xml:space="preserve"> 2109453</t>
  </si>
  <si>
    <t>2109431</t>
  </si>
  <si>
    <t>2200238</t>
  </si>
  <si>
    <t>21L0214</t>
  </si>
  <si>
    <t>21L0312</t>
  </si>
  <si>
    <t>21L2006</t>
  </si>
  <si>
    <t>21L10E7D</t>
  </si>
  <si>
    <t>22A07E8L</t>
  </si>
  <si>
    <t>21L15E2Z</t>
  </si>
  <si>
    <t>21K22E8S</t>
  </si>
  <si>
    <t>21L16E7P</t>
  </si>
  <si>
    <t>21L17E7L</t>
  </si>
  <si>
    <t>21L12E3D</t>
  </si>
  <si>
    <t>22A24E8L</t>
  </si>
  <si>
    <t>21L13E0D</t>
  </si>
  <si>
    <t>22A21E9S</t>
  </si>
  <si>
    <t>21K19BW</t>
  </si>
  <si>
    <t>22A24E3B</t>
  </si>
  <si>
    <t xml:space="preserve">sukls58381/2022 </t>
  </si>
  <si>
    <t>HAVRIX JUNIOR MONODOSE</t>
  </si>
  <si>
    <t>720EU INJ SUS 1X0,5ML+SJ</t>
  </si>
  <si>
    <t>AHAVC079AN</t>
  </si>
  <si>
    <t xml:space="preserve">sukls60819/2022 </t>
  </si>
  <si>
    <t>sukls59525/2022</t>
  </si>
  <si>
    <t>1911018</t>
  </si>
  <si>
    <t>sukls66514/2022</t>
  </si>
  <si>
    <t>VERAPAMIL AL RETARD</t>
  </si>
  <si>
    <t>240MG TBL MRL 50</t>
  </si>
  <si>
    <t>03729</t>
  </si>
  <si>
    <t>93728</t>
  </si>
  <si>
    <t>sukls61852/2022</t>
  </si>
  <si>
    <t>MAR RHINO</t>
  </si>
  <si>
    <t>0,5MG/ML NAS SPR SOL 15ML</t>
  </si>
  <si>
    <t>1MG/ML NAS SPR SOL 15ML</t>
  </si>
  <si>
    <t>201100A</t>
  </si>
  <si>
    <t>206520A</t>
  </si>
  <si>
    <t>TESTAVAN</t>
  </si>
  <si>
    <t>20MG/G TDR GEL 1X85,5G</t>
  </si>
  <si>
    <t>2049704A</t>
  </si>
  <si>
    <r>
      <t>2058589</t>
    </r>
    <r>
      <rPr>
        <sz val="11"/>
        <color rgb="FF000000"/>
        <rFont val="Calibri"/>
        <family val="2"/>
        <charset val="238"/>
        <scheme val="minor"/>
      </rPr>
      <t> </t>
    </r>
  </si>
  <si>
    <t xml:space="preserve">sukls50251/2022   </t>
  </si>
  <si>
    <r>
      <t>20</t>
    </r>
    <r>
      <rPr>
        <sz val="11"/>
        <color theme="1"/>
        <rFont val="Calibri"/>
        <family val="2"/>
        <charset val="238"/>
        <scheme val="minor"/>
      </rPr>
      <t>6</t>
    </r>
    <r>
      <rPr>
        <sz val="11"/>
        <color rgb="FF183247"/>
        <rFont val="Calibri"/>
        <family val="2"/>
        <charset val="238"/>
        <scheme val="minor"/>
      </rPr>
      <t>9674E</t>
    </r>
    <r>
      <rPr>
        <sz val="11"/>
        <color rgb="FF000000"/>
        <rFont val="Calibri"/>
        <family val="2"/>
        <charset val="238"/>
        <scheme val="minor"/>
      </rPr>
      <t> </t>
    </r>
  </si>
  <si>
    <t>ZELDOX</t>
  </si>
  <si>
    <t>40MG CPS DUR 30</t>
  </si>
  <si>
    <t>DH2711</t>
  </si>
  <si>
    <t>DY0388</t>
  </si>
  <si>
    <t>sukls80231/2022</t>
  </si>
  <si>
    <t>60MG CPS DUR 30</t>
  </si>
  <si>
    <t>DH2697</t>
  </si>
  <si>
    <t>DN9987</t>
  </si>
  <si>
    <t>DY0373</t>
  </si>
  <si>
    <t>80MG CPS DUR 30</t>
  </si>
  <si>
    <t>00016684</t>
  </si>
  <si>
    <t>DH0711</t>
  </si>
  <si>
    <t>EJ7201</t>
  </si>
  <si>
    <t>EY7563</t>
  </si>
  <si>
    <t>FA3864</t>
  </si>
  <si>
    <t>02/2025</t>
  </si>
  <si>
    <t>FC5871</t>
  </si>
  <si>
    <t>FX1226</t>
  </si>
  <si>
    <t>sukls81236/2022</t>
  </si>
  <si>
    <t>CLOTRIMAZOL AL</t>
  </si>
  <si>
    <t>10MG/G CRM 20G</t>
  </si>
  <si>
    <t>10MG/G CRM 50G</t>
  </si>
  <si>
    <t>02144</t>
  </si>
  <si>
    <t>02134</t>
  </si>
  <si>
    <t>CALCII CARBONICI 0,5 TBL. MEDICAMENTA</t>
  </si>
  <si>
    <t>0,5G TBL NOB 1000 H</t>
  </si>
  <si>
    <t>sukls86659/2022</t>
  </si>
  <si>
    <t>sukls84683/2022</t>
  </si>
  <si>
    <t>M2105967</t>
  </si>
  <si>
    <t>sukls58381/2022</t>
  </si>
  <si>
    <t>5MCG/ML INJ SOL 5X2ML</t>
  </si>
  <si>
    <t>sukls25755/2022</t>
  </si>
  <si>
    <t>sukls336376/2021</t>
  </si>
  <si>
    <t>sukls317426/2021</t>
  </si>
  <si>
    <t>75MG TBL FLM 91</t>
  </si>
  <si>
    <t>75MG TBL FLM 92</t>
  </si>
  <si>
    <t>75MG TBL FLM 93</t>
  </si>
  <si>
    <t>75MG TBL FLM 94</t>
  </si>
  <si>
    <t>75MG TBL FLM 95</t>
  </si>
  <si>
    <t>sukls291040/2021</t>
  </si>
  <si>
    <t>sukls92113/2022</t>
  </si>
  <si>
    <t>STOPTUSSIN</t>
  </si>
  <si>
    <t>0,004G/0,1G TBL NOB 20</t>
  </si>
  <si>
    <t>0,004G/0,1G TBL NOB 30</t>
  </si>
  <si>
    <t>MUCOBENE</t>
  </si>
  <si>
    <t>600MG POR GRA SOL SCC 10</t>
  </si>
  <si>
    <t>600MG POR GRA SOL SCC 20</t>
  </si>
  <si>
    <t xml:space="preserve">sukls92944/2022 </t>
  </si>
  <si>
    <t>TANTUM VERDE LEMON</t>
  </si>
  <si>
    <t>3MG PAS 20</t>
  </si>
  <si>
    <t>TANTUM VERDE MINT</t>
  </si>
  <si>
    <t>A00291</t>
  </si>
  <si>
    <t>A00294</t>
  </si>
  <si>
    <t>A00284</t>
  </si>
  <si>
    <t>sukls94090/2022</t>
  </si>
  <si>
    <t xml:space="preserve">sukls91630/2022 </t>
  </si>
  <si>
    <t>BRAUNOL</t>
  </si>
  <si>
    <t>75MG/G DRM SOL 1X100ML</t>
  </si>
  <si>
    <t>21084M21</t>
  </si>
  <si>
    <t>75MG/G DRM SOL 1X250ML</t>
  </si>
  <si>
    <t>21035M28</t>
  </si>
  <si>
    <t>sukls95878/2022</t>
  </si>
  <si>
    <t>FORTRANS</t>
  </si>
  <si>
    <t>POR PLV SOL 4</t>
  </si>
  <si>
    <t>W02692</t>
  </si>
  <si>
    <t>W02817</t>
  </si>
  <si>
    <t>W02818</t>
  </si>
  <si>
    <t>W05305</t>
  </si>
  <si>
    <t>W05306</t>
  </si>
  <si>
    <t>W05307</t>
  </si>
  <si>
    <t>W06049</t>
  </si>
  <si>
    <t>W06050</t>
  </si>
  <si>
    <t>W06113</t>
  </si>
  <si>
    <t>31.01.2025</t>
  </si>
  <si>
    <t>28.02.2025</t>
  </si>
  <si>
    <t>sukls95957/2022</t>
  </si>
  <si>
    <t>ALERID</t>
  </si>
  <si>
    <t>10MG TBL FLM 50</t>
  </si>
  <si>
    <t>ID20265</t>
  </si>
  <si>
    <t>sukls100971/2022</t>
  </si>
  <si>
    <t>SERTRALINE ACCORD</t>
  </si>
  <si>
    <t>100MG TBL FLM 28</t>
  </si>
  <si>
    <t>G2000923</t>
  </si>
  <si>
    <t>sukls83033/2022</t>
  </si>
  <si>
    <t>VITAMIN C INJEKTOPAS</t>
  </si>
  <si>
    <t>150MG/ML INF CNC SOL 50ML</t>
  </si>
  <si>
    <t>0240</t>
  </si>
  <si>
    <t>0313</t>
  </si>
  <si>
    <t>sukls89092/2022</t>
  </si>
  <si>
    <t>HERBION</t>
  </si>
  <si>
    <t>PAS 16</t>
  </si>
  <si>
    <t>L97227</t>
  </si>
  <si>
    <t>sukls95003/2022</t>
  </si>
  <si>
    <t>BISACODYL-K</t>
  </si>
  <si>
    <t>5MG TBL OBD 105</t>
  </si>
  <si>
    <t>V30565</t>
  </si>
  <si>
    <t>V32928</t>
  </si>
  <si>
    <t>DIACOMIT</t>
  </si>
  <si>
    <t>3141</t>
  </si>
  <si>
    <t>3001</t>
  </si>
  <si>
    <t>2851</t>
  </si>
  <si>
    <t>3122</t>
  </si>
  <si>
    <t>3311</t>
  </si>
  <si>
    <t>3381</t>
  </si>
  <si>
    <t>3401</t>
  </si>
  <si>
    <t>3421</t>
  </si>
  <si>
    <t>3312</t>
  </si>
  <si>
    <t>500MG CPS DUR 60</t>
  </si>
  <si>
    <t>250MG POR PLV SUS 60</t>
  </si>
  <si>
    <t>500MG POR PLV SUS 60</t>
  </si>
  <si>
    <t>250MG CPS DUR 60</t>
  </si>
  <si>
    <r>
      <t>sukls103977/2022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</si>
  <si>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sukls103977/2022</t>
  </si>
  <si>
    <t>sukls109173/2022</t>
  </si>
  <si>
    <t>DROSETUX NEO</t>
  </si>
  <si>
    <t>SIR 1X150ML</t>
  </si>
  <si>
    <t>M0050202</t>
  </si>
  <si>
    <t xml:space="preserve">sukls102458/2022   </t>
  </si>
  <si>
    <t>ADDITIVA VITAMIN C BLUTORANGE</t>
  </si>
  <si>
    <t>1000MG TBL EFF 20</t>
  </si>
  <si>
    <t>ADDITIVA VITAMIN C ZITRONE</t>
  </si>
  <si>
    <r>
      <t>sukls99312/2022</t>
    </r>
    <r>
      <rPr>
        <sz val="7"/>
        <color theme="1"/>
        <rFont val="Calibri"/>
        <family val="2"/>
        <charset val="238"/>
        <scheme val="minor"/>
      </rPr>
      <t xml:space="preserve"> </t>
    </r>
  </si>
  <si>
    <t>PARAMAX RAPID</t>
  </si>
  <si>
    <t>500MG TBL NOB 100</t>
  </si>
  <si>
    <t>sukls114130/2022</t>
  </si>
  <si>
    <t>PERINPA</t>
  </si>
  <si>
    <t>4MG/1,25MG TBL NOB 90</t>
  </si>
  <si>
    <t>X12667R</t>
  </si>
  <si>
    <t>X12871U</t>
  </si>
  <si>
    <t>sukls115987/2022</t>
  </si>
  <si>
    <t>MAGNESIA MURIATICA</t>
  </si>
  <si>
    <t>3CH-200CH GRA 1X4G</t>
  </si>
  <si>
    <t>D54593</t>
  </si>
  <si>
    <t>OPIUM</t>
  </si>
  <si>
    <t>4CH-200CH GRA 1X4 G</t>
  </si>
  <si>
    <t>D54598</t>
  </si>
  <si>
    <t>TABACUM</t>
  </si>
  <si>
    <t>2CH-30CH GRA 4G</t>
  </si>
  <si>
    <t>D54605</t>
  </si>
  <si>
    <t>CYCLAMEN EUROPAEUM</t>
  </si>
  <si>
    <t>2CH-200CH GRA 1X4G</t>
  </si>
  <si>
    <t>D54681</t>
  </si>
  <si>
    <t>HELONIAS DIOICA</t>
  </si>
  <si>
    <t>D54784</t>
  </si>
  <si>
    <t>AETHUSA CYNAPIUM</t>
  </si>
  <si>
    <t>D54789</t>
  </si>
  <si>
    <t>CHELIDONIUM MAJUS</t>
  </si>
  <si>
    <t>3CH-30CH GRA 1X4G</t>
  </si>
  <si>
    <t>D54796</t>
  </si>
  <si>
    <t>MURIATICUM ACIDUM</t>
  </si>
  <si>
    <t>3CH-30CH GRA 4G</t>
  </si>
  <si>
    <t>D54805</t>
  </si>
  <si>
    <t>KALIUM CARBONICUM</t>
  </si>
  <si>
    <t>31CH-200CH GRA 1X4G</t>
  </si>
  <si>
    <t>D54971</t>
  </si>
  <si>
    <t>KALIUM SULFURICUM</t>
  </si>
  <si>
    <t>D55824</t>
  </si>
  <si>
    <t>ZINCUM METALLICUM</t>
  </si>
  <si>
    <t>D55826</t>
  </si>
  <si>
    <t>LACHNANTHES TINCTORIA</t>
  </si>
  <si>
    <t>2CH-200CH GRA 4G</t>
  </si>
  <si>
    <t>D54591</t>
  </si>
  <si>
    <t>CUPRUM METALLICUM</t>
  </si>
  <si>
    <t>D56137</t>
  </si>
  <si>
    <t>ABROTANUM</t>
  </si>
  <si>
    <t>D57824</t>
  </si>
  <si>
    <t>AGNUS CASTUS</t>
  </si>
  <si>
    <t>D57828</t>
  </si>
  <si>
    <t>ALOE SOCOTRINA</t>
  </si>
  <si>
    <t>D57830</t>
  </si>
  <si>
    <t>AMMONIUM MURIATICUM</t>
  </si>
  <si>
    <t>D57835</t>
  </si>
  <si>
    <t>D57836</t>
  </si>
  <si>
    <t>ANAGALLIS ARVENSIS</t>
  </si>
  <si>
    <t>D57837</t>
  </si>
  <si>
    <t>ARALIA RACEMOSA</t>
  </si>
  <si>
    <t>D57838</t>
  </si>
  <si>
    <t>ARANEA DIADEMA</t>
  </si>
  <si>
    <t>D57839</t>
  </si>
  <si>
    <t>ARSENICUM IODATUM</t>
  </si>
  <si>
    <t>D57841</t>
  </si>
  <si>
    <t>D57843</t>
  </si>
  <si>
    <t>ARUM TRIPHYLLUM</t>
  </si>
  <si>
    <t>D57844</t>
  </si>
  <si>
    <t>BARYTA IODATA</t>
  </si>
  <si>
    <t>D57846</t>
  </si>
  <si>
    <t>BENZOICUM ACIDUM</t>
  </si>
  <si>
    <t>3CH-200CH GRA 4G</t>
  </si>
  <si>
    <t>D57850</t>
  </si>
  <si>
    <t>BLATTA ORIENTALIS</t>
  </si>
  <si>
    <t>D57852</t>
  </si>
  <si>
    <t>BRYONIA</t>
  </si>
  <si>
    <t>D57857</t>
  </si>
  <si>
    <t>CACTUS GRANDIFLORUS</t>
  </si>
  <si>
    <t>D57859</t>
  </si>
  <si>
    <t>CADMIUM SULFURICUM</t>
  </si>
  <si>
    <t>D57860</t>
  </si>
  <si>
    <t>CALENDULA OFFICINALIS</t>
  </si>
  <si>
    <t>D57867</t>
  </si>
  <si>
    <t>CLEMATIS ERECTA</t>
  </si>
  <si>
    <t>D57877</t>
  </si>
  <si>
    <t>D57878</t>
  </si>
  <si>
    <t>COLCHICUM AUTUMNALE</t>
  </si>
  <si>
    <t>D57882</t>
  </si>
  <si>
    <t>CONIUM MACULATUM</t>
  </si>
  <si>
    <t>D57885</t>
  </si>
  <si>
    <t>D57889</t>
  </si>
  <si>
    <t>DIGITALIS PURPUREA</t>
  </si>
  <si>
    <t>D57890</t>
  </si>
  <si>
    <t>FLUORICUM ACIDUM</t>
  </si>
  <si>
    <t>D57899</t>
  </si>
  <si>
    <t>HYOSCYAMUS NIGER</t>
  </si>
  <si>
    <t>D57906</t>
  </si>
  <si>
    <t>D57907</t>
  </si>
  <si>
    <t>IRIS VERSICOLOR</t>
  </si>
  <si>
    <t>D57913</t>
  </si>
  <si>
    <t>D58111</t>
  </si>
  <si>
    <t>KALIUM ARSENICOSUM</t>
  </si>
  <si>
    <t>D58112</t>
  </si>
  <si>
    <t>KALIUM MURIATICUM</t>
  </si>
  <si>
    <t>D58117</t>
  </si>
  <si>
    <t>KALIUM PHOSPHORICUM</t>
  </si>
  <si>
    <t>D58118</t>
  </si>
  <si>
    <t>D58120</t>
  </si>
  <si>
    <t>KALMIA LATIFOLIA</t>
  </si>
  <si>
    <t>D58121</t>
  </si>
  <si>
    <t>LAC CANINUM</t>
  </si>
  <si>
    <t>31CH-200CH GRA 4G</t>
  </si>
  <si>
    <t>D58124</t>
  </si>
  <si>
    <t>LITHIUM CARBONICUM</t>
  </si>
  <si>
    <t>D58126</t>
  </si>
  <si>
    <t>D58130</t>
  </si>
  <si>
    <t>MAGNESIA CARBONICA</t>
  </si>
  <si>
    <t>D58131</t>
  </si>
  <si>
    <t>MAGNESIA PHOSPHORICA</t>
  </si>
  <si>
    <t>D58133</t>
  </si>
  <si>
    <t>MANGANUM ACETICUM</t>
  </si>
  <si>
    <t>D58135</t>
  </si>
  <si>
    <t>MANGANUM METALLICUM</t>
  </si>
  <si>
    <t>D58136</t>
  </si>
  <si>
    <t>MERCURIUS CORROSIVUS</t>
  </si>
  <si>
    <t>D58137</t>
  </si>
  <si>
    <t>MERCURIUS DULCIS</t>
  </si>
  <si>
    <t>D58138</t>
  </si>
  <si>
    <t>D58139</t>
  </si>
  <si>
    <t>D58140</t>
  </si>
  <si>
    <t>MOSCHUS</t>
  </si>
  <si>
    <t>D58142</t>
  </si>
  <si>
    <t>D58143</t>
  </si>
  <si>
    <t>D58149</t>
  </si>
  <si>
    <t>D58150</t>
  </si>
  <si>
    <t>D58151</t>
  </si>
  <si>
    <t>PLUMBUM METALLICUM</t>
  </si>
  <si>
    <t>D58155</t>
  </si>
  <si>
    <t>PODOPHYLLUM PELTATUM</t>
  </si>
  <si>
    <t>D58156</t>
  </si>
  <si>
    <t>D58158</t>
  </si>
  <si>
    <t>BUFO RANA</t>
  </si>
  <si>
    <t>D58163</t>
  </si>
  <si>
    <t>SANGUINARIA CANADENSIS</t>
  </si>
  <si>
    <t>D58169</t>
  </si>
  <si>
    <t>SEPIA OFFICINALIS</t>
  </si>
  <si>
    <t>3K-10MK GRA 4G</t>
  </si>
  <si>
    <t>D58171</t>
  </si>
  <si>
    <t>D58184</t>
  </si>
  <si>
    <t>TARENTULA HISPANA</t>
  </si>
  <si>
    <t>D58186</t>
  </si>
  <si>
    <t>D58188</t>
  </si>
  <si>
    <t>VALERIANA OFFICINALIS</t>
  </si>
  <si>
    <t>D58190</t>
  </si>
  <si>
    <t>VIPERA REDI</t>
  </si>
  <si>
    <t>D58192</t>
  </si>
  <si>
    <t>DROSERA</t>
  </si>
  <si>
    <t>D58365</t>
  </si>
  <si>
    <t>AMMONIUM CARBONICUM</t>
  </si>
  <si>
    <t>D58433</t>
  </si>
  <si>
    <t>D58677</t>
  </si>
  <si>
    <t>PLANTAGO MAJOR</t>
  </si>
  <si>
    <t>D58679</t>
  </si>
  <si>
    <t>CALCAREA PHOSPHORICA</t>
  </si>
  <si>
    <t>D58681</t>
  </si>
  <si>
    <t>SABAL SERRULATA</t>
  </si>
  <si>
    <t>D59052</t>
  </si>
  <si>
    <t>D59340</t>
  </si>
  <si>
    <t>D59311</t>
  </si>
  <si>
    <t>NATRUM MURIATICUM</t>
  </si>
  <si>
    <t>3K-10MK GRA 1X4G</t>
  </si>
  <si>
    <t>D59334</t>
  </si>
  <si>
    <t>AGRAPHIS NUTANS</t>
  </si>
  <si>
    <t>D60720</t>
  </si>
  <si>
    <t>AURUM MURIATICUM NATRONATUM</t>
  </si>
  <si>
    <t>D60721</t>
  </si>
  <si>
    <t>NATRUM PHOSPHORICUM</t>
  </si>
  <si>
    <t>D60722</t>
  </si>
  <si>
    <t>D60729</t>
  </si>
  <si>
    <t>NATRUM CARBONICUM</t>
  </si>
  <si>
    <t>D60730</t>
  </si>
  <si>
    <t>D61815</t>
  </si>
  <si>
    <t>D61818</t>
  </si>
  <si>
    <t>ARSENICUM ALBUM</t>
  </si>
  <si>
    <t>D61822</t>
  </si>
  <si>
    <t>CALCAREA SULFURICA</t>
  </si>
  <si>
    <t>D61824</t>
  </si>
  <si>
    <t>CORALLIUM RUBRUM</t>
  </si>
  <si>
    <t>D61830</t>
  </si>
  <si>
    <t>D61832</t>
  </si>
  <si>
    <t>EUGENIA JAMBOSA</t>
  </si>
  <si>
    <t>5CH-30CH GRA 4G</t>
  </si>
  <si>
    <t>D61834</t>
  </si>
  <si>
    <t>FERRUM METALLICUM</t>
  </si>
  <si>
    <t>D61837</t>
  </si>
  <si>
    <t>FERRUM PHOSPHORICUM</t>
  </si>
  <si>
    <t>D61838</t>
  </si>
  <si>
    <t>GINKGO BILOBA</t>
  </si>
  <si>
    <t>D61841</t>
  </si>
  <si>
    <t>HEKLA LAVA</t>
  </si>
  <si>
    <t>D61842</t>
  </si>
  <si>
    <t>LEDUM PALUSTRE</t>
  </si>
  <si>
    <t>D61848</t>
  </si>
  <si>
    <t>D61849</t>
  </si>
  <si>
    <t>PETROLEUM</t>
  </si>
  <si>
    <t>D61851</t>
  </si>
  <si>
    <t>PHOSPHORICUM ACIDUM</t>
  </si>
  <si>
    <t>D61852</t>
  </si>
  <si>
    <t>D61858</t>
  </si>
  <si>
    <t>SYMPHYTUM OFFICINALE</t>
  </si>
  <si>
    <t>D61862</t>
  </si>
  <si>
    <t>D61863</t>
  </si>
  <si>
    <t>BISMUTHUM</t>
  </si>
  <si>
    <t>D61823</t>
  </si>
  <si>
    <t>MEZEREUM</t>
  </si>
  <si>
    <t>D62654</t>
  </si>
  <si>
    <t>sukls116591/2022</t>
  </si>
  <si>
    <t>BENEMICIN</t>
  </si>
  <si>
    <t>150MG CPS DUR 100</t>
  </si>
  <si>
    <t>300MG CPS DUR 100</t>
  </si>
  <si>
    <t>ELENIUM</t>
  </si>
  <si>
    <t>10MG TBL OBD 20</t>
  </si>
  <si>
    <t>sukls117867/2022</t>
  </si>
  <si>
    <t>W10538</t>
  </si>
  <si>
    <t>W10539</t>
  </si>
  <si>
    <t>W10540</t>
  </si>
  <si>
    <t>W10541</t>
  </si>
  <si>
    <t>W10542</t>
  </si>
  <si>
    <t>sukls120336/2022</t>
  </si>
  <si>
    <t>VEROSPIRON</t>
  </si>
  <si>
    <t>50MG CPS DUR 30</t>
  </si>
  <si>
    <t>T22263B</t>
  </si>
  <si>
    <t>T21578A</t>
  </si>
  <si>
    <t>25MG TBL NOB 20</t>
  </si>
  <si>
    <t>T23544B</t>
  </si>
  <si>
    <t>25MG TBL NOB 100</t>
  </si>
  <si>
    <t>T22366A</t>
  </si>
  <si>
    <t>T22367A</t>
  </si>
  <si>
    <t>T22368A</t>
  </si>
  <si>
    <t>T22369A</t>
  </si>
  <si>
    <t>T22370A</t>
  </si>
  <si>
    <t>sukls124339/2022</t>
  </si>
  <si>
    <t>LACIDOFIL</t>
  </si>
  <si>
    <t>2X10^9CFU CPS DUR 30</t>
  </si>
  <si>
    <t>NF08941</t>
  </si>
  <si>
    <t>23,06,2022</t>
  </si>
  <si>
    <t>sukls113502/2022</t>
  </si>
  <si>
    <t>NEOSEPTOLETE TŘEŠEŇ</t>
  </si>
  <si>
    <t>1,2MG PAS 18</t>
  </si>
  <si>
    <t>L92852</t>
  </si>
  <si>
    <t xml:space="preserve">sukls129384/2022 </t>
  </si>
  <si>
    <t>ENTIZOL</t>
  </si>
  <si>
    <t>250MG TBL NOB 20</t>
  </si>
  <si>
    <t>500MG VAG TBL NOB 10</t>
  </si>
  <si>
    <t>sukls135703/2022</t>
  </si>
  <si>
    <t>1000MG INJ PLV SOL 25</t>
  </si>
  <si>
    <t>307550</t>
  </si>
  <si>
    <t>03/2025</t>
  </si>
  <si>
    <t>sukls131409/2022</t>
  </si>
  <si>
    <t>GLYVENOL</t>
  </si>
  <si>
    <t>400MG CPS MOL 60</t>
  </si>
  <si>
    <t>011121</t>
  </si>
  <si>
    <t>021121</t>
  </si>
  <si>
    <t>4402574</t>
  </si>
  <si>
    <t>D0057A03</t>
  </si>
  <si>
    <t>D0081A02</t>
  </si>
  <si>
    <t>D0123A04</t>
  </si>
  <si>
    <t>D0137A03</t>
  </si>
  <si>
    <t>D0219A03</t>
  </si>
  <si>
    <t>D0266A03</t>
  </si>
  <si>
    <t>D0309A03</t>
  </si>
  <si>
    <t>D0450A03</t>
  </si>
  <si>
    <t>01/2025</t>
  </si>
  <si>
    <t>NUTRYELT</t>
  </si>
  <si>
    <t>INF CNC SOL 10x10ML</t>
  </si>
  <si>
    <t>sukls108502/2022</t>
  </si>
  <si>
    <t xml:space="preserve">sukls144378/2022 </t>
  </si>
  <si>
    <t>MEDOXIN</t>
  </si>
  <si>
    <t>250MG TBL FLM 10 II</t>
  </si>
  <si>
    <t>K6E014</t>
  </si>
  <si>
    <t xml:space="preserve">sukls145995/2022 </t>
  </si>
  <si>
    <r>
      <t>sukls145995/2022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</si>
  <si>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sukls144360/2022</t>
  </si>
  <si>
    <t>100MCG/H TDR EMP 5X16,5MG</t>
  </si>
  <si>
    <t>sukls140042/2022</t>
  </si>
  <si>
    <t>PROCTO - GLYVENOL</t>
  </si>
  <si>
    <t>50MG/G+20MG/G RCT CRM 1X30G</t>
  </si>
  <si>
    <t>PE1N00</t>
  </si>
  <si>
    <t>PE1N01</t>
  </si>
  <si>
    <t>05/2027</t>
  </si>
  <si>
    <t>sukls153280/2022</t>
  </si>
  <si>
    <t>XALOPTIC COMBI</t>
  </si>
  <si>
    <t>0,05MG/ML+5MG/ML OPH GTT SOL 3X2,5ML</t>
  </si>
  <si>
    <t>XCJ1012</t>
  </si>
  <si>
    <t>XCJ2004</t>
  </si>
  <si>
    <t>DUODOPA</t>
  </si>
  <si>
    <t>20MG/ML+5MG/ML INT GEL 7X100ML</t>
  </si>
  <si>
    <t>22B14G40B</t>
  </si>
  <si>
    <t>22C01G02B</t>
  </si>
  <si>
    <t>22C29G85A</t>
  </si>
  <si>
    <t>22D25G46A</t>
  </si>
  <si>
    <t>22D25G46B</t>
  </si>
  <si>
    <t>22E13G35A</t>
  </si>
  <si>
    <t>sukls154278/2022</t>
  </si>
  <si>
    <t xml:space="preserve">sukls155392/2022 </t>
  </si>
  <si>
    <t>LAMOTRIGIN ACTAVIS</t>
  </si>
  <si>
    <t>50MG TBL NOB 30</t>
  </si>
  <si>
    <t>100MG TBL NOB 98 KAL</t>
  </si>
  <si>
    <t>sukls155266/2022</t>
  </si>
  <si>
    <t>SUMATRIPTAN ACTAVIS</t>
  </si>
  <si>
    <t>50MG TBL OBD 6 I</t>
  </si>
  <si>
    <t>sukls163526/2022</t>
  </si>
  <si>
    <t xml:space="preserve">sukls163526/2022 </t>
  </si>
  <si>
    <t>PROCTO-GLYVENOL</t>
  </si>
  <si>
    <t>400MG/40MG SUP 10</t>
  </si>
  <si>
    <t>H1361</t>
  </si>
  <si>
    <t>H1362</t>
  </si>
  <si>
    <t>H1363</t>
  </si>
  <si>
    <t>sukls162628/2022</t>
  </si>
  <si>
    <t>MISTRA</t>
  </si>
  <si>
    <t>2MG/0,03MG TBL FLM 6X21</t>
  </si>
  <si>
    <t>T24175A</t>
  </si>
  <si>
    <t>sukls162747/2022</t>
  </si>
  <si>
    <t>CORTIMENT</t>
  </si>
  <si>
    <t>9MG TBL PRO 30</t>
  </si>
  <si>
    <t>MR391</t>
  </si>
  <si>
    <t>12/2024</t>
  </si>
  <si>
    <t>sukls166636/2022</t>
  </si>
  <si>
    <t>CANEPHRON</t>
  </si>
  <si>
    <t>TBL OBD 60</t>
  </si>
  <si>
    <t>169240</t>
  </si>
  <si>
    <t>08/2024</t>
  </si>
  <si>
    <t>sukls168686/2022</t>
  </si>
  <si>
    <t>ACYCLOSTAD</t>
  </si>
  <si>
    <t>50MG/G CRM 5G</t>
  </si>
  <si>
    <t>132AFJ</t>
  </si>
  <si>
    <t xml:space="preserve">sukls169610/2022 </t>
  </si>
  <si>
    <t>FAKTU</t>
  </si>
  <si>
    <t>100MG/2,5MG SUP 20</t>
  </si>
  <si>
    <t>sukls161759/2022</t>
  </si>
  <si>
    <t>OXALIPLATINA MYLAN</t>
  </si>
  <si>
    <t>5MG/ML INF PLV SOL 1X50MG</t>
  </si>
  <si>
    <t>226792</t>
  </si>
  <si>
    <t>31.01.2024</t>
  </si>
  <si>
    <t>30.04.2024</t>
  </si>
  <si>
    <t>MR176</t>
  </si>
  <si>
    <t>STREPSILS JAHODA BEZ CUKRU</t>
  </si>
  <si>
    <t>sukls171993/2022</t>
  </si>
  <si>
    <t>sukls178941/2022</t>
  </si>
  <si>
    <t>IBUMAX</t>
  </si>
  <si>
    <t>400MG TBL FLM 100</t>
  </si>
  <si>
    <t>1203201</t>
  </si>
  <si>
    <t>sukls180692/2022</t>
  </si>
  <si>
    <t>LACTULOSE AL</t>
  </si>
  <si>
    <t>667MG/ML SIR 1X200ML</t>
  </si>
  <si>
    <t>667MG/ML SIR 1X500ML</t>
  </si>
  <si>
    <t>12WW6A</t>
  </si>
  <si>
    <t>12V95A</t>
  </si>
  <si>
    <t>12VW8A</t>
  </si>
  <si>
    <t>12WRAA</t>
  </si>
  <si>
    <t>132PDA</t>
  </si>
  <si>
    <t>COSOPT BEZ KONZERVAČNÍCH PŘÍSAD</t>
  </si>
  <si>
    <t>20MG/ML+5MG/ML OPH GTT SOL 1X10ML</t>
  </si>
  <si>
    <t>DUCRESSA</t>
  </si>
  <si>
    <t>1MG/ML+5MG/ML OPH GTT SOL 1X5ML</t>
  </si>
  <si>
    <t>IKERVIS</t>
  </si>
  <si>
    <t>1MG/ML OPH GTT EML 30X0,3ML</t>
  </si>
  <si>
    <t>LECROLYN</t>
  </si>
  <si>
    <t>40MG/ML OPH GTT SOL 1X10ML</t>
  </si>
  <si>
    <t>OFTAGEL</t>
  </si>
  <si>
    <t>2,5MG/G OPH GEL 10G</t>
  </si>
  <si>
    <t>2,5MG/G OPH GEL 3x10G</t>
  </si>
  <si>
    <t>OFTAN TIMOLOL</t>
  </si>
  <si>
    <t>5MG/ML OPH GTT SOL 3X5ML</t>
  </si>
  <si>
    <t>OFTAQUIX 5 MG/ML OČNÍ KAPKY</t>
  </si>
  <si>
    <t>5MG/ML OPH GTT SOL 1X5ML</t>
  </si>
  <si>
    <t>TAPTIQOM</t>
  </si>
  <si>
    <t>15MCG/ML+5MG/ML OPH GTT SOL MDC 30X0,3ML</t>
  </si>
  <si>
    <t>15MCG/ML OPH GTT SOL MDC 90X0,3ML</t>
  </si>
  <si>
    <t>TRUSOPT</t>
  </si>
  <si>
    <t>T0623C1</t>
  </si>
  <si>
    <t>T0798A1</t>
  </si>
  <si>
    <t>U0098A1</t>
  </si>
  <si>
    <t>U0122C1</t>
  </si>
  <si>
    <t>U0123C1</t>
  </si>
  <si>
    <t>U0241A1</t>
  </si>
  <si>
    <t>U0284C1</t>
  </si>
  <si>
    <t>U0378C1</t>
  </si>
  <si>
    <t>U0423C1</t>
  </si>
  <si>
    <t>U0472B1</t>
  </si>
  <si>
    <t>U0191A1</t>
  </si>
  <si>
    <t>U0191A2</t>
  </si>
  <si>
    <t>U0381A1</t>
  </si>
  <si>
    <t>U0519C1</t>
  </si>
  <si>
    <t>5L76H</t>
  </si>
  <si>
    <t>9L50H</t>
  </si>
  <si>
    <t>30082D</t>
  </si>
  <si>
    <t>30076D</t>
  </si>
  <si>
    <t>30058-E</t>
  </si>
  <si>
    <t>30050-C</t>
  </si>
  <si>
    <t>20233F</t>
  </si>
  <si>
    <t>1RE00218</t>
  </si>
  <si>
    <t>1RE00237</t>
  </si>
  <si>
    <t xml:space="preserve">sukls179441/2022 </t>
  </si>
  <si>
    <t>PEROXID VODÍKU COO</t>
  </si>
  <si>
    <t>3% DRM SOL 100ML</t>
  </si>
  <si>
    <t>28-22</t>
  </si>
  <si>
    <t>29-22</t>
  </si>
  <si>
    <t>30-22</t>
  </si>
  <si>
    <t>31-22</t>
  </si>
  <si>
    <t>32-22</t>
  </si>
  <si>
    <t>33-22</t>
  </si>
  <si>
    <t>34-22</t>
  </si>
  <si>
    <t>35-22</t>
  </si>
  <si>
    <t>36-22</t>
  </si>
  <si>
    <t>37-22</t>
  </si>
  <si>
    <t>38-22</t>
  </si>
  <si>
    <t>39-22</t>
  </si>
  <si>
    <t>40-22</t>
  </si>
  <si>
    <t>41-22</t>
  </si>
  <si>
    <t>42-22</t>
  </si>
  <si>
    <t>43-22</t>
  </si>
  <si>
    <t>44-22</t>
  </si>
  <si>
    <t>45-22</t>
  </si>
  <si>
    <t>46-22</t>
  </si>
  <si>
    <t>47-22</t>
  </si>
  <si>
    <t>48-22</t>
  </si>
  <si>
    <t>49-22</t>
  </si>
  <si>
    <t>50-22</t>
  </si>
  <si>
    <t>51-22</t>
  </si>
  <si>
    <t>52-22</t>
  </si>
  <si>
    <t>sukls182382/2022</t>
  </si>
  <si>
    <t>D0507A03</t>
  </si>
  <si>
    <t>sukls173689/2022</t>
  </si>
  <si>
    <t>ROPIVACAINE BIOQ</t>
  </si>
  <si>
    <t>2MG/ML INF SOL APS 1X250ML+KATETR II</t>
  </si>
  <si>
    <t>3DP702-A</t>
  </si>
  <si>
    <t>3DM703-A</t>
  </si>
  <si>
    <t>sukls173980/2020</t>
  </si>
  <si>
    <t xml:space="preserve"> sukls173980/2022   </t>
  </si>
  <si>
    <t>sukls192107/2022</t>
  </si>
  <si>
    <t>sukls183401/2022</t>
  </si>
  <si>
    <t>FOLLICULINUM</t>
  </si>
  <si>
    <t>BARYTA MURIATICA</t>
  </si>
  <si>
    <t>CRATAEGUS OXYACANTHA</t>
  </si>
  <si>
    <t>VERATRUM ALBUM</t>
  </si>
  <si>
    <t>RUTA GRAVEOLENS</t>
  </si>
  <si>
    <t>GLONOINUM</t>
  </si>
  <si>
    <t>3CH-200CH GRA 1X4MG</t>
  </si>
  <si>
    <t>DOLICHOS PRURIENS</t>
  </si>
  <si>
    <t>AILANTHUS GLANDULOSA</t>
  </si>
  <si>
    <t>COLOCYNTHIS</t>
  </si>
  <si>
    <t>URTICA URENS</t>
  </si>
  <si>
    <t>SOLIDAGO VIRGA AUREA</t>
  </si>
  <si>
    <t>C9742</t>
  </si>
  <si>
    <t>C7825</t>
  </si>
  <si>
    <t>C9278</t>
  </si>
  <si>
    <t>C7914</t>
  </si>
  <si>
    <t>C9299</t>
  </si>
  <si>
    <t>D52326</t>
  </si>
  <si>
    <t>C1681</t>
  </si>
  <si>
    <t>C7847</t>
  </si>
  <si>
    <t>C9274</t>
  </si>
  <si>
    <t>C15576</t>
  </si>
  <si>
    <t>C15572</t>
  </si>
  <si>
    <t>C8101</t>
  </si>
  <si>
    <t>C7848</t>
  </si>
  <si>
    <t>sukls197141/2022</t>
  </si>
  <si>
    <t>M2109466</t>
  </si>
  <si>
    <t>sukls199166/2022</t>
  </si>
  <si>
    <t>LAMYA</t>
  </si>
  <si>
    <t>0DX114AA</t>
  </si>
  <si>
    <t>1DX058BA</t>
  </si>
  <si>
    <t>0,075MG TBL FLM 3X28 IV</t>
  </si>
  <si>
    <t>BOOSTRIX</t>
  </si>
  <si>
    <t>INJ SUS ISP 1X0,5ML+1J</t>
  </si>
  <si>
    <t>AC37B421AA</t>
  </si>
  <si>
    <t xml:space="preserve">sukls201979/2022  </t>
  </si>
  <si>
    <t xml:space="preserve">sukls205215/2022 </t>
  </si>
  <si>
    <t>NGENLA</t>
  </si>
  <si>
    <t>24MG INJ SOL 1X1,2ML</t>
  </si>
  <si>
    <t>GH6941</t>
  </si>
  <si>
    <t xml:space="preserve">	
sukls214960/2022</t>
  </si>
  <si>
    <t>NA542</t>
  </si>
  <si>
    <t>sukls217400/2022</t>
  </si>
  <si>
    <t>DEPAKINE</t>
  </si>
  <si>
    <t>400MG/4ML INJ PSO LQF 1+1X4ML</t>
  </si>
  <si>
    <t>1J3533</t>
  </si>
  <si>
    <t>sukls218628/2022</t>
  </si>
  <si>
    <t>22E13G35B</t>
  </si>
  <si>
    <t>22C17G50A</t>
  </si>
  <si>
    <t>22C17G50B</t>
  </si>
  <si>
    <t>22E21G59B</t>
  </si>
  <si>
    <t>22E21G59C</t>
  </si>
  <si>
    <t>22E28G74A</t>
  </si>
  <si>
    <t>22E28G74B</t>
  </si>
  <si>
    <t>22F13G31A</t>
  </si>
  <si>
    <t>sukls217269/2022</t>
  </si>
  <si>
    <t>0180708</t>
  </si>
  <si>
    <t>JODID DRASELNÝ HAMELN</t>
  </si>
  <si>
    <t>65MG TBL NOB 4</t>
  </si>
  <si>
    <t>03730422A</t>
  </si>
  <si>
    <t>03730422B</t>
  </si>
  <si>
    <t>03730422C</t>
  </si>
  <si>
    <t>03720422A</t>
  </si>
  <si>
    <t>03720422B</t>
  </si>
  <si>
    <t>03720422C</t>
  </si>
  <si>
    <t>03720422D</t>
  </si>
  <si>
    <t>03720422E</t>
  </si>
  <si>
    <t>25.10 2022</t>
  </si>
  <si>
    <t>sukls224385/2022</t>
  </si>
  <si>
    <t>SITAGLIPTIN STADA</t>
  </si>
  <si>
    <t>100MG TBL FLM 98</t>
  </si>
  <si>
    <t>150MG TBL FLM 50</t>
  </si>
  <si>
    <t>LC69647</t>
  </si>
  <si>
    <t>205690B</t>
  </si>
  <si>
    <t>02688</t>
  </si>
  <si>
    <t>94968</t>
  </si>
  <si>
    <t>FW6633</t>
  </si>
  <si>
    <t>sukls229614/2022</t>
  </si>
  <si>
    <t>sukls228750/2022</t>
  </si>
  <si>
    <t>MULTI-SANOSTOL</t>
  </si>
  <si>
    <t>SIR 1X300G</t>
  </si>
  <si>
    <t>sukls228347/2022</t>
  </si>
  <si>
    <t>VIREXAN</t>
  </si>
  <si>
    <t>450MG TBL FLM 60</t>
  </si>
  <si>
    <t>VGC20035A</t>
  </si>
  <si>
    <t>sukls239743/2022</t>
  </si>
  <si>
    <t>NOVEZE</t>
  </si>
  <si>
    <t>10MG TBL NOB 98 II</t>
  </si>
  <si>
    <t>M2209569</t>
  </si>
  <si>
    <t>04/2027</t>
  </si>
  <si>
    <t>sukls250032/2022</t>
  </si>
  <si>
    <t>sukls249061/2022</t>
  </si>
  <si>
    <t>KREON</t>
  </si>
  <si>
    <t>35000U CPS ETD 100</t>
  </si>
  <si>
    <t>DESLORATADINE ACTAVIS</t>
  </si>
  <si>
    <t>5MG TBL FLM 50</t>
  </si>
  <si>
    <t>5MG TBL FLM 90</t>
  </si>
  <si>
    <t xml:space="preserve">sukls253862/2022 </t>
  </si>
  <si>
    <t>sukls257532/2022</t>
  </si>
  <si>
    <t>TEZEO HCT</t>
  </si>
  <si>
    <t>80MG/12,5MG TBL NOB 90</t>
  </si>
  <si>
    <t>80MG/25MG TBL NOB 28</t>
  </si>
  <si>
    <t>40MG/12,5MG TBL NOB 28</t>
  </si>
  <si>
    <t xml:space="preserve">sukls266916/2022  </t>
  </si>
  <si>
    <t>VISTABEL</t>
  </si>
  <si>
    <t>4SU/0,1ML INJ PLV SOL 1X50SU</t>
  </si>
  <si>
    <t>V7971C2</t>
  </si>
  <si>
    <t>sukls269658/2022</t>
  </si>
  <si>
    <t>EXCIPIAL U LIPOLOTIO</t>
  </si>
  <si>
    <t>40MG/ML DRM EML 200ML</t>
  </si>
  <si>
    <t xml:space="preserve">sukls233454/2022  </t>
  </si>
  <si>
    <t>2086900D</t>
  </si>
  <si>
    <t>sukls276486/2022</t>
  </si>
  <si>
    <t>METAMIZOL STADA</t>
  </si>
  <si>
    <t>22609</t>
  </si>
  <si>
    <t>VENORUTON</t>
  </si>
  <si>
    <t>300MG CPS DUR 50</t>
  </si>
  <si>
    <t>VRA22005</t>
  </si>
  <si>
    <t>sukls280773/2022</t>
  </si>
  <si>
    <t>TR297</t>
  </si>
  <si>
    <t>sukls7607/2023</t>
  </si>
  <si>
    <t>PARALEN</t>
  </si>
  <si>
    <t>500MG SUP 5</t>
  </si>
  <si>
    <t>100MG SUP 5</t>
  </si>
  <si>
    <t>CLB05125</t>
  </si>
  <si>
    <t>CLB04931</t>
  </si>
  <si>
    <t>CLB04932</t>
  </si>
  <si>
    <t>CLB04933</t>
  </si>
  <si>
    <t>sukls8543/2023</t>
  </si>
  <si>
    <t>DIPHERELINE S.R.</t>
  </si>
  <si>
    <t>22,5MG INJ PLQ SUS PRO 1+1X2ML AMP</t>
  </si>
  <si>
    <t>W27144</t>
  </si>
  <si>
    <t>W20876</t>
  </si>
  <si>
    <t>sukls9052/2023</t>
  </si>
  <si>
    <t>FV193</t>
  </si>
  <si>
    <t>FV194</t>
  </si>
  <si>
    <t>10/2025</t>
  </si>
  <si>
    <t>sukls10098/2023</t>
  </si>
  <si>
    <t>RIDUCA</t>
  </si>
  <si>
    <t>1MG/ML ORM SOL 1X250ML</t>
  </si>
  <si>
    <t>ATENOLOL AL</t>
  </si>
  <si>
    <t>25MG TBL NOB 30</t>
  </si>
  <si>
    <t>13DK1A</t>
  </si>
  <si>
    <t>10/2027</t>
  </si>
  <si>
    <t>sukls24572/2023</t>
  </si>
  <si>
    <t>NAVELBINE</t>
  </si>
  <si>
    <t>10MG/ML INF CNC SOL 10X1ML</t>
  </si>
  <si>
    <t>10MG/ML INF CNC SOL 10X5ML</t>
  </si>
  <si>
    <t>10MG/ML INF CNC SOL 1X1ML</t>
  </si>
  <si>
    <t>10MG/ML INF CNC SOL 1X5ML</t>
  </si>
  <si>
    <t>sukls26161/2023</t>
  </si>
  <si>
    <t>2P172_A</t>
  </si>
  <si>
    <t>P577_A</t>
  </si>
  <si>
    <t>1P172</t>
  </si>
  <si>
    <t>sukls30404/2023</t>
  </si>
  <si>
    <t>2DX061AB</t>
  </si>
  <si>
    <t>ROZEX</t>
  </si>
  <si>
    <t>7,5MG/G CRM 30G</t>
  </si>
  <si>
    <t>sukls34590/2023</t>
  </si>
  <si>
    <t>ACC LONG</t>
  </si>
  <si>
    <t>600MG TBL EFF 10</t>
  </si>
  <si>
    <t>MD7813</t>
  </si>
  <si>
    <t>MD2533</t>
  </si>
  <si>
    <t>MD2534</t>
  </si>
  <si>
    <t>MD2535</t>
  </si>
  <si>
    <t>MD2536</t>
  </si>
  <si>
    <t>MD2537</t>
  </si>
  <si>
    <t>27.0.2023</t>
  </si>
  <si>
    <t>sukls45211/2023</t>
  </si>
  <si>
    <t>P100529954</t>
  </si>
  <si>
    <t xml:space="preserve">sukls52992/2023 </t>
  </si>
  <si>
    <t>35MG/ML POR PLV SUS 100 ML</t>
  </si>
  <si>
    <t xml:space="preserve">sukls52152/2023 </t>
  </si>
  <si>
    <t>sukls39827/2023</t>
  </si>
  <si>
    <t>COLDREX MAXGRIP CITRON</t>
  </si>
  <si>
    <t>1000MG/10MG/40MG POR PLV SOL SCC 10</t>
  </si>
  <si>
    <t>OLW0057</t>
  </si>
  <si>
    <t>sukls52293/2023</t>
  </si>
  <si>
    <t>CELLUFLUID</t>
  </si>
  <si>
    <t>COMBIGAN</t>
  </si>
  <si>
    <t>5MG/ML OPH GTT SOL MDC 30X0,4ML</t>
  </si>
  <si>
    <t>2MG/ML+5MG/ML OPH GTT SOL 1X5ML</t>
  </si>
  <si>
    <t>sukls57107/2023</t>
  </si>
  <si>
    <t>G29040A</t>
  </si>
  <si>
    <t>OXYKODON STADA</t>
  </si>
  <si>
    <t>TERBISTAD</t>
  </si>
  <si>
    <t>10MG/G CRM 1X15G</t>
  </si>
  <si>
    <t>10MG CPS DUR 30X1</t>
  </si>
  <si>
    <t>11/2024</t>
  </si>
  <si>
    <t>08/2027</t>
  </si>
  <si>
    <t>sukls66783/2023</t>
  </si>
  <si>
    <t>sukls70774/2023</t>
  </si>
  <si>
    <t>ACNATAC</t>
  </si>
  <si>
    <t>10MG/G+0,25MG/G GEL 30G</t>
  </si>
  <si>
    <t>D2202569</t>
  </si>
  <si>
    <t>CLARISCAN</t>
  </si>
  <si>
    <t>0,5MMOL/ML INJ SOL ISP 10X15ML</t>
  </si>
  <si>
    <t xml:space="preserve">0,5MMOL/ML INJ SOL ISP 10X10ML </t>
  </si>
  <si>
    <t>0,5MMOL/ML INJ SOL 10X10ML</t>
  </si>
  <si>
    <t xml:space="preserve">0,5MMOL/ML INJ SOL 10X20ML </t>
  </si>
  <si>
    <t>0,5MMOL/ML INJ SOL 10X50ML II</t>
  </si>
  <si>
    <t>sukls70363/2023</t>
  </si>
  <si>
    <t>sukls63527/2023</t>
  </si>
  <si>
    <t>LERCANIDIPINE MEDREG</t>
  </si>
  <si>
    <t>B3623</t>
  </si>
  <si>
    <t>sukls77580/2023</t>
  </si>
  <si>
    <t xml:space="preserve">sukls76585/2023  </t>
  </si>
  <si>
    <t>TIAPRIDAL</t>
  </si>
  <si>
    <t>138MG/ML POR SOL 30ML</t>
  </si>
  <si>
    <t>sukls82469/2023</t>
  </si>
  <si>
    <t>600MG TBL EFF 20</t>
  </si>
  <si>
    <t>MD2527</t>
  </si>
  <si>
    <t>MD2528</t>
  </si>
  <si>
    <t>MD2529</t>
  </si>
  <si>
    <t>MD2530</t>
  </si>
  <si>
    <t>MD2531</t>
  </si>
  <si>
    <t>MD2532</t>
  </si>
  <si>
    <t>ZYVOXID 2 MG/ML INFUZNÍ ROZTOK</t>
  </si>
  <si>
    <t>2MG/ML INF SOL 10X300ML I</t>
  </si>
  <si>
    <t>22MAR-U09</t>
  </si>
  <si>
    <t>21JUN-U84</t>
  </si>
  <si>
    <t>sukls83360/2023</t>
  </si>
  <si>
    <t>BUPRENORFIN STADA</t>
  </si>
  <si>
    <t>20MCG/H TDR EMP 4</t>
  </si>
  <si>
    <t>5MCG/H TDR EMP 4</t>
  </si>
  <si>
    <t xml:space="preserve">sukls92683/2023   </t>
  </si>
  <si>
    <t>AMLODIPIN VITABALANS</t>
  </si>
  <si>
    <t>5MG TBL NOB 30</t>
  </si>
  <si>
    <t>5MG TBL NOB 100</t>
  </si>
  <si>
    <t>10MG TBL NOB 100</t>
  </si>
  <si>
    <t>BISOPROLOL VITABALANS</t>
  </si>
  <si>
    <t>5MG TBL NOB 30 II</t>
  </si>
  <si>
    <t>5MG TBL NOB 100 II</t>
  </si>
  <si>
    <t>10MG TBL NOB 30 I</t>
  </si>
  <si>
    <t>10MG TBL NOB 100 I</t>
  </si>
  <si>
    <t>ENALAPRIL VITABALANS</t>
  </si>
  <si>
    <t>10MG TBL NOB 30</t>
  </si>
  <si>
    <t>20MG TBL NOB 30</t>
  </si>
  <si>
    <t>20MG TBL NOB 100</t>
  </si>
  <si>
    <t>CELIPROLOL VITABALANS</t>
  </si>
  <si>
    <t>200MG TBL FLM 30</t>
  </si>
  <si>
    <t>200MG TBL FLM 100</t>
  </si>
  <si>
    <t>DICUNO</t>
  </si>
  <si>
    <t>ZOLPIDEM VITABALANS</t>
  </si>
  <si>
    <t>10MG TBL FLM 10</t>
  </si>
  <si>
    <t>10MG TBL FLM 20</t>
  </si>
  <si>
    <t>METFORMIN VITABALANS</t>
  </si>
  <si>
    <t>500MG TBL FLM 30</t>
  </si>
  <si>
    <t>500MG TBL FLM 60</t>
  </si>
  <si>
    <t>500MG TBL FLM 100</t>
  </si>
  <si>
    <t>1000MG TBL FLM 30</t>
  </si>
  <si>
    <t>TRAMADOL VITABALANS</t>
  </si>
  <si>
    <t>1G TBL NOB 30</t>
  </si>
  <si>
    <t>1G TBL NOB 100</t>
  </si>
  <si>
    <t>200MG TBL FLM 30 II</t>
  </si>
  <si>
    <t>400MG TBL FLM 10</t>
  </si>
  <si>
    <t>400MG TBL FLM 30</t>
  </si>
  <si>
    <t>CETIXIN</t>
  </si>
  <si>
    <t>250MG TBL NOB 10</t>
  </si>
  <si>
    <t>500MG TBL NOB 30</t>
  </si>
  <si>
    <t>1G TBL NOB 15</t>
  </si>
  <si>
    <t>1G TBL NOB 5</t>
  </si>
  <si>
    <t>sukls98388/2023</t>
  </si>
  <si>
    <t>sukls104661/2023</t>
  </si>
  <si>
    <t>KT0JCFS</t>
  </si>
  <si>
    <t>31.12.2025</t>
  </si>
  <si>
    <t>sukls103793/2023</t>
  </si>
  <si>
    <t>IVABRADIN ZENTIVA</t>
  </si>
  <si>
    <t>7,5MG TBL FLM 56</t>
  </si>
  <si>
    <t>sukls108431/2023</t>
  </si>
  <si>
    <t>HEPAROID</t>
  </si>
  <si>
    <t>2MG/G CRM 30G</t>
  </si>
  <si>
    <t>GM0239</t>
  </si>
  <si>
    <t>1918</t>
  </si>
  <si>
    <t>12/2026</t>
  </si>
  <si>
    <t>1918A</t>
  </si>
  <si>
    <t>1919</t>
  </si>
  <si>
    <t>1930</t>
  </si>
  <si>
    <t>01/2027</t>
  </si>
  <si>
    <t>1934</t>
  </si>
  <si>
    <t>1933</t>
  </si>
  <si>
    <t>1935</t>
  </si>
  <si>
    <t>1936</t>
  </si>
  <si>
    <t>3N13D</t>
  </si>
  <si>
    <t>02/2027</t>
  </si>
  <si>
    <t>sukls113022/2023</t>
  </si>
  <si>
    <t xml:space="preserve">   TANTUM VERDE LEMON </t>
  </si>
  <si>
    <t>sukls110434/2023</t>
  </si>
  <si>
    <t>DRILL RŮŽOVÝ MED</t>
  </si>
  <si>
    <t>3MG/0,2MG PAS 24</t>
  </si>
  <si>
    <t>A00612</t>
  </si>
  <si>
    <t>0015066</t>
  </si>
  <si>
    <t>sukls123271/2023</t>
  </si>
  <si>
    <t>ASACOL ENEMA</t>
  </si>
  <si>
    <t>4G RCT SUS 7X100ML+7APL</t>
  </si>
  <si>
    <t>sukls123910/2023</t>
  </si>
  <si>
    <t>LONQUEX</t>
  </si>
  <si>
    <t>6MG/0,6ML INJ SOL 6X0,6ML</t>
  </si>
  <si>
    <t>sukls126583/2023</t>
  </si>
  <si>
    <t>0,25ML INJ SUS ISP 1X0,5ML+J</t>
  </si>
  <si>
    <t>FT7742</t>
  </si>
  <si>
    <t>FW5874</t>
  </si>
  <si>
    <t>GA8801</t>
  </si>
  <si>
    <t>GA9710</t>
  </si>
  <si>
    <t>GA9711</t>
  </si>
  <si>
    <t>GD2815</t>
  </si>
  <si>
    <t>GD2813</t>
  </si>
  <si>
    <t>GD2812</t>
  </si>
  <si>
    <t>GC3040</t>
  </si>
  <si>
    <t>GM3413</t>
  </si>
  <si>
    <t>GM3414</t>
  </si>
  <si>
    <t>GM3415</t>
  </si>
  <si>
    <t>GY5374</t>
  </si>
  <si>
    <t>GT2975</t>
  </si>
  <si>
    <t>GR5098</t>
  </si>
  <si>
    <t>GY9993</t>
  </si>
  <si>
    <t>FW5875</t>
  </si>
  <si>
    <t>GN9853</t>
  </si>
  <si>
    <t>GY7975</t>
  </si>
  <si>
    <t>sukls116690/2023</t>
  </si>
  <si>
    <t>B2363B01</t>
  </si>
  <si>
    <t>C0011B01</t>
  </si>
  <si>
    <t>sukls145154/2023</t>
  </si>
  <si>
    <t>HC3733</t>
  </si>
  <si>
    <t>sukls149008/2023</t>
  </si>
  <si>
    <t>BRINZOLAMIDE STADA</t>
  </si>
  <si>
    <t>AZACITIDIN STADA ARZNEIMITTEL AG</t>
  </si>
  <si>
    <t>10MG/ML OPH GTT SUS 1X5ML</t>
  </si>
  <si>
    <t>10MG/ML OPH GTT SUS 3X5ML</t>
  </si>
  <si>
    <t>25MG/ML INJ PLV SUS 1</t>
  </si>
  <si>
    <t>1BR010223A</t>
  </si>
  <si>
    <t>1BR010223B</t>
  </si>
  <si>
    <t>CSC11018D</t>
  </si>
  <si>
    <t>sukls150079/2023</t>
  </si>
  <si>
    <t>AGEN</t>
  </si>
  <si>
    <t>10MG TBL NOB 30 II</t>
  </si>
  <si>
    <t>3530123</t>
  </si>
  <si>
    <t xml:space="preserve">   12/2025</t>
  </si>
  <si>
    <t>sukls166395/2023</t>
  </si>
  <si>
    <t>RYALTRIS</t>
  </si>
  <si>
    <t>25MCG/600MCG/DÁV NAS SPR SUS 29G/240DÁV</t>
  </si>
  <si>
    <t>12230353A</t>
  </si>
  <si>
    <t>sukls156745/2023</t>
  </si>
  <si>
    <t xml:space="preserve">ENSTILAR </t>
  </si>
  <si>
    <t>017388</t>
  </si>
  <si>
    <t>50MCG/G+0,5MG/G DRM SPM 1X60G</t>
  </si>
  <si>
    <t>sukls168771/2023</t>
  </si>
  <si>
    <t>GY9992</t>
  </si>
  <si>
    <t>sukls168388/2023</t>
  </si>
  <si>
    <t>2,5MG/ML POR GTT SOL 1X10ML</t>
  </si>
  <si>
    <t>M2053M</t>
  </si>
  <si>
    <t>KLACID</t>
  </si>
  <si>
    <t>125MG/5ML POR GRA SUS 60ML</t>
  </si>
  <si>
    <t>sukls174227/2023</t>
  </si>
  <si>
    <t>sukls174485/2023</t>
  </si>
  <si>
    <t>SUMAMED FORTE</t>
  </si>
  <si>
    <t>SUMAMED</t>
  </si>
  <si>
    <t>20MG/ML POR PLV SUS 20ML+STŘ</t>
  </si>
  <si>
    <t>40MG/ML POR PLV SUS 30ML+STŘ</t>
  </si>
  <si>
    <t>sukls139173/2023</t>
  </si>
  <si>
    <t>BURONIL</t>
  </si>
  <si>
    <t>25MG TBL FLM 50</t>
  </si>
  <si>
    <t>sukls150239/2023</t>
  </si>
  <si>
    <t>sukls184725/2023</t>
  </si>
  <si>
    <t>TANTUM VERDE ORANGE AND HONEY</t>
  </si>
  <si>
    <t>0899</t>
  </si>
  <si>
    <t>0900</t>
  </si>
  <si>
    <t>0901</t>
  </si>
  <si>
    <t>0902</t>
  </si>
  <si>
    <t>16MG/12,5MG TBL NOB 28</t>
  </si>
  <si>
    <t>CARZAP HCT</t>
  </si>
  <si>
    <t>sukls187415/2023</t>
  </si>
  <si>
    <t>sukls198093/2023</t>
  </si>
  <si>
    <t>BRUFEN RAPID</t>
  </si>
  <si>
    <t>400MG TBL FLM 24 I</t>
  </si>
  <si>
    <t>sukls198813/2023</t>
  </si>
  <si>
    <t>IBUPROFEN KABI</t>
  </si>
  <si>
    <t>400MG INF SOL 40X100ML</t>
  </si>
  <si>
    <t>15SFA970</t>
  </si>
  <si>
    <t>sukls205400/2023</t>
  </si>
  <si>
    <t>ADVANTAN KRÉM</t>
  </si>
  <si>
    <t>1MG/G CRM 1X30G</t>
  </si>
  <si>
    <t>YY063J9</t>
  </si>
  <si>
    <t>sukls192461/2023</t>
  </si>
  <si>
    <t>D2102224</t>
  </si>
  <si>
    <t>sukls210729/2023</t>
  </si>
  <si>
    <t>TRACRIUM</t>
  </si>
  <si>
    <t>10MG/ML INJ/INF SOL 5X5ML</t>
  </si>
  <si>
    <t>XF548</t>
  </si>
  <si>
    <t>sukls214154/2023</t>
  </si>
  <si>
    <t>MYOCET LIPOSOMAL</t>
  </si>
  <si>
    <t>50MG INF PSD LQC DIS 2XSET</t>
  </si>
  <si>
    <t>220139</t>
  </si>
  <si>
    <t>220287</t>
  </si>
  <si>
    <t>230091</t>
  </si>
  <si>
    <t>sukls214732/2023</t>
  </si>
  <si>
    <t>DUALKOPT</t>
  </si>
  <si>
    <t>DK190</t>
  </si>
  <si>
    <t xml:space="preserve">sukls215617/2023 </t>
  </si>
  <si>
    <t>NIQUITIN CLEAR</t>
  </si>
  <si>
    <t>14MG/24H TDR EMP 7 II</t>
  </si>
  <si>
    <t>21MG/24H TDR EMP 7 II</t>
  </si>
  <si>
    <t>ADVANTAN MASTNÝ KRÉM</t>
  </si>
  <si>
    <t>YY063KP</t>
  </si>
  <si>
    <t xml:space="preserve">sukls221966/2023 </t>
  </si>
  <si>
    <t>sukls222996/2023</t>
  </si>
  <si>
    <t>BOSULIF</t>
  </si>
  <si>
    <t>HD8998</t>
  </si>
  <si>
    <t>METFORMIN ACCORD</t>
  </si>
  <si>
    <t>1000MG TBL FLM 60</t>
  </si>
  <si>
    <t>23023312</t>
  </si>
  <si>
    <t xml:space="preserve">sukls226597/2023  </t>
  </si>
  <si>
    <t>sukls244964/2023</t>
  </si>
  <si>
    <t>DIAZEPAM DESITIN RECTAL TUBE</t>
  </si>
  <si>
    <t>5MG RCT SOL 5X2,5ML</t>
  </si>
  <si>
    <t>0023001654</t>
  </si>
  <si>
    <t>sukls244950/2023</t>
  </si>
  <si>
    <t>ALVISAN NEO</t>
  </si>
  <si>
    <t>SPC 20 II</t>
  </si>
  <si>
    <t>23 9280</t>
  </si>
  <si>
    <t>sukls251197/2023</t>
  </si>
  <si>
    <t>sukls255508/2023</t>
  </si>
  <si>
    <t>INVOKANA</t>
  </si>
  <si>
    <t>100MG TBL FLM 30X1</t>
  </si>
  <si>
    <t>300MG TBL FLM 30X1</t>
  </si>
  <si>
    <t>NEL1J00</t>
  </si>
  <si>
    <t>NCL3Y00</t>
  </si>
  <si>
    <t>sukls257514/2023</t>
  </si>
  <si>
    <t>PARALEN EXTRA PROTI BOLESTI</t>
  </si>
  <si>
    <t>500MG/65MG TBL FLM 12</t>
  </si>
  <si>
    <t>sukls258653/2023</t>
  </si>
  <si>
    <t>STREPFEN POMERANČ BEZ CUKRU</t>
  </si>
  <si>
    <t>8,75MG PAS 24</t>
  </si>
  <si>
    <t>RN576</t>
  </si>
  <si>
    <t>sukls263974/2023</t>
  </si>
  <si>
    <t>LEUCO-SCINT</t>
  </si>
  <si>
    <t>0,18MG RAD KIT 3+3+3</t>
  </si>
  <si>
    <t>LC-230402-A</t>
  </si>
  <si>
    <t>YY0655J</t>
  </si>
  <si>
    <t>sukls261562/2023</t>
  </si>
  <si>
    <t>sukls285135/2023</t>
  </si>
  <si>
    <t>sukls286288/2023</t>
  </si>
  <si>
    <t>JEMPERLI</t>
  </si>
  <si>
    <t>500MG INF CNC SOL 1X10ML</t>
  </si>
  <si>
    <t xml:space="preserve">sukls287652/2023  </t>
  </si>
  <si>
    <t>ATARALGIN</t>
  </si>
  <si>
    <t>325MG/130MG/70MG TBL NOB 20</t>
  </si>
  <si>
    <t>33230215Z</t>
  </si>
  <si>
    <t>33230216Z</t>
  </si>
  <si>
    <t>33230218Z</t>
  </si>
  <si>
    <t>33230217Z</t>
  </si>
  <si>
    <t>sukls286196/2023</t>
  </si>
  <si>
    <t>INFANRIX HEXA</t>
  </si>
  <si>
    <t>INJ PLS SUS 10+10X0,5ML ISP+20J</t>
  </si>
  <si>
    <t>A21CE363B</t>
  </si>
  <si>
    <t>A21CE391E</t>
  </si>
  <si>
    <t>sukls291774/2023</t>
  </si>
  <si>
    <t>SIMULECT</t>
  </si>
  <si>
    <t>20MG INJ/INF PSO LQF 1+1X5ML AMP</t>
  </si>
  <si>
    <t xml:space="preserve"> SKLD8</t>
  </si>
  <si>
    <t xml:space="preserve"> SKLD9</t>
  </si>
  <si>
    <t>sukls293852/202</t>
  </si>
  <si>
    <t>HUKYNDRA</t>
  </si>
  <si>
    <t>OMEPRAZOL STADA</t>
  </si>
  <si>
    <t>40MG INJ SOL PEP 2X0,4ML</t>
  </si>
  <si>
    <t>20MG CPS ETD 30</t>
  </si>
  <si>
    <t>CSGGD</t>
  </si>
  <si>
    <t>sukls291510/2023</t>
  </si>
  <si>
    <t>SPC 1 I</t>
  </si>
  <si>
    <t>15.06.2027</t>
  </si>
  <si>
    <t>BALNEUM HERMAL PLUS</t>
  </si>
  <si>
    <t>829,5MG/G+150MG/G ADT BAL 2X500ML</t>
  </si>
  <si>
    <t>54A</t>
  </si>
  <si>
    <t>sukls288650/2023</t>
  </si>
  <si>
    <t>sukls295765/2023</t>
  </si>
  <si>
    <t>sukls295833/2023</t>
  </si>
  <si>
    <t>BEXSERO</t>
  </si>
  <si>
    <t>INJ SUS ISP 1X0,5ML+J</t>
  </si>
  <si>
    <t>ABXD65AB</t>
  </si>
  <si>
    <t>sukls298419/2023</t>
  </si>
  <si>
    <t>sukls297389/2023</t>
  </si>
  <si>
    <t>INFANRIX</t>
  </si>
  <si>
    <t>INJ SUS 10X0,5ML+10J</t>
  </si>
  <si>
    <t>AC14B298AD</t>
  </si>
  <si>
    <t>sukls294857/2023</t>
  </si>
  <si>
    <t>ENDOXAN</t>
  </si>
  <si>
    <t>200MG INJ/INF PLV SOL 10X1</t>
  </si>
  <si>
    <t>3F608B</t>
  </si>
  <si>
    <t>sukls300198/2023</t>
  </si>
  <si>
    <t>5MG/5MG CPS DUR 60</t>
  </si>
  <si>
    <t>5MG/5MG CPS DUR 90</t>
  </si>
  <si>
    <t>6067A0323</t>
  </si>
  <si>
    <t>5818B0223</t>
  </si>
  <si>
    <t>3273C0522</t>
  </si>
  <si>
    <t>T067C0923</t>
  </si>
  <si>
    <t>6736A0423</t>
  </si>
  <si>
    <t>6734A0423</t>
  </si>
  <si>
    <t>6731A0423</t>
  </si>
  <si>
    <t>T068A0923</t>
  </si>
  <si>
    <t xml:space="preserve">sukls293787/2023 </t>
  </si>
  <si>
    <t>LC-230703-A</t>
  </si>
  <si>
    <t>YUFLYMA</t>
  </si>
  <si>
    <t>40MG INJ SOL ISP 2X0,4ML II</t>
  </si>
  <si>
    <t>1LAT08SC1</t>
  </si>
  <si>
    <t>1LAP03T21</t>
  </si>
  <si>
    <t>sukls285946/2023</t>
  </si>
  <si>
    <t>sukls6365/2024</t>
  </si>
  <si>
    <t>sukls10393/2024</t>
  </si>
  <si>
    <t>CLARELUX</t>
  </si>
  <si>
    <t>500MCG/G DRM SPM 100G</t>
  </si>
  <si>
    <t>FH260</t>
  </si>
  <si>
    <t>06/2026</t>
  </si>
  <si>
    <t>DIAZEPAM DESITIN</t>
  </si>
  <si>
    <t>sukls14914/2024</t>
  </si>
  <si>
    <t>0022000516</t>
  </si>
  <si>
    <t>0022002506</t>
  </si>
  <si>
    <t>0023002461</t>
  </si>
  <si>
    <t>0023004385</t>
  </si>
  <si>
    <t>sukls28426/2024</t>
  </si>
  <si>
    <t>C15807</t>
  </si>
  <si>
    <t>IALUGEN PLUS</t>
  </si>
  <si>
    <t>0,5MG/G+10MG/G LIG IPR 10</t>
  </si>
  <si>
    <t>2MG/G+10MG/G CRM 60G</t>
  </si>
  <si>
    <t>C14696</t>
  </si>
  <si>
    <t>C16231</t>
  </si>
  <si>
    <t>C16232</t>
  </si>
  <si>
    <t>23.10.2026</t>
  </si>
  <si>
    <t>24.10.2026</t>
  </si>
  <si>
    <t>09.11.2026</t>
  </si>
  <si>
    <t>sukls17843/2024</t>
  </si>
  <si>
    <t>HYLAK FORTE</t>
  </si>
  <si>
    <t>POR SOL 100 ML</t>
  </si>
  <si>
    <t>A68603</t>
  </si>
  <si>
    <t>PAMYCON</t>
  </si>
  <si>
    <t>33000IU/2500IU DRM PLV SOL 1</t>
  </si>
  <si>
    <t>sukls33032/2024</t>
  </si>
  <si>
    <t>2312161</t>
  </si>
  <si>
    <t>2312163</t>
  </si>
  <si>
    <t>2312164</t>
  </si>
  <si>
    <t>sukls48565/2024</t>
  </si>
  <si>
    <t>SKUY7</t>
  </si>
  <si>
    <t>sukls47253/2024</t>
  </si>
  <si>
    <t>ORAMELLOX</t>
  </si>
  <si>
    <t>15MG POR TBL DIS 30</t>
  </si>
  <si>
    <t>039L23</t>
  </si>
  <si>
    <t>007N23</t>
  </si>
  <si>
    <t>sukls46893/2024</t>
  </si>
  <si>
    <t>100MG POR GRA SUS 30</t>
  </si>
  <si>
    <t>277</t>
  </si>
  <si>
    <t>SPECIES UROLOGICAE PLANTA</t>
  </si>
  <si>
    <t>SPC 20 I</t>
  </si>
  <si>
    <t>SPC 1 IV</t>
  </si>
  <si>
    <t>LIST SENNY</t>
  </si>
  <si>
    <t>SPC 20X1G III</t>
  </si>
  <si>
    <t>sukls52675/2024</t>
  </si>
  <si>
    <t>24 8261</t>
  </si>
  <si>
    <t>24 8140</t>
  </si>
  <si>
    <t>24 8275</t>
  </si>
  <si>
    <t>24 8235</t>
  </si>
  <si>
    <t>24 8285</t>
  </si>
  <si>
    <t>09012028</t>
  </si>
  <si>
    <t>06022026</t>
  </si>
  <si>
    <t>01022027</t>
  </si>
  <si>
    <t>sukls43959/2024</t>
  </si>
  <si>
    <t>SKINOREN</t>
  </si>
  <si>
    <t>200MG/G CRM 1X30G</t>
  </si>
  <si>
    <t>YY0642J</t>
  </si>
  <si>
    <t xml:space="preserve">sukls55773/2024 </t>
  </si>
  <si>
    <t>CELEBREX</t>
  </si>
  <si>
    <t>100MG CPS DUR 30 I</t>
  </si>
  <si>
    <t>200MG CPS DUR 30 I</t>
  </si>
  <si>
    <t>3173538C</t>
  </si>
  <si>
    <t>3179009B</t>
  </si>
  <si>
    <t>sukls56733/2024</t>
  </si>
  <si>
    <t>VERORAB</t>
  </si>
  <si>
    <t>INJ PSU LQF 1+1X0,5ML ISP</t>
  </si>
  <si>
    <t>X1B311M</t>
  </si>
  <si>
    <t>sukls62459/2024</t>
  </si>
  <si>
    <t>AHAVC148AE</t>
  </si>
  <si>
    <t>sukls72027/2024</t>
  </si>
  <si>
    <t>LEVETIRACETAM STADA ARZNEIMITTEL AG</t>
  </si>
  <si>
    <t>1000MG TBL FLM 50</t>
  </si>
  <si>
    <t>F0661A</t>
  </si>
  <si>
    <t>sukls75377/2024</t>
  </si>
  <si>
    <t>LOCOID 0,1%</t>
  </si>
  <si>
    <t>24A15A</t>
  </si>
  <si>
    <t xml:space="preserve">sukls87710/2024 </t>
  </si>
  <si>
    <t>LIXIANA</t>
  </si>
  <si>
    <t>60MG TBL FLM 30</t>
  </si>
  <si>
    <t>sukls94850/2024</t>
  </si>
  <si>
    <t>STADAMET</t>
  </si>
  <si>
    <t>1000MG TBL FLM 120 I</t>
  </si>
  <si>
    <t>1000MG TBL FLM 60 I</t>
  </si>
  <si>
    <t>33985</t>
  </si>
  <si>
    <t>14GMDA</t>
  </si>
  <si>
    <t>14GGFA</t>
  </si>
  <si>
    <t>14HCCA</t>
  </si>
  <si>
    <t>sukls98157/2024</t>
  </si>
  <si>
    <t>ORFIRIL</t>
  </si>
  <si>
    <t>100MG/ML INJ SOL 5X3ML</t>
  </si>
  <si>
    <t>170237</t>
  </si>
  <si>
    <t>180476</t>
  </si>
  <si>
    <t>188792</t>
  </si>
  <si>
    <t>sukls99810/2024</t>
  </si>
  <si>
    <t>LC-240201-A</t>
  </si>
  <si>
    <t>sukls108869/2024</t>
  </si>
  <si>
    <t>X1A991M</t>
  </si>
  <si>
    <t>sukls110493/2024</t>
  </si>
  <si>
    <t>ORALAIR 300 IR</t>
  </si>
  <si>
    <t>300IR SLG TBL NOB 30</t>
  </si>
  <si>
    <t>sukls114610/2024</t>
  </si>
  <si>
    <t>ZINKOROT</t>
  </si>
  <si>
    <t>25MG TBL NOB 50</t>
  </si>
  <si>
    <t>M23R541</t>
  </si>
  <si>
    <t>sukls114847/2024</t>
  </si>
  <si>
    <t>LINDYNETTE</t>
  </si>
  <si>
    <t>75MCG/20MCG TBL OBD 3x21</t>
  </si>
  <si>
    <t>75MCG/20MCG TBL OBD 6x21</t>
  </si>
  <si>
    <t>T3B027A</t>
  </si>
  <si>
    <t>sukls128248/2024</t>
  </si>
  <si>
    <t>3DX107AC</t>
  </si>
  <si>
    <t>3DX108AA</t>
  </si>
  <si>
    <t xml:space="preserve">sukls132635/2024 </t>
  </si>
  <si>
    <t xml:space="preserve">sukls128548/2024 </t>
  </si>
  <si>
    <t>PULMORAN</t>
  </si>
  <si>
    <t>SPC 1X40G II</t>
  </si>
  <si>
    <t>C17776</t>
  </si>
  <si>
    <r>
      <t>sukls128548/2024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</si>
  <si>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0014873</t>
  </si>
  <si>
    <t>0002223</t>
  </si>
  <si>
    <t>0000966</t>
  </si>
  <si>
    <t>0059490</t>
  </si>
  <si>
    <t>sukls136838/2024</t>
  </si>
  <si>
    <t>CORVAPRO NEO</t>
  </si>
  <si>
    <t>40MG TBL FLM 30</t>
  </si>
  <si>
    <t>DRD10165B</t>
  </si>
  <si>
    <t>sukls140153/2024</t>
  </si>
  <si>
    <t>MYDRANE</t>
  </si>
  <si>
    <t>INJ SOL 20X(1X0,6ML+1J)</t>
  </si>
  <si>
    <t>MY066</t>
  </si>
  <si>
    <t>07/2026</t>
  </si>
  <si>
    <t>sukls139494/2024</t>
  </si>
  <si>
    <t>CLOBEX</t>
  </si>
  <si>
    <t>500MCG/G SAT 125 ML</t>
  </si>
  <si>
    <t>4114103</t>
  </si>
  <si>
    <t>4114108</t>
  </si>
  <si>
    <t>sukls147927/2024</t>
  </si>
  <si>
    <t>LC-240201-B</t>
  </si>
  <si>
    <t>sukls148025/2024</t>
  </si>
  <si>
    <t>ROBITUSSIN ANTITUSSICUM NA SUCHÝ DRÁŽDIVÝ KAŠEL</t>
  </si>
  <si>
    <t>7,5MG/5ML SIR 100ML</t>
  </si>
  <si>
    <t>24007A4</t>
  </si>
  <si>
    <t>sukls158270/2024</t>
  </si>
  <si>
    <t>ESSENTIALE</t>
  </si>
  <si>
    <t>300MG CPS DUR 90</t>
  </si>
  <si>
    <t>4KLK44DH</t>
  </si>
  <si>
    <t>4KLK45DJ</t>
  </si>
  <si>
    <t>41097</t>
  </si>
  <si>
    <t>41098</t>
  </si>
  <si>
    <t>40695</t>
  </si>
  <si>
    <t>40696</t>
  </si>
  <si>
    <t>sukls165048/2024</t>
  </si>
  <si>
    <t xml:space="preserve">sukls167933/2024 </t>
  </si>
  <si>
    <t>KANUMA</t>
  </si>
  <si>
    <t>2MG/ML INF CNC SOL 1X10ML</t>
  </si>
  <si>
    <t>UNASYN</t>
  </si>
  <si>
    <t>0,5G/1G INJ/INF PLV SOL 1</t>
  </si>
  <si>
    <t>sukls169362/2024</t>
  </si>
  <si>
    <t>FW468518</t>
  </si>
  <si>
    <t>HD349401</t>
  </si>
  <si>
    <t>sukls172195/2024</t>
  </si>
  <si>
    <t xml:space="preserve"> ORFIRIL</t>
  </si>
  <si>
    <t>600MG TBL ENT 50 II</t>
  </si>
  <si>
    <t>0024001693</t>
  </si>
  <si>
    <t>0024001952</t>
  </si>
  <si>
    <t xml:space="preserve">23004149AA </t>
  </si>
  <si>
    <t xml:space="preserve">sukls174610/2024 </t>
  </si>
  <si>
    <t>P1454</t>
  </si>
  <si>
    <t>LC-240201-C</t>
  </si>
  <si>
    <t>sukls178674/2024</t>
  </si>
  <si>
    <t>TORMENTAN</t>
  </si>
  <si>
    <t xml:space="preserve">LIST SENNY </t>
  </si>
  <si>
    <t>STOMARAN</t>
  </si>
  <si>
    <t>URCYSTON PLANTA</t>
  </si>
  <si>
    <t>sukls182086/2024</t>
  </si>
  <si>
    <t>07062026</t>
  </si>
  <si>
    <t>04062026</t>
  </si>
  <si>
    <t>03062027</t>
  </si>
  <si>
    <t>sukls183374/2024</t>
  </si>
  <si>
    <t>C15876</t>
  </si>
  <si>
    <t>C15877</t>
  </si>
  <si>
    <t>30.10.2026</t>
  </si>
  <si>
    <t>31.10.2026</t>
  </si>
  <si>
    <t>sukls185761/2024</t>
  </si>
  <si>
    <t>VYDURA</t>
  </si>
  <si>
    <t>75MG POR LYO 8X1</t>
  </si>
  <si>
    <t>5450473GA</t>
  </si>
  <si>
    <t>4KLK43DG</t>
  </si>
  <si>
    <t>4KLK46DK</t>
  </si>
  <si>
    <t>4KLK47DL</t>
  </si>
  <si>
    <t>4KLR28DH</t>
  </si>
  <si>
    <t>sukls192959/2024</t>
  </si>
  <si>
    <t>sukls195660/2024</t>
  </si>
  <si>
    <t>4DX004AA</t>
  </si>
  <si>
    <t>EPILOBIN PLANTA</t>
  </si>
  <si>
    <t>THÉ SALVAT</t>
  </si>
  <si>
    <t>sukls197061/2024</t>
  </si>
  <si>
    <t>24 8956</t>
  </si>
  <si>
    <t>24 8942</t>
  </si>
  <si>
    <t>sukls204969/2024</t>
  </si>
  <si>
    <t>IMURAN</t>
  </si>
  <si>
    <t>25MG TBL FLM 100</t>
  </si>
  <si>
    <t>P0005665</t>
  </si>
  <si>
    <t>50MG TBL FLM 100</t>
  </si>
  <si>
    <t>P0007548</t>
  </si>
  <si>
    <t>sukls204186/2024</t>
  </si>
  <si>
    <t>ZEDERNO</t>
  </si>
  <si>
    <t>10MG/20MG TBL FLM 30</t>
  </si>
  <si>
    <t>03/2027</t>
  </si>
  <si>
    <t>14M8MA</t>
  </si>
  <si>
    <t>14P4CA</t>
  </si>
  <si>
    <t>14P7HA</t>
  </si>
  <si>
    <t>GRIPPOSTAD</t>
  </si>
  <si>
    <t>200MG/150MG/25MG/2,5MG CPS DUR 20</t>
  </si>
  <si>
    <t>14MR9A</t>
  </si>
  <si>
    <t>SOLIRIS</t>
  </si>
  <si>
    <t>300MG INF CNC SOL 1X30ML</t>
  </si>
  <si>
    <t>sukls209406/2024</t>
  </si>
  <si>
    <t xml:space="preserve">sukls209406/2024 </t>
  </si>
  <si>
    <t>sukls210829/2024</t>
  </si>
  <si>
    <t>MIFLONID BREEZHALER</t>
  </si>
  <si>
    <t>400MCG INH PLV CPS DUR 60</t>
  </si>
  <si>
    <t>23E04MB</t>
  </si>
  <si>
    <t>04/2026</t>
  </si>
  <si>
    <t>sukls212383/2024</t>
  </si>
  <si>
    <t>DONEPEZIL ACCORD</t>
  </si>
  <si>
    <t>10MG TBL FLM 28</t>
  </si>
  <si>
    <t>M2400871</t>
  </si>
  <si>
    <t>M2400873</t>
  </si>
  <si>
    <t>M2400874</t>
  </si>
  <si>
    <t>M2400875</t>
  </si>
  <si>
    <t>sukls231307/2024</t>
  </si>
  <si>
    <t>14S9HA</t>
  </si>
  <si>
    <t>14SR4A</t>
  </si>
  <si>
    <t>sukls226467/2024</t>
  </si>
  <si>
    <t>KABIVEN</t>
  </si>
  <si>
    <t>INF EML 4X1540ML II</t>
  </si>
  <si>
    <t>10TG7872</t>
  </si>
  <si>
    <t>sukls222800/2024</t>
  </si>
  <si>
    <t>INHIBACE PLUS</t>
  </si>
  <si>
    <t>5MG/12,5MG TBL FLM 98</t>
  </si>
  <si>
    <t>E0224EC</t>
  </si>
  <si>
    <t>E0225E1</t>
  </si>
  <si>
    <t>PROHANCE</t>
  </si>
  <si>
    <t>279,3MG/ML INJ SOL 1X20ML</t>
  </si>
  <si>
    <t xml:space="preserve">sukls243286/2024 </t>
  </si>
  <si>
    <t>VD2402D</t>
  </si>
  <si>
    <t>sukls243460/2024</t>
  </si>
  <si>
    <t>0850624</t>
  </si>
  <si>
    <t>0890624</t>
  </si>
  <si>
    <t>0840424</t>
  </si>
  <si>
    <t>0830424</t>
  </si>
  <si>
    <t>0810324</t>
  </si>
  <si>
    <t>0790324</t>
  </si>
  <si>
    <t>0460624</t>
  </si>
  <si>
    <t>0450524</t>
  </si>
  <si>
    <t>0440524</t>
  </si>
  <si>
    <t>0400324</t>
  </si>
  <si>
    <t>0380124</t>
  </si>
  <si>
    <t>120MG TBL FLM 30</t>
  </si>
  <si>
    <t>SIR 100ML</t>
  </si>
  <si>
    <t>TEBOKAN 120 MG</t>
  </si>
  <si>
    <t>KALOBA 20 MG/7,5 ML SIRUP</t>
  </si>
  <si>
    <t>sukls245922/2024</t>
  </si>
  <si>
    <t>HERPESIN</t>
  </si>
  <si>
    <t>200MG TBL NOB 25</t>
  </si>
  <si>
    <t>16253524</t>
  </si>
  <si>
    <t>16253624</t>
  </si>
  <si>
    <t>sukls246078/2024</t>
  </si>
  <si>
    <t>LC-240201-D</t>
  </si>
  <si>
    <t>sukls254748/2024</t>
  </si>
  <si>
    <t>TARDYFERON-FOL</t>
  </si>
  <si>
    <t>247,25MG/0,35MG TBL MRL 30</t>
  </si>
  <si>
    <t>4G5XP</t>
  </si>
  <si>
    <t>sukls268382/2024</t>
  </si>
  <si>
    <t>INDAP</t>
  </si>
  <si>
    <t>2,5MG CPS DUR 100</t>
  </si>
  <si>
    <t>0100424</t>
  </si>
  <si>
    <t xml:space="preserve">sukls264304/2024 </t>
  </si>
  <si>
    <t>METOJECT PEN</t>
  </si>
  <si>
    <t>10MG INJ SOL PEP 4X0,2ML II</t>
  </si>
  <si>
    <t>25MG INJ SOL PEP 4X0,5ML II</t>
  </si>
  <si>
    <t>30MG INJ SOL PEP 4X0,6ML II</t>
  </si>
  <si>
    <t>F240283BA</t>
  </si>
  <si>
    <t>G240363AA</t>
  </si>
  <si>
    <t>D240206CA</t>
  </si>
  <si>
    <t>sukls243436/2024</t>
  </si>
  <si>
    <t>HALICAR</t>
  </si>
  <si>
    <t>UNG 25G</t>
  </si>
  <si>
    <t>sukls272919/2024</t>
  </si>
  <si>
    <t>ZINNAT</t>
  </si>
  <si>
    <t>500MG TBL FLM 14</t>
  </si>
  <si>
    <t>125MG/5ML POR GRA SUS 50ML</t>
  </si>
  <si>
    <t>E65Y</t>
  </si>
  <si>
    <t>F85X</t>
  </si>
  <si>
    <t>50MG/G+10MG/G RCT UNG 20G</t>
  </si>
  <si>
    <t>545029</t>
  </si>
  <si>
    <t>sukls281184/2024</t>
  </si>
  <si>
    <t>BUSCOPAN</t>
  </si>
  <si>
    <t>240769</t>
  </si>
  <si>
    <t xml:space="preserve">sukls280175/2024 </t>
  </si>
  <si>
    <t>sukls281099/2024</t>
  </si>
  <si>
    <t>7,5MG INJ SOL PEP 4X0,15ML II</t>
  </si>
  <si>
    <t>12,5MG INJ SOL PEP 4X0,25ML II</t>
  </si>
  <si>
    <t>15MG INJ SOL PEP 4X0,3ML II</t>
  </si>
  <si>
    <t>17,5MG INJ SOL PEP 4X0,35ML II</t>
  </si>
  <si>
    <t>20MG INJ SOL PEP 4X0,4ML II</t>
  </si>
  <si>
    <t>22,5MG INJ SOL PEP 4X0,45ML II</t>
  </si>
  <si>
    <t>E240270EA</t>
  </si>
  <si>
    <t>F240319CA</t>
  </si>
  <si>
    <t>E240280GA</t>
  </si>
  <si>
    <t>F240335HA</t>
  </si>
  <si>
    <t>F240362BA</t>
  </si>
  <si>
    <t>G240373AA</t>
  </si>
  <si>
    <t>sukls281374/2024</t>
  </si>
  <si>
    <t>247,25MG/0,35MG TBL MRL 100</t>
  </si>
  <si>
    <t>4G5XR</t>
  </si>
  <si>
    <t>sukls285165/2024</t>
  </si>
  <si>
    <t>GLUCOSE FRESENIUS KABI 5%</t>
  </si>
  <si>
    <t>50MG/ML INF SOL 10X500ML II</t>
  </si>
  <si>
    <t>14TH3310</t>
  </si>
  <si>
    <t>31.04.2026</t>
  </si>
  <si>
    <t>sukls287856/2024</t>
  </si>
  <si>
    <t>FENISTIL</t>
  </si>
  <si>
    <t>1MG/G GEL 1X30G</t>
  </si>
  <si>
    <t>UN9K</t>
  </si>
  <si>
    <t>XR2A</t>
  </si>
  <si>
    <t xml:space="preserve">sukls296929/2024 </t>
  </si>
  <si>
    <t>SEVELAMER CARBONATE MYLAN</t>
  </si>
  <si>
    <t>800MG TBL FLM 180 I</t>
  </si>
  <si>
    <t>2400251B</t>
  </si>
  <si>
    <t>sukls296906/2024</t>
  </si>
  <si>
    <t>PRELICA</t>
  </si>
  <si>
    <t>150MG CPS DUR 56</t>
  </si>
  <si>
    <t>150MG CPS DUR 112</t>
  </si>
  <si>
    <t>E0263C</t>
  </si>
  <si>
    <t>E0264B</t>
  </si>
  <si>
    <t>sukls298561/2024</t>
  </si>
  <si>
    <t>BETADINE</t>
  </si>
  <si>
    <t>100MG/G UNG 100G</t>
  </si>
  <si>
    <t>100MG/G UNG 20G</t>
  </si>
  <si>
    <t>5029A0824</t>
  </si>
  <si>
    <t>5030A0824</t>
  </si>
  <si>
    <t>161A0724</t>
  </si>
  <si>
    <t>160A0724</t>
  </si>
  <si>
    <t>162A0724</t>
  </si>
  <si>
    <t>sukls301011/2024</t>
  </si>
  <si>
    <t>AMOKSIKLAV 457 MG/5 ML</t>
  </si>
  <si>
    <t>400MG/5ML+57MG/5ML POR PLV SUS 70ML+STŘ</t>
  </si>
  <si>
    <t>NA0219</t>
  </si>
  <si>
    <t>NA0276</t>
  </si>
  <si>
    <t>NA0273</t>
  </si>
  <si>
    <t>NA0275</t>
  </si>
  <si>
    <t>NL3206</t>
  </si>
  <si>
    <t>NS7038</t>
  </si>
  <si>
    <t>NW3765</t>
  </si>
  <si>
    <t>PB1186</t>
  </si>
  <si>
    <t>PHYSIONEAL 40 GLUCOSE 2,27% W/V/22,7 MG/ML</t>
  </si>
  <si>
    <t>PRN SOL 5X2L 2KL</t>
  </si>
  <si>
    <t>PHYSIONEAL 40 GLUCOSE 1,36% W/V/13,6 MG/ML</t>
  </si>
  <si>
    <t>PRN SOL 4X2,5L 1KL</t>
  </si>
  <si>
    <t>PHYSIONEAL 40 CLEAR-FLEX GLUCOSE 13,6 MG/ML</t>
  </si>
  <si>
    <t>PRN SOL 2X5L SINGLE KL</t>
  </si>
  <si>
    <t>PHYSIONEAL 40 CLEAR-FLEX GLUCOSE 22,7 MG/ML</t>
  </si>
  <si>
    <t>24J24G11</t>
  </si>
  <si>
    <t>09/2026</t>
  </si>
  <si>
    <t>24J27G10</t>
  </si>
  <si>
    <t>24J22G70</t>
  </si>
  <si>
    <t>24J29G70</t>
  </si>
  <si>
    <t xml:space="preserve">sukls307449/2024 </t>
  </si>
  <si>
    <t>sukls305757/2024</t>
  </si>
  <si>
    <t>4KLR38DT</t>
  </si>
  <si>
    <t>4KLU34DE</t>
  </si>
  <si>
    <t>4KLU46DS</t>
  </si>
  <si>
    <t>sukls297448/2024</t>
  </si>
  <si>
    <t>V-PENICILLIN BBP</t>
  </si>
  <si>
    <t>1200000IU TBL NOB 30(3X10) II</t>
  </si>
  <si>
    <t>14TI3301</t>
  </si>
  <si>
    <t>sukls328270/2024</t>
  </si>
  <si>
    <t>4DX046AB</t>
  </si>
  <si>
    <t xml:space="preserve">sukls339303/2024 </t>
  </si>
  <si>
    <t>KLABAX</t>
  </si>
  <si>
    <t>DFF5662A</t>
  </si>
  <si>
    <t>sukls5121/2025</t>
  </si>
  <si>
    <t>PHYSIONEAL 40 GLUCOSE 3,86% W/V/38,6 MG/ML</t>
  </si>
  <si>
    <t>24J29G12</t>
  </si>
  <si>
    <t>sukls21876/2025</t>
  </si>
  <si>
    <t>EXTRANEAL</t>
  </si>
  <si>
    <t>PRN SOL 5X2L II</t>
  </si>
  <si>
    <t>24K22G11</t>
  </si>
  <si>
    <t>24L18G42</t>
  </si>
  <si>
    <t>sukls27873/2025</t>
  </si>
  <si>
    <t>75MG CPS DUR 112</t>
  </si>
  <si>
    <t>E1709A</t>
  </si>
  <si>
    <t>BENOXI</t>
  </si>
  <si>
    <t>4MG/ML OPH GTT SOL 1X10ML</t>
  </si>
  <si>
    <t>sukls60765/2025</t>
  </si>
  <si>
    <t>sukls60765/2026</t>
  </si>
  <si>
    <t>sukls60765/2027</t>
  </si>
  <si>
    <t>sukls60765/2028</t>
  </si>
  <si>
    <t>0505242</t>
  </si>
  <si>
    <t>0505247</t>
  </si>
  <si>
    <t>0505248</t>
  </si>
  <si>
    <t>0507241</t>
  </si>
  <si>
    <t>sukls60340/2025</t>
  </si>
  <si>
    <t>0900824</t>
  </si>
  <si>
    <t>03/2029</t>
  </si>
  <si>
    <t>0910824</t>
  </si>
  <si>
    <t>0930824</t>
  </si>
  <si>
    <t>0971024</t>
  </si>
  <si>
    <t>08/2029</t>
  </si>
  <si>
    <t>0991024</t>
  </si>
  <si>
    <t>1021224</t>
  </si>
  <si>
    <t>09/2029</t>
  </si>
  <si>
    <t>1031224</t>
  </si>
  <si>
    <t>1040125</t>
  </si>
  <si>
    <t>10/2029</t>
  </si>
  <si>
    <t>DFF8247A</t>
  </si>
  <si>
    <t>sukls61971/2025</t>
  </si>
  <si>
    <t xml:space="preserve">sukls65131/2025 </t>
  </si>
  <si>
    <t>TEREBYO</t>
  </si>
  <si>
    <t>14MG TBL FLM 1X28 POUZDRO</t>
  </si>
  <si>
    <t>CL082-1</t>
  </si>
  <si>
    <t>CL082-2</t>
  </si>
  <si>
    <t>sukls64872/2025</t>
  </si>
  <si>
    <t>10MG RCT SOL 5X2,5ML</t>
  </si>
  <si>
    <t>sukls62343/2025</t>
  </si>
  <si>
    <t>BEVESPI AEROSPHERE</t>
  </si>
  <si>
    <t>7,2MCG/5MCG INH SUS PSS 1X120DÁV</t>
  </si>
  <si>
    <t>6030542A00</t>
  </si>
  <si>
    <t>10/2026</t>
  </si>
  <si>
    <t>24C20U91</t>
  </si>
  <si>
    <t>sukls75290/2025</t>
  </si>
  <si>
    <t>sukls75673/2025</t>
  </si>
  <si>
    <t>POSACONAZOLE TEVA PHARMA</t>
  </si>
  <si>
    <t>100MG TBL ENT 24 III</t>
  </si>
  <si>
    <t>09/2027</t>
  </si>
  <si>
    <t xml:space="preserve">sukls78766/2025 </t>
  </si>
  <si>
    <t>ABILIFY MAINTENA</t>
  </si>
  <si>
    <t>400MG INJ PLQ SUR ISP 1X1,6ML+3J</t>
  </si>
  <si>
    <t>2813596</t>
  </si>
  <si>
    <t xml:space="preserve">sukls79230/2025 </t>
  </si>
  <si>
    <t>241317</t>
  </si>
  <si>
    <t>12/2027</t>
  </si>
  <si>
    <t>sukls86147/2025</t>
  </si>
  <si>
    <t>JUZIMETTE</t>
  </si>
  <si>
    <t>50MG/1000MG TBL FLM 196(2X98)</t>
  </si>
  <si>
    <t>50MG/1000MG TBL FLM 56</t>
  </si>
  <si>
    <t>F49025A</t>
  </si>
  <si>
    <t>F49026A</t>
  </si>
  <si>
    <t>F49027A</t>
  </si>
  <si>
    <t>F4A037A</t>
  </si>
  <si>
    <t>F4A038A</t>
  </si>
  <si>
    <t>F4A039A</t>
  </si>
  <si>
    <t>F4B086A</t>
  </si>
  <si>
    <t>F51107A</t>
  </si>
  <si>
    <t>F51108A</t>
  </si>
  <si>
    <t>F51109A</t>
  </si>
  <si>
    <t>F51110A</t>
  </si>
  <si>
    <t>F51111A</t>
  </si>
  <si>
    <t>F51112A</t>
  </si>
  <si>
    <t>F4B087A</t>
  </si>
  <si>
    <t>F4B088A</t>
  </si>
  <si>
    <t>F4B089A</t>
  </si>
  <si>
    <t>sukls91055/2025</t>
  </si>
  <si>
    <t>NUROFEN PRO DĚTI</t>
  </si>
  <si>
    <t>60MG SUP 10</t>
  </si>
  <si>
    <t>125MG SUP 10</t>
  </si>
  <si>
    <t>2501490</t>
  </si>
  <si>
    <t>2501520</t>
  </si>
  <si>
    <t>01/2028</t>
  </si>
  <si>
    <t>sukls95203/2025</t>
  </si>
  <si>
    <r>
      <t>sukls98077/2025</t>
    </r>
    <r>
      <rPr>
        <sz val="7"/>
        <color theme="1"/>
        <rFont val="Calibri"/>
        <family val="2"/>
        <charset val="238"/>
        <scheme val="minor"/>
      </rPr>
      <t xml:space="preserve"> </t>
    </r>
  </si>
  <si>
    <r>
      <t>sukls98077/2025</t>
    </r>
    <r>
      <rPr>
        <sz val="7"/>
        <color theme="1"/>
        <rFont val="Calibri"/>
        <family val="2"/>
        <charset val="238"/>
        <scheme val="minor"/>
      </rPr>
      <t/>
    </r>
  </si>
  <si>
    <t>METAMIZOL AUXILTO</t>
  </si>
  <si>
    <t>500MG TBL FLM 20</t>
  </si>
  <si>
    <t>2R04473A</t>
  </si>
  <si>
    <t>500MG TBL FLM 50</t>
  </si>
  <si>
    <t>2R04475A</t>
  </si>
  <si>
    <t>3R02316C</t>
  </si>
  <si>
    <t>SITAGLIPTIN AUXILTO</t>
  </si>
  <si>
    <t>STC2205</t>
  </si>
  <si>
    <t>STC2211B</t>
  </si>
  <si>
    <t>STC2208C</t>
  </si>
  <si>
    <t>VILDAGLIPTIN AUXILTO</t>
  </si>
  <si>
    <t>50MG TBL NOB 56</t>
  </si>
  <si>
    <t>VLD2201</t>
  </si>
  <si>
    <t>sukls78272/2025</t>
  </si>
  <si>
    <t>100MG/ML INF CNC SOL 1X10ML</t>
  </si>
  <si>
    <t>GEMCITABINE ACCORD</t>
  </si>
  <si>
    <t>P2401189</t>
  </si>
  <si>
    <t>sukls101099/2025</t>
  </si>
  <si>
    <t xml:space="preserve">	sukls128976/2025</t>
  </si>
  <si>
    <t>AGB599</t>
  </si>
  <si>
    <t>sukls133176/2025</t>
  </si>
  <si>
    <t>VIDONORM</t>
  </si>
  <si>
    <t>4MG/5MG TBL NOB 30</t>
  </si>
  <si>
    <t>4MG/5MG TBL NOB 90</t>
  </si>
  <si>
    <t>H4B090B</t>
  </si>
  <si>
    <t>H51098B</t>
  </si>
  <si>
    <t>sukls139324/2025</t>
  </si>
  <si>
    <t>SOPROBEC</t>
  </si>
  <si>
    <t>50MCG/DÁV INH SOL PSS 1X200DÁV</t>
  </si>
  <si>
    <t>100MCG/DÁV INH SOL PSS 1X200DÁV</t>
  </si>
  <si>
    <t>250MCG/DÁV INH SOL PSS 1X200DÁV</t>
  </si>
  <si>
    <t>12241422C</t>
  </si>
  <si>
    <t>12250178A</t>
  </si>
  <si>
    <t>12250211A</t>
  </si>
  <si>
    <t>sukls148914/2025</t>
  </si>
  <si>
    <t>50MG/G+10MG/G RCT UNG 1X20G</t>
  </si>
  <si>
    <t>546942</t>
  </si>
  <si>
    <t>550565</t>
  </si>
  <si>
    <t>sukls151302/2025</t>
  </si>
  <si>
    <t>EZETIMIB STADA</t>
  </si>
  <si>
    <t>159DWC</t>
  </si>
  <si>
    <t>PREGABALIN STADA ARZNEIMITTEL AG</t>
  </si>
  <si>
    <t>14V59C</t>
  </si>
  <si>
    <t>14V55D</t>
  </si>
  <si>
    <t>STACYL</t>
  </si>
  <si>
    <t>100MG TBL ENT 100</t>
  </si>
  <si>
    <t>100MG TBL ENT 60</t>
  </si>
  <si>
    <t>TRAMAL</t>
  </si>
  <si>
    <t>100MG/ML POR SOL 1X96ML+PUMPA</t>
  </si>
  <si>
    <t>02050W</t>
  </si>
  <si>
    <t>02139W</t>
  </si>
  <si>
    <t>11/2027</t>
  </si>
  <si>
    <t>4G7TS</t>
  </si>
  <si>
    <t>4G7XL</t>
  </si>
  <si>
    <t>sukls161199/2025</t>
  </si>
  <si>
    <t>sukls133317/2025</t>
  </si>
  <si>
    <t>VOLTAREN 1X DENNĚ</t>
  </si>
  <si>
    <t>L07710</t>
  </si>
  <si>
    <t>L08660</t>
  </si>
  <si>
    <t>sukls170121/2025</t>
  </si>
  <si>
    <t>CONDROSULF</t>
  </si>
  <si>
    <t>800MG TBL NOB 30</t>
  </si>
  <si>
    <t>D10619</t>
  </si>
  <si>
    <t>07/2027</t>
  </si>
  <si>
    <t>sukls171825/2025</t>
  </si>
  <si>
    <t>12250355A</t>
  </si>
  <si>
    <t xml:space="preserve">sukls180395/2025  </t>
  </si>
  <si>
    <t>CONISOR</t>
  </si>
  <si>
    <t>100MG CPS DUR 28</t>
  </si>
  <si>
    <t>LC90636</t>
  </si>
  <si>
    <t>03/2028</t>
  </si>
  <si>
    <t>sukls185210/2025</t>
  </si>
  <si>
    <t>METOPROLOL MEDREG</t>
  </si>
  <si>
    <t>100MG TBL FLM 50</t>
  </si>
  <si>
    <t>M4669</t>
  </si>
  <si>
    <t>ELIGARD</t>
  </si>
  <si>
    <t>45MG INJ PSO LQF INJ SYSTÉM+J</t>
  </si>
  <si>
    <t>sukls186905/2025</t>
  </si>
  <si>
    <t>15380CCS</t>
  </si>
  <si>
    <t>sukls194680/2025</t>
  </si>
  <si>
    <t>IMATINIB ACCORD</t>
  </si>
  <si>
    <t>100MG TBL FLM 60X1 II</t>
  </si>
  <si>
    <t>P2401504</t>
  </si>
  <si>
    <t>sukls194790/2025</t>
  </si>
  <si>
    <t>ATOMOXETIN VIATRIS</t>
  </si>
  <si>
    <t>60MG CPS DUR 28</t>
  </si>
  <si>
    <t>FUROSEMID BBP</t>
  </si>
  <si>
    <t xml:space="preserve">sukls211043/2025 </t>
  </si>
  <si>
    <t>12,5MG/ML INJ SOL 10X10ML</t>
  </si>
  <si>
    <t>MN5014A</t>
  </si>
  <si>
    <t>AC7024A</t>
  </si>
  <si>
    <t>30. 6. 2027</t>
  </si>
  <si>
    <t>GRIBERO</t>
  </si>
  <si>
    <t xml:space="preserve">75MG CPS DUR 30 </t>
  </si>
  <si>
    <t xml:space="preserve">110MG CPS DUR 30 </t>
  </si>
  <si>
    <t xml:space="preserve">110MG CPS DUR 60 </t>
  </si>
  <si>
    <t xml:space="preserve">150MG CPS DUR 60 </t>
  </si>
  <si>
    <t>DRE12112D</t>
  </si>
  <si>
    <t>DRE11034J</t>
  </si>
  <si>
    <t>DRE11034F</t>
  </si>
  <si>
    <t>DRE11083G</t>
  </si>
  <si>
    <t>sukls214915/2025</t>
  </si>
  <si>
    <t>sukls214749/2025</t>
  </si>
  <si>
    <t>DFG0761A</t>
  </si>
  <si>
    <t>TARDYFERON</t>
  </si>
  <si>
    <t>247,25MG TBL MRL 30</t>
  </si>
  <si>
    <t>247,25MG TBL MRL 100</t>
  </si>
  <si>
    <t>5G0AN</t>
  </si>
  <si>
    <t>4G7UX2</t>
  </si>
  <si>
    <t>02/2028</t>
  </si>
  <si>
    <t>sukls213225/2025</t>
  </si>
  <si>
    <t>12250481A</t>
  </si>
  <si>
    <t xml:space="preserve">sukls226938/2025 </t>
  </si>
  <si>
    <t>sukls240026/2025</t>
  </si>
  <si>
    <t>0025001268</t>
  </si>
  <si>
    <t>31.03.2027</t>
  </si>
  <si>
    <t>0025001263</t>
  </si>
  <si>
    <t>29.02.2028</t>
  </si>
  <si>
    <t>sukls240424/2025</t>
  </si>
  <si>
    <t>TADALAFIL STADA</t>
  </si>
  <si>
    <t>5MG TBL FLM 28X1</t>
  </si>
  <si>
    <t>15CAHF</t>
  </si>
  <si>
    <t>sukls253357/2025</t>
  </si>
  <si>
    <t>PROLUTEX</t>
  </si>
  <si>
    <t>25MG INJ SOL 7X1ML</t>
  </si>
  <si>
    <t>E00802</t>
  </si>
  <si>
    <t>08.11.2026</t>
  </si>
  <si>
    <t>sukls274593/2025</t>
  </si>
  <si>
    <t>CILLIA</t>
  </si>
  <si>
    <t>0,1MG/0,02MG TBL FLM 3X28(21+7)</t>
  </si>
  <si>
    <t>LF40099B</t>
  </si>
  <si>
    <t>sukls280392/2025</t>
  </si>
  <si>
    <t>30E0017A</t>
  </si>
  <si>
    <t>30E0018A</t>
  </si>
  <si>
    <t>30E0019A</t>
  </si>
  <si>
    <t>30E0020A</t>
  </si>
  <si>
    <t>30E0019B</t>
  </si>
  <si>
    <t>30E0014A</t>
  </si>
  <si>
    <t>30E0015B</t>
  </si>
  <si>
    <t>STADAMET NEO</t>
  </si>
  <si>
    <t>1000MG TBL FLM 120</t>
  </si>
  <si>
    <t>500MG TBL FLM 120</t>
  </si>
  <si>
    <t>2,5MG TBL NOB 50</t>
  </si>
  <si>
    <t>NA0268</t>
  </si>
  <si>
    <t>02/2026</t>
  </si>
  <si>
    <t>sukls284402/2025</t>
  </si>
  <si>
    <t xml:space="preserve">sukls270686/2025 </t>
  </si>
  <si>
    <t>1MG/ML INJ/INF SOL 10X5ML</t>
  </si>
  <si>
    <t>MIDAZOLAM ACCORD</t>
  </si>
  <si>
    <t>M2411326</t>
  </si>
  <si>
    <t>M2411327</t>
  </si>
  <si>
    <t>11/2028</t>
  </si>
  <si>
    <t>ANGELIQ</t>
  </si>
  <si>
    <t>1MG/2MG TBL FLM 3X28</t>
  </si>
  <si>
    <t>KT0SCJK</t>
  </si>
  <si>
    <t>KT0LBF1</t>
  </si>
  <si>
    <t>31.07.2029</t>
  </si>
  <si>
    <t>30.06.2028</t>
  </si>
  <si>
    <t>sukls299358/2025</t>
  </si>
  <si>
    <t>sukls303404/2025</t>
  </si>
  <si>
    <t>PARACETAMOL LIVSANE</t>
  </si>
  <si>
    <t>1890032B</t>
  </si>
  <si>
    <t>sukls309167/2025</t>
  </si>
  <si>
    <t>ENTEROL</t>
  </si>
  <si>
    <t>250MG CPS DUR 10</t>
  </si>
  <si>
    <t>sukls325679/2025</t>
  </si>
  <si>
    <t>CIFLOXINAL</t>
  </si>
  <si>
    <t>09/2028</t>
  </si>
  <si>
    <t xml:space="preserve">sukls336715/2025  </t>
  </si>
  <si>
    <t>OLANZAPIN ACTAVIS</t>
  </si>
  <si>
    <t>5MG POR TBL DIS 28 II</t>
  </si>
  <si>
    <t>5MG POR TBL DIS 56 II</t>
  </si>
  <si>
    <t>10MG POR TBL DIS 28 II</t>
  </si>
  <si>
    <t>10MG POR TBL DIS 56 II</t>
  </si>
  <si>
    <t>176184</t>
  </si>
  <si>
    <t>176191</t>
  </si>
  <si>
    <t>176550</t>
  </si>
  <si>
    <t>176549</t>
  </si>
  <si>
    <t>250MG CPS DUR 30</t>
  </si>
  <si>
    <t>1745</t>
  </si>
  <si>
    <t>31.10.2027</t>
  </si>
  <si>
    <t>sukls334796/2025</t>
  </si>
  <si>
    <t>sukls335104/2025</t>
  </si>
  <si>
    <t>BUPROPION NEURAXPHARM</t>
  </si>
  <si>
    <t>300MG TBL MRL 30</t>
  </si>
  <si>
    <t>M2501556</t>
  </si>
  <si>
    <t>sukls342703/2025</t>
  </si>
  <si>
    <t>ACYLPYRIN S VITAMINEM C</t>
  </si>
  <si>
    <t>320MG/200MG TBL EFF 12</t>
  </si>
  <si>
    <t>KNF035A</t>
  </si>
  <si>
    <t>2M2015A</t>
  </si>
  <si>
    <t>K38025A</t>
  </si>
  <si>
    <t>06/2027</t>
  </si>
  <si>
    <t>sukls324011/2025</t>
  </si>
  <si>
    <t>11,25MG INJ PLQ SUS PRO 1+1X2ML AMP</t>
  </si>
  <si>
    <t>011804</t>
  </si>
  <si>
    <t>sukls345135/2025</t>
  </si>
  <si>
    <t>FAMPYRA</t>
  </si>
  <si>
    <t>10MG TBL PRO 56(4X14)</t>
  </si>
  <si>
    <t>CVWVX</t>
  </si>
  <si>
    <t>CWFTG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</si>
</sst>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rgb="FF18324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9">
    <xf numFmtId="0" fontId="0" fillId="0" borderId="0" xfId="0"/>
    <xf numFmtId="0" fontId="1" fillId="0" borderId="7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14" fontId="0" fillId="0" borderId="25" xfId="0" applyNumberForma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49" fontId="0" fillId="0" borderId="0" xfId="0" applyNumberFormat="1"/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7" xfId="0" applyNumberFormat="1" applyBorder="1" applyAlignment="1">
      <alignment horizontal="center" vertical="center" wrapText="1"/>
    </xf>
    <xf numFmtId="0" fontId="11" fillId="0" borderId="0" xfId="0" applyFont="1"/>
    <xf numFmtId="49" fontId="0" fillId="0" borderId="1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4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readingOrder="1"/>
    </xf>
    <xf numFmtId="164" fontId="8" fillId="0" borderId="2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 readingOrder="1"/>
    </xf>
    <xf numFmtId="14" fontId="0" fillId="0" borderId="30" xfId="0" applyNumberForma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readingOrder="1"/>
    </xf>
    <xf numFmtId="14" fontId="16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4" fontId="16" fillId="0" borderId="16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6" xfId="1" xr:uid="{2B6DCB37-4BB8-45EA-96B3-652F5F9C6704}"/>
    <cellStyle name="normální_List" xfId="2" xr:uid="{B7BA8F5B-D714-45C8-AA56-4C2BC550CC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8B15-F14F-44EA-B468-BDFA5A0F9E23}">
  <dimension ref="A1:XFA1599"/>
  <sheetViews>
    <sheetView tabSelected="1" zoomScale="80" zoomScaleNormal="80" workbookViewId="0">
      <selection activeCell="K4" sqref="K4"/>
    </sheetView>
  </sheetViews>
  <sheetFormatPr defaultRowHeight="15" x14ac:dyDescent="0.25"/>
  <cols>
    <col min="1" max="1" width="13.5703125" style="44" customWidth="1"/>
    <col min="2" max="2" width="22.5703125" style="44" bestFit="1" customWidth="1"/>
    <col min="3" max="3" width="11.5703125" style="44" customWidth="1"/>
    <col min="4" max="4" width="52.42578125" style="44" customWidth="1"/>
    <col min="5" max="5" width="46" style="44" customWidth="1"/>
    <col min="6" max="6" width="27.42578125" style="44" customWidth="1"/>
    <col min="7" max="7" width="22.5703125" style="197" customWidth="1"/>
    <col min="8" max="8" width="9.5703125" customWidth="1"/>
  </cols>
  <sheetData>
    <row r="1" spans="1:7" ht="60.75" customHeight="1" thickBot="1" x14ac:dyDescent="0.3">
      <c r="A1" s="256" t="s">
        <v>117</v>
      </c>
      <c r="B1" s="257"/>
      <c r="C1" s="257"/>
      <c r="D1" s="257"/>
      <c r="E1" s="257"/>
      <c r="F1" s="257"/>
      <c r="G1" s="258"/>
    </row>
    <row r="2" spans="1:7" s="46" customFormat="1" ht="45" customHeight="1" thickBot="1" x14ac:dyDescent="0.3">
      <c r="A2" s="252" t="s">
        <v>119</v>
      </c>
      <c r="B2" s="253" t="s">
        <v>118</v>
      </c>
      <c r="C2" s="253" t="s">
        <v>0</v>
      </c>
      <c r="D2" s="253" t="s">
        <v>1</v>
      </c>
      <c r="E2" s="253" t="s">
        <v>3</v>
      </c>
      <c r="F2" s="254" t="s">
        <v>2</v>
      </c>
      <c r="G2" s="255" t="s">
        <v>168</v>
      </c>
    </row>
    <row r="3" spans="1:7" s="46" customFormat="1" ht="30.75" customHeight="1" x14ac:dyDescent="0.25">
      <c r="A3" s="119">
        <f t="shared" ref="A3:B3" si="0">A4</f>
        <v>45905</v>
      </c>
      <c r="B3" s="52" t="str">
        <f t="shared" si="0"/>
        <v>sukls345135/2025</v>
      </c>
      <c r="C3" s="52">
        <v>168378</v>
      </c>
      <c r="D3" s="52" t="s">
        <v>2867</v>
      </c>
      <c r="E3" s="52" t="s">
        <v>2868</v>
      </c>
      <c r="F3" s="67" t="s">
        <v>2869</v>
      </c>
      <c r="G3" s="250" t="s">
        <v>2639</v>
      </c>
    </row>
    <row r="4" spans="1:7" s="46" customFormat="1" ht="30" customHeight="1" thickBot="1" x14ac:dyDescent="0.3">
      <c r="A4" s="122">
        <v>45905</v>
      </c>
      <c r="B4" s="42" t="s">
        <v>2866</v>
      </c>
      <c r="C4" s="42">
        <f t="shared" ref="C4:E4" si="1">C3</f>
        <v>168378</v>
      </c>
      <c r="D4" s="42" t="str">
        <f t="shared" si="1"/>
        <v>FAMPYRA</v>
      </c>
      <c r="E4" s="42" t="str">
        <f t="shared" si="1"/>
        <v>10MG TBL PRO 56(4X14)</v>
      </c>
      <c r="F4" s="65" t="s">
        <v>2870</v>
      </c>
      <c r="G4" s="210" t="s">
        <v>2639</v>
      </c>
    </row>
    <row r="5" spans="1:7" s="46" customFormat="1" ht="30" customHeight="1" thickBot="1" x14ac:dyDescent="0.3">
      <c r="A5" s="61">
        <v>45905</v>
      </c>
      <c r="B5" s="34" t="s">
        <v>2863</v>
      </c>
      <c r="C5" s="59">
        <v>211816</v>
      </c>
      <c r="D5" s="59" t="s">
        <v>1815</v>
      </c>
      <c r="E5" s="59" t="s">
        <v>2864</v>
      </c>
      <c r="F5" s="86" t="s">
        <v>2865</v>
      </c>
      <c r="G5" s="87" t="s">
        <v>2862</v>
      </c>
    </row>
    <row r="6" spans="1:7" s="46" customFormat="1" ht="30" customHeight="1" x14ac:dyDescent="0.25">
      <c r="A6" s="137">
        <v>45903</v>
      </c>
      <c r="B6" s="52" t="s">
        <v>2856</v>
      </c>
      <c r="C6" s="57">
        <v>267276</v>
      </c>
      <c r="D6" s="57" t="s">
        <v>2857</v>
      </c>
      <c r="E6" s="57" t="s">
        <v>2858</v>
      </c>
      <c r="F6" s="67" t="s">
        <v>2859</v>
      </c>
      <c r="G6" s="250" t="s">
        <v>2862</v>
      </c>
    </row>
    <row r="7" spans="1:7" s="46" customFormat="1" ht="30.75" customHeight="1" x14ac:dyDescent="0.25">
      <c r="A7" s="137">
        <v>45903</v>
      </c>
      <c r="B7" s="50" t="s">
        <v>2856</v>
      </c>
      <c r="C7" s="55">
        <v>267276</v>
      </c>
      <c r="D7" s="55" t="s">
        <v>2857</v>
      </c>
      <c r="E7" s="55" t="s">
        <v>2858</v>
      </c>
      <c r="F7" s="68" t="s">
        <v>2860</v>
      </c>
      <c r="G7" s="250" t="s">
        <v>2862</v>
      </c>
    </row>
    <row r="8" spans="1:7" s="46" customFormat="1" ht="29.25" customHeight="1" thickBot="1" x14ac:dyDescent="0.3">
      <c r="A8" s="8">
        <v>45903</v>
      </c>
      <c r="B8" s="42" t="s">
        <v>2856</v>
      </c>
      <c r="C8" s="63">
        <v>267276</v>
      </c>
      <c r="D8" s="63" t="s">
        <v>2857</v>
      </c>
      <c r="E8" s="63" t="s">
        <v>2858</v>
      </c>
      <c r="F8" s="68" t="s">
        <v>2861</v>
      </c>
      <c r="G8" s="250" t="s">
        <v>2862</v>
      </c>
    </row>
    <row r="9" spans="1:7" s="46" customFormat="1" ht="30.75" customHeight="1" thickBot="1" x14ac:dyDescent="0.3">
      <c r="A9" s="61">
        <v>45902</v>
      </c>
      <c r="B9" s="34" t="s">
        <v>2852</v>
      </c>
      <c r="C9" s="59">
        <v>250600</v>
      </c>
      <c r="D9" s="59" t="s">
        <v>2853</v>
      </c>
      <c r="E9" s="59" t="s">
        <v>2854</v>
      </c>
      <c r="F9" s="86" t="s">
        <v>2855</v>
      </c>
      <c r="G9" s="87">
        <v>46784</v>
      </c>
    </row>
    <row r="10" spans="1:7" s="46" customFormat="1" ht="30" customHeight="1" thickBot="1" x14ac:dyDescent="0.3">
      <c r="A10" s="2">
        <v>45898</v>
      </c>
      <c r="B10" s="5" t="s">
        <v>2851</v>
      </c>
      <c r="C10" s="10">
        <v>285102</v>
      </c>
      <c r="D10" s="10" t="s">
        <v>2833</v>
      </c>
      <c r="E10" s="10" t="s">
        <v>2848</v>
      </c>
      <c r="F10" s="86" t="s">
        <v>2849</v>
      </c>
      <c r="G10" s="251" t="s">
        <v>2850</v>
      </c>
    </row>
    <row r="11" spans="1:7" s="46" customFormat="1" ht="30" customHeight="1" x14ac:dyDescent="0.25">
      <c r="A11" s="118">
        <v>45898</v>
      </c>
      <c r="B11" s="41" t="s">
        <v>2838</v>
      </c>
      <c r="C11" s="41">
        <v>124009</v>
      </c>
      <c r="D11" s="41" t="s">
        <v>2839</v>
      </c>
      <c r="E11" s="41" t="s">
        <v>2840</v>
      </c>
      <c r="F11" s="64" t="s">
        <v>2844</v>
      </c>
      <c r="G11" s="209" t="s">
        <v>1533</v>
      </c>
    </row>
    <row r="12" spans="1:7" s="46" customFormat="1" ht="30.75" customHeight="1" x14ac:dyDescent="0.25">
      <c r="A12" s="123">
        <v>45898</v>
      </c>
      <c r="B12" s="50" t="s">
        <v>2838</v>
      </c>
      <c r="C12" s="50">
        <v>124011</v>
      </c>
      <c r="D12" s="50" t="s">
        <v>2839</v>
      </c>
      <c r="E12" s="50" t="s">
        <v>2841</v>
      </c>
      <c r="F12" s="68" t="s">
        <v>2845</v>
      </c>
      <c r="G12" s="208" t="s">
        <v>1970</v>
      </c>
    </row>
    <row r="13" spans="1:7" s="46" customFormat="1" ht="29.25" customHeight="1" x14ac:dyDescent="0.25">
      <c r="A13" s="123">
        <v>45898</v>
      </c>
      <c r="B13" s="50" t="s">
        <v>2838</v>
      </c>
      <c r="C13" s="50">
        <v>124023</v>
      </c>
      <c r="D13" s="50" t="s">
        <v>2839</v>
      </c>
      <c r="E13" s="50" t="s">
        <v>2842</v>
      </c>
      <c r="F13" s="68" t="s">
        <v>2846</v>
      </c>
      <c r="G13" s="208" t="s">
        <v>1533</v>
      </c>
    </row>
    <row r="14" spans="1:7" s="46" customFormat="1" ht="30" customHeight="1" thickBot="1" x14ac:dyDescent="0.3">
      <c r="A14" s="122">
        <v>45898</v>
      </c>
      <c r="B14" s="42" t="s">
        <v>2838</v>
      </c>
      <c r="C14" s="42">
        <v>124025</v>
      </c>
      <c r="D14" s="42" t="s">
        <v>2839</v>
      </c>
      <c r="E14" s="42" t="s">
        <v>2843</v>
      </c>
      <c r="F14" s="65" t="s">
        <v>2847</v>
      </c>
      <c r="G14" s="210" t="s">
        <v>1533</v>
      </c>
    </row>
    <row r="15" spans="1:7" s="46" customFormat="1" ht="27" customHeight="1" thickBot="1" x14ac:dyDescent="0.3">
      <c r="A15" s="2">
        <v>45890</v>
      </c>
      <c r="B15" s="5" t="s">
        <v>2835</v>
      </c>
      <c r="C15" s="10">
        <v>108606</v>
      </c>
      <c r="D15" s="10" t="s">
        <v>2836</v>
      </c>
      <c r="E15" s="10" t="s">
        <v>699</v>
      </c>
      <c r="F15" s="86">
        <v>7060924</v>
      </c>
      <c r="G15" s="251" t="s">
        <v>2837</v>
      </c>
    </row>
    <row r="16" spans="1:7" s="46" customFormat="1" ht="30" customHeight="1" thickBot="1" x14ac:dyDescent="0.3">
      <c r="A16" s="2">
        <v>45889</v>
      </c>
      <c r="B16" s="5" t="s">
        <v>2832</v>
      </c>
      <c r="C16" s="10">
        <v>221148</v>
      </c>
      <c r="D16" s="10" t="s">
        <v>2833</v>
      </c>
      <c r="E16" s="10" t="s">
        <v>2834</v>
      </c>
      <c r="F16" s="86">
        <v>1745</v>
      </c>
      <c r="G16" s="220">
        <v>46691</v>
      </c>
    </row>
    <row r="17" spans="1:7" s="46" customFormat="1" ht="30" customHeight="1" thickBot="1" x14ac:dyDescent="0.3">
      <c r="A17" s="244">
        <v>45874</v>
      </c>
      <c r="B17" s="245" t="s">
        <v>2829</v>
      </c>
      <c r="C17" s="59">
        <v>279604</v>
      </c>
      <c r="D17" s="59" t="s">
        <v>2830</v>
      </c>
      <c r="E17" s="59" t="s">
        <v>2671</v>
      </c>
      <c r="F17" s="199" t="s">
        <v>2831</v>
      </c>
      <c r="G17" s="246" t="s">
        <v>1533</v>
      </c>
    </row>
    <row r="18" spans="1:7" s="46" customFormat="1" ht="30" customHeight="1" x14ac:dyDescent="0.25">
      <c r="A18" s="119">
        <v>45869</v>
      </c>
      <c r="B18" s="52" t="s">
        <v>2828</v>
      </c>
      <c r="C18" s="52">
        <v>223537</v>
      </c>
      <c r="D18" s="52" t="s">
        <v>2822</v>
      </c>
      <c r="E18" s="52" t="s">
        <v>2823</v>
      </c>
      <c r="F18" s="67" t="s">
        <v>2824</v>
      </c>
      <c r="G18" s="250" t="s">
        <v>2826</v>
      </c>
    </row>
    <row r="19" spans="1:7" s="46" customFormat="1" ht="30" customHeight="1" thickBot="1" x14ac:dyDescent="0.3">
      <c r="A19" s="122">
        <v>45869</v>
      </c>
      <c r="B19" s="42" t="s">
        <v>2828</v>
      </c>
      <c r="C19" s="42">
        <v>223537</v>
      </c>
      <c r="D19" s="42" t="s">
        <v>2822</v>
      </c>
      <c r="E19" s="42" t="s">
        <v>2823</v>
      </c>
      <c r="F19" s="65" t="s">
        <v>2825</v>
      </c>
      <c r="G19" s="210" t="s">
        <v>2827</v>
      </c>
    </row>
    <row r="20" spans="1:7" s="46" customFormat="1" ht="30" customHeight="1" x14ac:dyDescent="0.25">
      <c r="A20" s="119">
        <v>45868</v>
      </c>
      <c r="B20" s="52" t="s">
        <v>2816</v>
      </c>
      <c r="C20" s="52">
        <v>239963</v>
      </c>
      <c r="D20" s="52" t="s">
        <v>2818</v>
      </c>
      <c r="E20" s="52" t="s">
        <v>2817</v>
      </c>
      <c r="F20" s="57" t="s">
        <v>2819</v>
      </c>
      <c r="G20" s="243" t="s">
        <v>2821</v>
      </c>
    </row>
    <row r="21" spans="1:7" s="46" customFormat="1" ht="30.75" customHeight="1" thickBot="1" x14ac:dyDescent="0.3">
      <c r="A21" s="123">
        <v>45868</v>
      </c>
      <c r="B21" s="50" t="s">
        <v>2816</v>
      </c>
      <c r="C21" s="50">
        <v>239963</v>
      </c>
      <c r="D21" s="50" t="s">
        <v>2818</v>
      </c>
      <c r="E21" s="50" t="s">
        <v>2817</v>
      </c>
      <c r="F21" s="55" t="s">
        <v>2820</v>
      </c>
      <c r="G21" s="247" t="s">
        <v>2821</v>
      </c>
    </row>
    <row r="22" spans="1:7" s="46" customFormat="1" ht="30" customHeight="1" thickBot="1" x14ac:dyDescent="0.3">
      <c r="A22" s="118">
        <v>45863</v>
      </c>
      <c r="B22" s="41" t="s">
        <v>2815</v>
      </c>
      <c r="C22" s="41">
        <v>184701</v>
      </c>
      <c r="D22" s="41" t="s">
        <v>295</v>
      </c>
      <c r="E22" s="41" t="s">
        <v>2812</v>
      </c>
      <c r="F22" s="62" t="s">
        <v>2813</v>
      </c>
      <c r="G22" s="240" t="s">
        <v>2814</v>
      </c>
    </row>
    <row r="23" spans="1:7" s="46" customFormat="1" ht="30" customHeight="1" x14ac:dyDescent="0.25">
      <c r="A23" s="118">
        <v>45862</v>
      </c>
      <c r="B23" s="41" t="s">
        <v>2801</v>
      </c>
      <c r="C23" s="41">
        <v>258091</v>
      </c>
      <c r="D23" s="41" t="s">
        <v>2809</v>
      </c>
      <c r="E23" s="41" t="s">
        <v>2810</v>
      </c>
      <c r="F23" s="62" t="s">
        <v>2802</v>
      </c>
      <c r="G23" s="240" t="s">
        <v>2639</v>
      </c>
    </row>
    <row r="24" spans="1:7" s="46" customFormat="1" ht="30" customHeight="1" x14ac:dyDescent="0.25">
      <c r="A24" s="123">
        <v>45862</v>
      </c>
      <c r="B24" s="50" t="s">
        <v>2801</v>
      </c>
      <c r="C24" s="50">
        <v>258091</v>
      </c>
      <c r="D24" s="50" t="s">
        <v>2809</v>
      </c>
      <c r="E24" s="50" t="s">
        <v>2810</v>
      </c>
      <c r="F24" s="55" t="s">
        <v>2803</v>
      </c>
      <c r="G24" s="247" t="s">
        <v>2639</v>
      </c>
    </row>
    <row r="25" spans="1:7" s="46" customFormat="1" ht="30.75" customHeight="1" x14ac:dyDescent="0.25">
      <c r="A25" s="123">
        <v>45862</v>
      </c>
      <c r="B25" s="50" t="s">
        <v>2801</v>
      </c>
      <c r="C25" s="50">
        <v>258091</v>
      </c>
      <c r="D25" s="50" t="s">
        <v>2809</v>
      </c>
      <c r="E25" s="50" t="s">
        <v>2810</v>
      </c>
      <c r="F25" s="55" t="s">
        <v>2804</v>
      </c>
      <c r="G25" s="247" t="s">
        <v>2639</v>
      </c>
    </row>
    <row r="26" spans="1:7" s="46" customFormat="1" ht="30" customHeight="1" x14ac:dyDescent="0.25">
      <c r="A26" s="123">
        <v>45862</v>
      </c>
      <c r="B26" s="50" t="s">
        <v>2801</v>
      </c>
      <c r="C26" s="50">
        <v>258089</v>
      </c>
      <c r="D26" s="50" t="s">
        <v>2809</v>
      </c>
      <c r="E26" s="50" t="s">
        <v>2095</v>
      </c>
      <c r="F26" s="55" t="s">
        <v>2805</v>
      </c>
      <c r="G26" s="247" t="s">
        <v>2639</v>
      </c>
    </row>
    <row r="27" spans="1:7" s="46" customFormat="1" ht="30.75" customHeight="1" x14ac:dyDescent="0.25">
      <c r="A27" s="123">
        <v>45862</v>
      </c>
      <c r="B27" s="50" t="s">
        <v>2801</v>
      </c>
      <c r="C27" s="50">
        <v>258089</v>
      </c>
      <c r="D27" s="50" t="s">
        <v>2809</v>
      </c>
      <c r="E27" s="50" t="s">
        <v>2095</v>
      </c>
      <c r="F27" s="55" t="s">
        <v>2806</v>
      </c>
      <c r="G27" s="247" t="s">
        <v>2639</v>
      </c>
    </row>
    <row r="28" spans="1:7" s="46" customFormat="1" ht="30.75" customHeight="1" x14ac:dyDescent="0.25">
      <c r="A28" s="123">
        <v>45862</v>
      </c>
      <c r="B28" s="50" t="s">
        <v>2801</v>
      </c>
      <c r="C28" s="50">
        <v>258070</v>
      </c>
      <c r="D28" s="50" t="s">
        <v>2809</v>
      </c>
      <c r="E28" s="50" t="s">
        <v>2811</v>
      </c>
      <c r="F28" s="55" t="s">
        <v>2807</v>
      </c>
      <c r="G28" s="247" t="s">
        <v>2639</v>
      </c>
    </row>
    <row r="29" spans="1:7" s="46" customFormat="1" ht="30.75" customHeight="1" thickBot="1" x14ac:dyDescent="0.3">
      <c r="A29" s="123">
        <v>45862</v>
      </c>
      <c r="B29" s="50" t="s">
        <v>2801</v>
      </c>
      <c r="C29" s="50">
        <v>258067</v>
      </c>
      <c r="D29" s="50" t="s">
        <v>2809</v>
      </c>
      <c r="E29" s="50" t="s">
        <v>1934</v>
      </c>
      <c r="F29" s="55" t="s">
        <v>2808</v>
      </c>
      <c r="G29" s="247" t="s">
        <v>2639</v>
      </c>
    </row>
    <row r="30" spans="1:7" s="46" customFormat="1" ht="30.75" customHeight="1" thickBot="1" x14ac:dyDescent="0.3">
      <c r="A30" s="2">
        <v>45855</v>
      </c>
      <c r="B30" s="5" t="s">
        <v>2797</v>
      </c>
      <c r="C30" s="86">
        <v>266644</v>
      </c>
      <c r="D30" s="86" t="s">
        <v>2798</v>
      </c>
      <c r="E30" s="86" t="s">
        <v>2799</v>
      </c>
      <c r="F30" s="7" t="s">
        <v>2800</v>
      </c>
      <c r="G30" s="235" t="s">
        <v>1775</v>
      </c>
    </row>
    <row r="31" spans="1:7" s="46" customFormat="1" ht="30.75" customHeight="1" thickBot="1" x14ac:dyDescent="0.3">
      <c r="A31" s="2">
        <v>45842</v>
      </c>
      <c r="B31" s="5" t="s">
        <v>2792</v>
      </c>
      <c r="C31" s="86">
        <v>182027</v>
      </c>
      <c r="D31" s="86" t="s">
        <v>2793</v>
      </c>
      <c r="E31" s="86" t="s">
        <v>2794</v>
      </c>
      <c r="F31" s="7" t="s">
        <v>2795</v>
      </c>
      <c r="G31" s="235" t="s">
        <v>2796</v>
      </c>
    </row>
    <row r="32" spans="1:7" s="46" customFormat="1" ht="30.75" customHeight="1" thickBot="1" x14ac:dyDescent="0.3">
      <c r="A32" s="2">
        <v>45839</v>
      </c>
      <c r="B32" s="5" t="s">
        <v>2788</v>
      </c>
      <c r="C32" s="86">
        <v>252401</v>
      </c>
      <c r="D32" s="86" t="s">
        <v>2789</v>
      </c>
      <c r="E32" s="86" t="s">
        <v>2790</v>
      </c>
      <c r="F32" s="7" t="s">
        <v>2791</v>
      </c>
      <c r="G32" s="235" t="s">
        <v>1964</v>
      </c>
    </row>
    <row r="33" spans="1:7" s="46" customFormat="1" ht="30" customHeight="1" thickBot="1" x14ac:dyDescent="0.3">
      <c r="A33" s="2">
        <v>45839</v>
      </c>
      <c r="B33" s="50" t="s">
        <v>2783</v>
      </c>
      <c r="C33" s="48">
        <v>258801</v>
      </c>
      <c r="D33" s="48" t="s">
        <v>2198</v>
      </c>
      <c r="E33" s="48" t="s">
        <v>2100</v>
      </c>
      <c r="F33" s="68" t="s">
        <v>2784</v>
      </c>
      <c r="G33" s="208" t="s">
        <v>2785</v>
      </c>
    </row>
    <row r="34" spans="1:7" s="46" customFormat="1" ht="30" customHeight="1" thickBot="1" x14ac:dyDescent="0.3">
      <c r="A34" s="2">
        <v>45839</v>
      </c>
      <c r="B34" s="42" t="s">
        <v>2783</v>
      </c>
      <c r="C34" s="49">
        <v>258802</v>
      </c>
      <c r="D34" s="49" t="s">
        <v>2198</v>
      </c>
      <c r="E34" s="49" t="s">
        <v>2621</v>
      </c>
      <c r="F34" s="65" t="s">
        <v>2786</v>
      </c>
      <c r="G34" s="210" t="s">
        <v>2787</v>
      </c>
    </row>
    <row r="35" spans="1:7" s="46" customFormat="1" ht="30" customHeight="1" thickBot="1" x14ac:dyDescent="0.3">
      <c r="A35" s="2">
        <v>45827</v>
      </c>
      <c r="B35" s="5" t="s">
        <v>2782</v>
      </c>
      <c r="C35" s="86">
        <v>242809</v>
      </c>
      <c r="D35" s="86" t="s">
        <v>2697</v>
      </c>
      <c r="E35" s="86" t="s">
        <v>2700</v>
      </c>
      <c r="F35" s="7" t="s">
        <v>2781</v>
      </c>
      <c r="G35" s="235" t="s">
        <v>2404</v>
      </c>
    </row>
    <row r="36" spans="1:7" s="46" customFormat="1" ht="30" customHeight="1" x14ac:dyDescent="0.25">
      <c r="A36" s="119">
        <v>45821</v>
      </c>
      <c r="B36" s="52" t="s">
        <v>2780</v>
      </c>
      <c r="C36" s="84">
        <v>14711</v>
      </c>
      <c r="D36" s="84" t="s">
        <v>2774</v>
      </c>
      <c r="E36" s="84" t="s">
        <v>2775</v>
      </c>
      <c r="F36" s="248" t="s">
        <v>2777</v>
      </c>
      <c r="G36" s="249" t="s">
        <v>2779</v>
      </c>
    </row>
    <row r="37" spans="1:7" s="46" customFormat="1" ht="30" customHeight="1" thickBot="1" x14ac:dyDescent="0.3">
      <c r="A37" s="122">
        <v>45821</v>
      </c>
      <c r="B37" s="42" t="s">
        <v>2780</v>
      </c>
      <c r="C37" s="49">
        <v>14712</v>
      </c>
      <c r="D37" s="49" t="s">
        <v>2774</v>
      </c>
      <c r="E37" s="49" t="s">
        <v>2776</v>
      </c>
      <c r="F37" s="226" t="s">
        <v>2778</v>
      </c>
      <c r="G37" s="238" t="s">
        <v>2721</v>
      </c>
    </row>
    <row r="38" spans="1:7" s="46" customFormat="1" ht="30" customHeight="1" thickBot="1" x14ac:dyDescent="0.3">
      <c r="A38" s="61">
        <v>45820</v>
      </c>
      <c r="B38" s="34" t="s">
        <v>2772</v>
      </c>
      <c r="C38" s="59">
        <v>249046</v>
      </c>
      <c r="D38" s="59" t="s">
        <v>2577</v>
      </c>
      <c r="E38" s="59" t="s">
        <v>2487</v>
      </c>
      <c r="F38" s="199" t="s">
        <v>2773</v>
      </c>
      <c r="G38" s="246" t="s">
        <v>2666</v>
      </c>
    </row>
    <row r="39" spans="1:7" s="46" customFormat="1" ht="30" customHeight="1" x14ac:dyDescent="0.25">
      <c r="A39" s="119">
        <v>45819</v>
      </c>
      <c r="B39" s="52" t="s">
        <v>2771</v>
      </c>
      <c r="C39" s="52">
        <v>251300</v>
      </c>
      <c r="D39" s="52" t="s">
        <v>2762</v>
      </c>
      <c r="E39" s="52" t="s">
        <v>2763</v>
      </c>
      <c r="F39" s="57" t="s">
        <v>2767</v>
      </c>
      <c r="G39" s="243" t="s">
        <v>2721</v>
      </c>
    </row>
    <row r="40" spans="1:7" s="46" customFormat="1" ht="30.6" customHeight="1" x14ac:dyDescent="0.25">
      <c r="A40" s="123">
        <v>45819</v>
      </c>
      <c r="B40" s="50" t="s">
        <v>2771</v>
      </c>
      <c r="C40" s="50">
        <v>251314</v>
      </c>
      <c r="D40" s="50" t="s">
        <v>2762</v>
      </c>
      <c r="E40" s="50" t="s">
        <v>2764</v>
      </c>
      <c r="F40" s="55" t="s">
        <v>2768</v>
      </c>
      <c r="G40" s="247" t="s">
        <v>2632</v>
      </c>
    </row>
    <row r="41" spans="1:7" s="46" customFormat="1" ht="30.6" customHeight="1" x14ac:dyDescent="0.25">
      <c r="A41" s="123">
        <v>45819</v>
      </c>
      <c r="B41" s="50" t="s">
        <v>2771</v>
      </c>
      <c r="C41" s="50">
        <v>251315</v>
      </c>
      <c r="D41" s="50" t="s">
        <v>2762</v>
      </c>
      <c r="E41" s="50" t="s">
        <v>2765</v>
      </c>
      <c r="F41" s="55" t="s">
        <v>2769</v>
      </c>
      <c r="G41" s="247" t="s">
        <v>2632</v>
      </c>
    </row>
    <row r="42" spans="1:7" s="46" customFormat="1" ht="30" customHeight="1" thickBot="1" x14ac:dyDescent="0.3">
      <c r="A42" s="122">
        <v>45819</v>
      </c>
      <c r="B42" s="42" t="s">
        <v>2771</v>
      </c>
      <c r="C42" s="42">
        <v>251329</v>
      </c>
      <c r="D42" s="42" t="s">
        <v>2762</v>
      </c>
      <c r="E42" s="42" t="s">
        <v>2766</v>
      </c>
      <c r="F42" s="63" t="s">
        <v>2770</v>
      </c>
      <c r="G42" s="241" t="s">
        <v>1829</v>
      </c>
    </row>
    <row r="43" spans="1:7" s="46" customFormat="1" ht="30" customHeight="1" x14ac:dyDescent="0.25">
      <c r="A43" s="118">
        <v>45818</v>
      </c>
      <c r="B43" s="41" t="s">
        <v>2757</v>
      </c>
      <c r="C43" s="62">
        <v>243407</v>
      </c>
      <c r="D43" s="62" t="s">
        <v>2756</v>
      </c>
      <c r="E43" s="62" t="s">
        <v>2758</v>
      </c>
      <c r="F43" s="64" t="s">
        <v>2759</v>
      </c>
      <c r="G43" s="209" t="s">
        <v>2761</v>
      </c>
    </row>
    <row r="44" spans="1:7" s="46" customFormat="1" ht="30" customHeight="1" thickBot="1" x14ac:dyDescent="0.3">
      <c r="A44" s="122">
        <v>45818</v>
      </c>
      <c r="B44" s="42" t="s">
        <v>2757</v>
      </c>
      <c r="C44" s="63">
        <v>243407</v>
      </c>
      <c r="D44" s="63" t="s">
        <v>2756</v>
      </c>
      <c r="E44" s="63" t="s">
        <v>2758</v>
      </c>
      <c r="F44" s="65" t="s">
        <v>2760</v>
      </c>
      <c r="G44" s="210" t="s">
        <v>2761</v>
      </c>
    </row>
    <row r="45" spans="1:7" s="46" customFormat="1" ht="30" customHeight="1" x14ac:dyDescent="0.25">
      <c r="A45" s="118">
        <v>45807</v>
      </c>
      <c r="B45" s="41" t="s">
        <v>2753</v>
      </c>
      <c r="C45" s="62">
        <v>268635</v>
      </c>
      <c r="D45" s="62" t="s">
        <v>2754</v>
      </c>
      <c r="E45" s="62" t="s">
        <v>2755</v>
      </c>
      <c r="F45" s="64">
        <v>16059925</v>
      </c>
      <c r="G45" s="209" t="s">
        <v>2666</v>
      </c>
    </row>
    <row r="46" spans="1:7" s="46" customFormat="1" ht="30" customHeight="1" thickBot="1" x14ac:dyDescent="0.3">
      <c r="A46" s="122">
        <v>45807</v>
      </c>
      <c r="B46" s="42" t="s">
        <v>2753</v>
      </c>
      <c r="C46" s="63">
        <v>268635</v>
      </c>
      <c r="D46" s="63" t="s">
        <v>2754</v>
      </c>
      <c r="E46" s="63" t="s">
        <v>2755</v>
      </c>
      <c r="F46" s="65">
        <v>16060025</v>
      </c>
      <c r="G46" s="210" t="s">
        <v>2666</v>
      </c>
    </row>
    <row r="47" spans="1:7" s="46" customFormat="1" ht="30" customHeight="1" thickBot="1" x14ac:dyDescent="0.3">
      <c r="A47" s="69">
        <v>45807</v>
      </c>
      <c r="B47" s="34" t="s">
        <v>2749</v>
      </c>
      <c r="C47" s="59">
        <v>271508</v>
      </c>
      <c r="D47" s="59" t="s">
        <v>2750</v>
      </c>
      <c r="E47" s="59" t="s">
        <v>2751</v>
      </c>
      <c r="F47" s="66" t="s">
        <v>2752</v>
      </c>
      <c r="G47" s="218" t="s">
        <v>2419</v>
      </c>
    </row>
    <row r="48" spans="1:7" s="46" customFormat="1" ht="30" customHeight="1" thickBot="1" x14ac:dyDescent="0.3">
      <c r="A48" s="6">
        <v>45805</v>
      </c>
      <c r="B48" s="5" t="s">
        <v>2747</v>
      </c>
      <c r="C48" s="10">
        <v>267694</v>
      </c>
      <c r="D48" s="10" t="s">
        <v>2745</v>
      </c>
      <c r="E48" s="10" t="s">
        <v>2746</v>
      </c>
      <c r="F48" s="7" t="s">
        <v>2748</v>
      </c>
      <c r="G48" s="235" t="s">
        <v>1960</v>
      </c>
    </row>
    <row r="49" spans="1:7" s="46" customFormat="1" ht="30" customHeight="1" thickBot="1" x14ac:dyDescent="0.3">
      <c r="A49" s="244">
        <v>45803</v>
      </c>
      <c r="B49" s="245" t="s">
        <v>2741</v>
      </c>
      <c r="C49" s="185">
        <v>246762</v>
      </c>
      <c r="D49" s="185" t="s">
        <v>2742</v>
      </c>
      <c r="E49" s="185" t="s">
        <v>2743</v>
      </c>
      <c r="F49" s="199" t="s">
        <v>2744</v>
      </c>
      <c r="G49" s="246" t="s">
        <v>2404</v>
      </c>
    </row>
    <row r="50" spans="1:7" s="46" customFormat="1" ht="30" customHeight="1" thickBot="1" x14ac:dyDescent="0.3">
      <c r="A50" s="73">
        <v>45797</v>
      </c>
      <c r="B50" s="74" t="s">
        <v>2736</v>
      </c>
      <c r="C50" s="10">
        <v>237510</v>
      </c>
      <c r="D50" s="10" t="s">
        <v>2737</v>
      </c>
      <c r="E50" s="10" t="s">
        <v>2738</v>
      </c>
      <c r="F50" s="211" t="s">
        <v>2739</v>
      </c>
      <c r="G50" s="242" t="s">
        <v>2740</v>
      </c>
    </row>
    <row r="51" spans="1:7" s="46" customFormat="1" ht="30" customHeight="1" thickBot="1" x14ac:dyDescent="0.3">
      <c r="A51" s="244">
        <v>45796</v>
      </c>
      <c r="B51" s="245" t="s">
        <v>2734</v>
      </c>
      <c r="C51" s="185">
        <v>242809</v>
      </c>
      <c r="D51" s="185" t="s">
        <v>2697</v>
      </c>
      <c r="E51" s="185" t="s">
        <v>2700</v>
      </c>
      <c r="F51" s="199" t="s">
        <v>2735</v>
      </c>
      <c r="G51" s="246" t="s">
        <v>1970</v>
      </c>
    </row>
    <row r="52" spans="1:7" s="46" customFormat="1" ht="30" customHeight="1" thickBot="1" x14ac:dyDescent="0.3">
      <c r="A52" s="119">
        <v>45793</v>
      </c>
      <c r="B52" s="52" t="s">
        <v>2729</v>
      </c>
      <c r="C52" s="52">
        <v>248801</v>
      </c>
      <c r="D52" s="52" t="s">
        <v>2730</v>
      </c>
      <c r="E52" s="52" t="s">
        <v>2731</v>
      </c>
      <c r="F52" s="57" t="s">
        <v>2732</v>
      </c>
      <c r="G52" s="243" t="s">
        <v>2733</v>
      </c>
    </row>
    <row r="53" spans="1:7" s="46" customFormat="1" ht="30" customHeight="1" x14ac:dyDescent="0.25">
      <c r="A53" s="118">
        <v>45790</v>
      </c>
      <c r="B53" s="41" t="s">
        <v>2725</v>
      </c>
      <c r="C53" s="41">
        <v>92160</v>
      </c>
      <c r="D53" s="41" t="s">
        <v>2726</v>
      </c>
      <c r="E53" s="41" t="s">
        <v>283</v>
      </c>
      <c r="F53" s="62" t="s">
        <v>2727</v>
      </c>
      <c r="G53" s="240" t="s">
        <v>1960</v>
      </c>
    </row>
    <row r="54" spans="1:7" s="46" customFormat="1" ht="30" customHeight="1" thickBot="1" x14ac:dyDescent="0.3">
      <c r="A54" s="122">
        <v>45790</v>
      </c>
      <c r="B54" s="42" t="s">
        <v>2725</v>
      </c>
      <c r="C54" s="42">
        <v>92160</v>
      </c>
      <c r="D54" s="42" t="s">
        <v>2726</v>
      </c>
      <c r="E54" s="42" t="s">
        <v>283</v>
      </c>
      <c r="F54" s="63" t="s">
        <v>2728</v>
      </c>
      <c r="G54" s="241" t="s">
        <v>1964</v>
      </c>
    </row>
    <row r="55" spans="1:7" s="46" customFormat="1" ht="30" customHeight="1" x14ac:dyDescent="0.25">
      <c r="A55" s="118">
        <v>45786</v>
      </c>
      <c r="B55" s="41" t="s">
        <v>2724</v>
      </c>
      <c r="C55" s="41">
        <v>92160</v>
      </c>
      <c r="D55" s="41" t="s">
        <v>2467</v>
      </c>
      <c r="E55" s="41" t="s">
        <v>2468</v>
      </c>
      <c r="F55" s="62" t="s">
        <v>2722</v>
      </c>
      <c r="G55" s="240" t="s">
        <v>2721</v>
      </c>
    </row>
    <row r="56" spans="1:7" s="46" customFormat="1" ht="30" customHeight="1" thickBot="1" x14ac:dyDescent="0.3">
      <c r="A56" s="122">
        <v>45786</v>
      </c>
      <c r="B56" s="42" t="s">
        <v>2724</v>
      </c>
      <c r="C56" s="42">
        <v>92160</v>
      </c>
      <c r="D56" s="42" t="s">
        <v>2467</v>
      </c>
      <c r="E56" s="42" t="s">
        <v>2468</v>
      </c>
      <c r="F56" s="63" t="s">
        <v>2723</v>
      </c>
      <c r="G56" s="241" t="s">
        <v>2721</v>
      </c>
    </row>
    <row r="57" spans="1:7" s="46" customFormat="1" ht="30" customHeight="1" x14ac:dyDescent="0.25">
      <c r="A57" s="119">
        <v>45782</v>
      </c>
      <c r="B57" s="52" t="s">
        <v>2708</v>
      </c>
      <c r="C57" s="57">
        <v>127470</v>
      </c>
      <c r="D57" s="57" t="s">
        <v>2709</v>
      </c>
      <c r="E57" s="57" t="s">
        <v>1919</v>
      </c>
      <c r="F57" s="84" t="s">
        <v>2710</v>
      </c>
      <c r="G57" s="151">
        <v>46722</v>
      </c>
    </row>
    <row r="58" spans="1:7" s="46" customFormat="1" ht="30" customHeight="1" x14ac:dyDescent="0.25">
      <c r="A58" s="123">
        <v>45782</v>
      </c>
      <c r="B58" s="50" t="s">
        <v>2708</v>
      </c>
      <c r="C58" s="55">
        <v>173157</v>
      </c>
      <c r="D58" s="55" t="s">
        <v>2711</v>
      </c>
      <c r="E58" s="55" t="s">
        <v>504</v>
      </c>
      <c r="F58" s="48" t="s">
        <v>2712</v>
      </c>
      <c r="G58" s="90">
        <v>46569</v>
      </c>
    </row>
    <row r="59" spans="1:7" s="46" customFormat="1" ht="30" customHeight="1" x14ac:dyDescent="0.25">
      <c r="A59" s="123">
        <v>45782</v>
      </c>
      <c r="B59" s="50" t="s">
        <v>2708</v>
      </c>
      <c r="C59" s="55">
        <v>173157</v>
      </c>
      <c r="D59" s="55" t="s">
        <v>2711</v>
      </c>
      <c r="E59" s="55" t="s">
        <v>504</v>
      </c>
      <c r="F59" s="48" t="s">
        <v>2713</v>
      </c>
      <c r="G59" s="90">
        <v>46569</v>
      </c>
    </row>
    <row r="60" spans="1:7" s="46" customFormat="1" ht="30" customHeight="1" x14ac:dyDescent="0.25">
      <c r="A60" s="123">
        <v>45782</v>
      </c>
      <c r="B60" s="50" t="s">
        <v>2708</v>
      </c>
      <c r="C60" s="55">
        <v>188850</v>
      </c>
      <c r="D60" s="55" t="s">
        <v>2714</v>
      </c>
      <c r="E60" s="55" t="s">
        <v>2715</v>
      </c>
      <c r="F60" s="48">
        <v>418270</v>
      </c>
      <c r="G60" s="90">
        <v>46054</v>
      </c>
    </row>
    <row r="61" spans="1:7" s="46" customFormat="1" ht="30" customHeight="1" x14ac:dyDescent="0.25">
      <c r="A61" s="123">
        <v>45782</v>
      </c>
      <c r="B61" s="50" t="s">
        <v>2708</v>
      </c>
      <c r="C61" s="55">
        <v>188850</v>
      </c>
      <c r="D61" s="55" t="s">
        <v>2714</v>
      </c>
      <c r="E61" s="55" t="s">
        <v>2715</v>
      </c>
      <c r="F61" s="48">
        <v>442921</v>
      </c>
      <c r="G61" s="90">
        <v>46296</v>
      </c>
    </row>
    <row r="62" spans="1:7" s="46" customFormat="1" ht="30" customHeight="1" x14ac:dyDescent="0.25">
      <c r="A62" s="123">
        <v>45782</v>
      </c>
      <c r="B62" s="50" t="s">
        <v>2708</v>
      </c>
      <c r="C62" s="55">
        <v>188850</v>
      </c>
      <c r="D62" s="55" t="s">
        <v>2714</v>
      </c>
      <c r="E62" s="55" t="s">
        <v>2715</v>
      </c>
      <c r="F62" s="48">
        <v>442922</v>
      </c>
      <c r="G62" s="90">
        <v>46296</v>
      </c>
    </row>
    <row r="63" spans="1:7" s="46" customFormat="1" ht="30" customHeight="1" x14ac:dyDescent="0.25">
      <c r="A63" s="123">
        <v>45782</v>
      </c>
      <c r="B63" s="50" t="s">
        <v>2708</v>
      </c>
      <c r="C63" s="55">
        <v>188850</v>
      </c>
      <c r="D63" s="55" t="s">
        <v>2714</v>
      </c>
      <c r="E63" s="55" t="s">
        <v>2715</v>
      </c>
      <c r="F63" s="48">
        <v>442923</v>
      </c>
      <c r="G63" s="90">
        <v>46296</v>
      </c>
    </row>
    <row r="64" spans="1:7" s="46" customFormat="1" ht="30" customHeight="1" x14ac:dyDescent="0.25">
      <c r="A64" s="123">
        <v>45782</v>
      </c>
      <c r="B64" s="50" t="s">
        <v>2708</v>
      </c>
      <c r="C64" s="55">
        <v>188850</v>
      </c>
      <c r="D64" s="55" t="s">
        <v>2714</v>
      </c>
      <c r="E64" s="55" t="s">
        <v>2715</v>
      </c>
      <c r="F64" s="48">
        <v>442924</v>
      </c>
      <c r="G64" s="90">
        <v>46296</v>
      </c>
    </row>
    <row r="65" spans="1:7" s="46" customFormat="1" ht="30" customHeight="1" x14ac:dyDescent="0.25">
      <c r="A65" s="123">
        <v>45782</v>
      </c>
      <c r="B65" s="50" t="s">
        <v>2708</v>
      </c>
      <c r="C65" s="55">
        <v>188850</v>
      </c>
      <c r="D65" s="55" t="s">
        <v>2714</v>
      </c>
      <c r="E65" s="55" t="s">
        <v>2715</v>
      </c>
      <c r="F65" s="48">
        <v>442925</v>
      </c>
      <c r="G65" s="90">
        <v>46296</v>
      </c>
    </row>
    <row r="66" spans="1:7" s="46" customFormat="1" ht="30" customHeight="1" x14ac:dyDescent="0.25">
      <c r="A66" s="123">
        <v>45782</v>
      </c>
      <c r="B66" s="50" t="s">
        <v>2708</v>
      </c>
      <c r="C66" s="55">
        <v>188848</v>
      </c>
      <c r="D66" s="55" t="s">
        <v>2714</v>
      </c>
      <c r="E66" s="55" t="s">
        <v>2716</v>
      </c>
      <c r="F66" s="48">
        <v>418276</v>
      </c>
      <c r="G66" s="90">
        <v>46054</v>
      </c>
    </row>
    <row r="67" spans="1:7" s="46" customFormat="1" ht="30" customHeight="1" x14ac:dyDescent="0.25">
      <c r="A67" s="123">
        <v>45782</v>
      </c>
      <c r="B67" s="50" t="s">
        <v>2708</v>
      </c>
      <c r="C67" s="55">
        <v>188848</v>
      </c>
      <c r="D67" s="55" t="s">
        <v>2714</v>
      </c>
      <c r="E67" s="55" t="s">
        <v>2716</v>
      </c>
      <c r="F67" s="48">
        <v>442921</v>
      </c>
      <c r="G67" s="90">
        <v>46296</v>
      </c>
    </row>
    <row r="68" spans="1:7" s="46" customFormat="1" ht="30" customHeight="1" x14ac:dyDescent="0.25">
      <c r="A68" s="123">
        <v>45782</v>
      </c>
      <c r="B68" s="50" t="s">
        <v>2708</v>
      </c>
      <c r="C68" s="55">
        <v>201133</v>
      </c>
      <c r="D68" s="55" t="s">
        <v>2717</v>
      </c>
      <c r="E68" s="55" t="s">
        <v>2718</v>
      </c>
      <c r="F68" s="48" t="s">
        <v>2719</v>
      </c>
      <c r="G68" s="90">
        <v>46966</v>
      </c>
    </row>
    <row r="69" spans="1:7" s="46" customFormat="1" ht="33" customHeight="1" thickBot="1" x14ac:dyDescent="0.3">
      <c r="A69" s="122">
        <v>45782</v>
      </c>
      <c r="B69" s="42" t="s">
        <v>2708</v>
      </c>
      <c r="C69" s="42">
        <v>201133</v>
      </c>
      <c r="D69" s="42" t="s">
        <v>2717</v>
      </c>
      <c r="E69" s="42" t="s">
        <v>2718</v>
      </c>
      <c r="F69" s="63" t="s">
        <v>2720</v>
      </c>
      <c r="G69" s="26">
        <v>46966</v>
      </c>
    </row>
    <row r="70" spans="1:7" s="46" customFormat="1" ht="33.6" customHeight="1" x14ac:dyDescent="0.25">
      <c r="A70" s="118">
        <v>45779</v>
      </c>
      <c r="B70" s="41" t="s">
        <v>2704</v>
      </c>
      <c r="C70" s="41">
        <v>268281</v>
      </c>
      <c r="D70" s="52" t="s">
        <v>1581</v>
      </c>
      <c r="E70" s="41" t="s">
        <v>2705</v>
      </c>
      <c r="F70" s="62" t="s">
        <v>2706</v>
      </c>
      <c r="G70" s="24" t="s">
        <v>2419</v>
      </c>
    </row>
    <row r="71" spans="1:7" s="46" customFormat="1" ht="33" customHeight="1" thickBot="1" x14ac:dyDescent="0.3">
      <c r="A71" s="122">
        <v>45779</v>
      </c>
      <c r="B71" s="42" t="s">
        <v>2704</v>
      </c>
      <c r="C71" s="42">
        <v>268281</v>
      </c>
      <c r="D71" s="42" t="s">
        <v>1581</v>
      </c>
      <c r="E71" s="42" t="s">
        <v>2705</v>
      </c>
      <c r="F71" s="63" t="s">
        <v>2707</v>
      </c>
      <c r="G71" s="26" t="s">
        <v>2326</v>
      </c>
    </row>
    <row r="72" spans="1:7" s="46" customFormat="1" ht="35.25" customHeight="1" thickBot="1" x14ac:dyDescent="0.3">
      <c r="A72" s="234">
        <v>45772</v>
      </c>
      <c r="B72" s="239" t="s">
        <v>2696</v>
      </c>
      <c r="C72" s="10">
        <v>242806</v>
      </c>
      <c r="D72" s="10" t="s">
        <v>2697</v>
      </c>
      <c r="E72" s="10" t="s">
        <v>2698</v>
      </c>
      <c r="F72" s="10" t="s">
        <v>2701</v>
      </c>
      <c r="G72" s="235" t="s">
        <v>2626</v>
      </c>
    </row>
    <row r="73" spans="1:7" s="46" customFormat="1" ht="35.25" customHeight="1" thickBot="1" x14ac:dyDescent="0.3">
      <c r="A73" s="234">
        <v>45772</v>
      </c>
      <c r="B73" s="239" t="s">
        <v>2696</v>
      </c>
      <c r="C73" s="10">
        <v>242807</v>
      </c>
      <c r="D73" s="10" t="s">
        <v>2697</v>
      </c>
      <c r="E73" s="10" t="s">
        <v>2699</v>
      </c>
      <c r="F73" s="10" t="s">
        <v>2702</v>
      </c>
      <c r="G73" s="235" t="s">
        <v>1964</v>
      </c>
    </row>
    <row r="74" spans="1:7" s="46" customFormat="1" ht="35.25" customHeight="1" thickBot="1" x14ac:dyDescent="0.3">
      <c r="A74" s="234">
        <v>45772</v>
      </c>
      <c r="B74" s="239" t="s">
        <v>2696</v>
      </c>
      <c r="C74" s="10">
        <v>242809</v>
      </c>
      <c r="D74" s="10" t="s">
        <v>2697</v>
      </c>
      <c r="E74" s="10" t="s">
        <v>2700</v>
      </c>
      <c r="F74" s="10" t="s">
        <v>2703</v>
      </c>
      <c r="G74" s="235" t="s">
        <v>1964</v>
      </c>
    </row>
    <row r="75" spans="1:7" s="46" customFormat="1" ht="30" customHeight="1" x14ac:dyDescent="0.25">
      <c r="A75" s="118">
        <v>45771</v>
      </c>
      <c r="B75" s="41" t="s">
        <v>2690</v>
      </c>
      <c r="C75" s="41">
        <v>178620</v>
      </c>
      <c r="D75" s="52" t="s">
        <v>2691</v>
      </c>
      <c r="E75" s="41" t="s">
        <v>2692</v>
      </c>
      <c r="F75" s="62" t="s">
        <v>2694</v>
      </c>
      <c r="G75" s="24">
        <v>46692</v>
      </c>
    </row>
    <row r="76" spans="1:7" s="46" customFormat="1" ht="30" customHeight="1" thickBot="1" x14ac:dyDescent="0.3">
      <c r="A76" s="122">
        <v>45771</v>
      </c>
      <c r="B76" s="42" t="s">
        <v>2690</v>
      </c>
      <c r="C76" s="42">
        <v>178621</v>
      </c>
      <c r="D76" s="42" t="s">
        <v>2691</v>
      </c>
      <c r="E76" s="42" t="s">
        <v>2693</v>
      </c>
      <c r="F76" s="63" t="s">
        <v>2695</v>
      </c>
      <c r="G76" s="26">
        <v>46784</v>
      </c>
    </row>
    <row r="77" spans="1:7" s="46" customFormat="1" ht="35.25" customHeight="1" thickBot="1" x14ac:dyDescent="0.3">
      <c r="A77" s="234">
        <v>45769</v>
      </c>
      <c r="B77" s="239" t="s">
        <v>2688</v>
      </c>
      <c r="C77" s="10">
        <v>27900</v>
      </c>
      <c r="D77" s="10" t="s">
        <v>135</v>
      </c>
      <c r="E77" s="10" t="s">
        <v>136</v>
      </c>
      <c r="F77" s="10" t="s">
        <v>2689</v>
      </c>
      <c r="G77" s="235" t="s">
        <v>2404</v>
      </c>
    </row>
    <row r="78" spans="1:7" s="46" customFormat="1" ht="35.25" customHeight="1" thickBot="1" x14ac:dyDescent="0.3">
      <c r="A78" s="234">
        <v>45747</v>
      </c>
      <c r="B78" s="239" t="s">
        <v>2687</v>
      </c>
      <c r="C78" s="10">
        <v>267174</v>
      </c>
      <c r="D78" s="10" t="s">
        <v>1824</v>
      </c>
      <c r="E78" s="10" t="s">
        <v>1825</v>
      </c>
      <c r="F78" s="10">
        <v>91080031</v>
      </c>
      <c r="G78" s="235" t="s">
        <v>2632</v>
      </c>
    </row>
    <row r="79" spans="1:7" s="46" customFormat="1" ht="35.25" customHeight="1" thickBot="1" x14ac:dyDescent="0.3">
      <c r="A79" s="234">
        <v>45743</v>
      </c>
      <c r="B79" s="239" t="s">
        <v>2683</v>
      </c>
      <c r="C79" s="10">
        <v>242255</v>
      </c>
      <c r="D79" s="10" t="s">
        <v>2685</v>
      </c>
      <c r="E79" s="10" t="s">
        <v>2684</v>
      </c>
      <c r="F79" s="10" t="s">
        <v>2686</v>
      </c>
      <c r="G79" s="235" t="s">
        <v>1970</v>
      </c>
    </row>
    <row r="80" spans="1:7" s="46" customFormat="1" ht="33.6" customHeight="1" x14ac:dyDescent="0.25">
      <c r="A80" s="118">
        <v>45742</v>
      </c>
      <c r="B80" s="41" t="s">
        <v>2668</v>
      </c>
      <c r="C80" s="41">
        <v>254410</v>
      </c>
      <c r="D80" s="41" t="s">
        <v>2670</v>
      </c>
      <c r="E80" s="41" t="s">
        <v>2671</v>
      </c>
      <c r="F80" s="19" t="s">
        <v>2672</v>
      </c>
      <c r="G80" s="89">
        <v>45931</v>
      </c>
    </row>
    <row r="81" spans="1:7" s="46" customFormat="1" ht="33.6" customHeight="1" x14ac:dyDescent="0.25">
      <c r="A81" s="123">
        <v>45742</v>
      </c>
      <c r="B81" s="50" t="s">
        <v>2668</v>
      </c>
      <c r="C81" s="50">
        <v>254412</v>
      </c>
      <c r="D81" s="50" t="s">
        <v>2670</v>
      </c>
      <c r="E81" s="50" t="s">
        <v>2673</v>
      </c>
      <c r="F81" s="48" t="s">
        <v>2674</v>
      </c>
      <c r="G81" s="90">
        <v>45931</v>
      </c>
    </row>
    <row r="82" spans="1:7" s="46" customFormat="1" ht="33.6" customHeight="1" x14ac:dyDescent="0.25">
      <c r="A82" s="123">
        <v>45742</v>
      </c>
      <c r="B82" s="50" t="s">
        <v>2669</v>
      </c>
      <c r="C82" s="50">
        <v>254412</v>
      </c>
      <c r="D82" s="50" t="s">
        <v>2670</v>
      </c>
      <c r="E82" s="50" t="s">
        <v>2673</v>
      </c>
      <c r="F82" s="48" t="s">
        <v>2675</v>
      </c>
      <c r="G82" s="90">
        <v>46113</v>
      </c>
    </row>
    <row r="83" spans="1:7" s="46" customFormat="1" ht="33.6" customHeight="1" x14ac:dyDescent="0.25">
      <c r="A83" s="123">
        <v>45742</v>
      </c>
      <c r="B83" s="50" t="s">
        <v>2669</v>
      </c>
      <c r="C83" s="50">
        <v>253226</v>
      </c>
      <c r="D83" s="50" t="s">
        <v>2676</v>
      </c>
      <c r="E83" s="50" t="s">
        <v>1209</v>
      </c>
      <c r="F83" s="48" t="s">
        <v>2677</v>
      </c>
      <c r="G83" s="90">
        <v>45809</v>
      </c>
    </row>
    <row r="84" spans="1:7" s="46" customFormat="1" ht="33.6" customHeight="1" x14ac:dyDescent="0.25">
      <c r="A84" s="123">
        <v>45742</v>
      </c>
      <c r="B84" s="50" t="s">
        <v>2669</v>
      </c>
      <c r="C84" s="50">
        <v>253227</v>
      </c>
      <c r="D84" s="50" t="s">
        <v>2676</v>
      </c>
      <c r="E84" s="50" t="s">
        <v>1756</v>
      </c>
      <c r="F84" s="48" t="s">
        <v>2678</v>
      </c>
      <c r="G84" s="90">
        <v>45839</v>
      </c>
    </row>
    <row r="85" spans="1:7" s="46" customFormat="1" ht="33" customHeight="1" x14ac:dyDescent="0.25">
      <c r="A85" s="123">
        <v>45742</v>
      </c>
      <c r="B85" s="50" t="s">
        <v>2669</v>
      </c>
      <c r="C85" s="50">
        <v>253227</v>
      </c>
      <c r="D85" s="50" t="s">
        <v>2676</v>
      </c>
      <c r="E85" s="50" t="s">
        <v>1756</v>
      </c>
      <c r="F85" s="48" t="s">
        <v>2679</v>
      </c>
      <c r="G85" s="90">
        <v>45809</v>
      </c>
    </row>
    <row r="86" spans="1:7" s="46" customFormat="1" ht="33.6" customHeight="1" thickBot="1" x14ac:dyDescent="0.3">
      <c r="A86" s="123">
        <v>45742</v>
      </c>
      <c r="B86" s="50" t="s">
        <v>2669</v>
      </c>
      <c r="C86" s="50">
        <v>253228</v>
      </c>
      <c r="D86" s="50" t="s">
        <v>2680</v>
      </c>
      <c r="E86" s="50" t="s">
        <v>2681</v>
      </c>
      <c r="F86" s="48" t="s">
        <v>2682</v>
      </c>
      <c r="G86" s="90">
        <v>45809</v>
      </c>
    </row>
    <row r="87" spans="1:7" s="46" customFormat="1" ht="30" customHeight="1" x14ac:dyDescent="0.25">
      <c r="A87" s="118">
        <v>45741</v>
      </c>
      <c r="B87" s="41" t="s">
        <v>2667</v>
      </c>
      <c r="C87" s="62">
        <v>241119</v>
      </c>
      <c r="D87" s="62" t="s">
        <v>2661</v>
      </c>
      <c r="E87" s="62" t="s">
        <v>2662</v>
      </c>
      <c r="F87" s="223" t="s">
        <v>2664</v>
      </c>
      <c r="G87" s="237" t="s">
        <v>1964</v>
      </c>
    </row>
    <row r="88" spans="1:7" s="46" customFormat="1" ht="30" customHeight="1" thickBot="1" x14ac:dyDescent="0.3">
      <c r="A88" s="122">
        <v>45741</v>
      </c>
      <c r="B88" s="42" t="s">
        <v>2667</v>
      </c>
      <c r="C88" s="63">
        <v>238169</v>
      </c>
      <c r="D88" s="63" t="s">
        <v>2661</v>
      </c>
      <c r="E88" s="63" t="s">
        <v>2663</v>
      </c>
      <c r="F88" s="226" t="s">
        <v>2665</v>
      </c>
      <c r="G88" s="238" t="s">
        <v>2666</v>
      </c>
    </row>
    <row r="89" spans="1:7" s="46" customFormat="1" ht="35.25" customHeight="1" thickBot="1" x14ac:dyDescent="0.3">
      <c r="A89" s="236">
        <v>45737</v>
      </c>
      <c r="B89" s="59" t="s">
        <v>2660</v>
      </c>
      <c r="C89" s="59">
        <f t="shared" ref="C89:E89" si="2">C116</f>
        <v>130502</v>
      </c>
      <c r="D89" s="59" t="str">
        <f t="shared" si="2"/>
        <v>TEBOKAN 120 MG</v>
      </c>
      <c r="E89" s="59" t="str">
        <f t="shared" si="2"/>
        <v>120MG TBL FLM 30</v>
      </c>
      <c r="F89" s="59" t="s">
        <v>2611</v>
      </c>
      <c r="G89" s="218" t="s">
        <v>2612</v>
      </c>
    </row>
    <row r="90" spans="1:7" s="46" customFormat="1" ht="30" customHeight="1" x14ac:dyDescent="0.25">
      <c r="A90" s="118">
        <v>45734</v>
      </c>
      <c r="B90" s="41" t="s">
        <v>2640</v>
      </c>
      <c r="C90" s="41">
        <v>251437</v>
      </c>
      <c r="D90" s="41" t="s">
        <v>2641</v>
      </c>
      <c r="E90" s="41" t="s">
        <v>2643</v>
      </c>
      <c r="F90" s="19" t="s">
        <v>2644</v>
      </c>
      <c r="G90" s="89">
        <v>46631</v>
      </c>
    </row>
    <row r="91" spans="1:7" s="46" customFormat="1" ht="30" customHeight="1" x14ac:dyDescent="0.25">
      <c r="A91" s="123">
        <v>45734</v>
      </c>
      <c r="B91" s="50" t="s">
        <v>2640</v>
      </c>
      <c r="C91" s="50">
        <v>251437</v>
      </c>
      <c r="D91" s="50" t="s">
        <v>2641</v>
      </c>
      <c r="E91" s="50" t="s">
        <v>2643</v>
      </c>
      <c r="F91" s="48" t="s">
        <v>2645</v>
      </c>
      <c r="G91" s="90">
        <v>46631</v>
      </c>
    </row>
    <row r="92" spans="1:7" s="46" customFormat="1" ht="30" customHeight="1" x14ac:dyDescent="0.25">
      <c r="A92" s="123">
        <v>45734</v>
      </c>
      <c r="B92" s="50" t="s">
        <v>2640</v>
      </c>
      <c r="C92" s="50">
        <v>251437</v>
      </c>
      <c r="D92" s="50" t="s">
        <v>2641</v>
      </c>
      <c r="E92" s="50" t="s">
        <v>2643</v>
      </c>
      <c r="F92" s="48" t="s">
        <v>2646</v>
      </c>
      <c r="G92" s="90">
        <v>46631</v>
      </c>
    </row>
    <row r="93" spans="1:7" s="46" customFormat="1" ht="30" customHeight="1" x14ac:dyDescent="0.25">
      <c r="A93" s="123">
        <v>45734</v>
      </c>
      <c r="B93" s="50" t="s">
        <v>2640</v>
      </c>
      <c r="C93" s="50">
        <v>251437</v>
      </c>
      <c r="D93" s="50" t="s">
        <v>2641</v>
      </c>
      <c r="E93" s="50" t="s">
        <v>2643</v>
      </c>
      <c r="F93" s="48" t="s">
        <v>2647</v>
      </c>
      <c r="G93" s="90">
        <v>46661</v>
      </c>
    </row>
    <row r="94" spans="1:7" s="46" customFormat="1" ht="30" customHeight="1" x14ac:dyDescent="0.25">
      <c r="A94" s="123">
        <v>45734</v>
      </c>
      <c r="B94" s="50" t="s">
        <v>2640</v>
      </c>
      <c r="C94" s="50">
        <v>251437</v>
      </c>
      <c r="D94" s="50" t="s">
        <v>2641</v>
      </c>
      <c r="E94" s="50" t="s">
        <v>2643</v>
      </c>
      <c r="F94" s="48" t="s">
        <v>2648</v>
      </c>
      <c r="G94" s="90">
        <v>46661</v>
      </c>
    </row>
    <row r="95" spans="1:7" s="46" customFormat="1" ht="30" customHeight="1" x14ac:dyDescent="0.25">
      <c r="A95" s="123">
        <v>45734</v>
      </c>
      <c r="B95" s="50" t="s">
        <v>2640</v>
      </c>
      <c r="C95" s="50">
        <v>251437</v>
      </c>
      <c r="D95" s="50" t="s">
        <v>2641</v>
      </c>
      <c r="E95" s="50" t="s">
        <v>2643</v>
      </c>
      <c r="F95" s="48" t="s">
        <v>2649</v>
      </c>
      <c r="G95" s="90">
        <v>46661</v>
      </c>
    </row>
    <row r="96" spans="1:7" s="46" customFormat="1" ht="30" customHeight="1" x14ac:dyDescent="0.25">
      <c r="A96" s="123">
        <v>45734</v>
      </c>
      <c r="B96" s="50" t="s">
        <v>2640</v>
      </c>
      <c r="C96" s="50">
        <v>251437</v>
      </c>
      <c r="D96" s="50" t="s">
        <v>2641</v>
      </c>
      <c r="E96" s="50" t="s">
        <v>2643</v>
      </c>
      <c r="F96" s="48" t="s">
        <v>2650</v>
      </c>
      <c r="G96" s="90">
        <v>46692</v>
      </c>
    </row>
    <row r="97" spans="1:7" s="46" customFormat="1" ht="30" customHeight="1" x14ac:dyDescent="0.25">
      <c r="A97" s="123">
        <v>45734</v>
      </c>
      <c r="B97" s="50" t="s">
        <v>2640</v>
      </c>
      <c r="C97" s="50">
        <v>251437</v>
      </c>
      <c r="D97" s="50" t="s">
        <v>2641</v>
      </c>
      <c r="E97" s="50" t="s">
        <v>2643</v>
      </c>
      <c r="F97" s="48" t="s">
        <v>2651</v>
      </c>
      <c r="G97" s="90">
        <v>46753</v>
      </c>
    </row>
    <row r="98" spans="1:7" s="46" customFormat="1" ht="30" customHeight="1" x14ac:dyDescent="0.25">
      <c r="A98" s="123">
        <v>45734</v>
      </c>
      <c r="B98" s="50" t="s">
        <v>2640</v>
      </c>
      <c r="C98" s="50">
        <v>251437</v>
      </c>
      <c r="D98" s="50" t="s">
        <v>2641</v>
      </c>
      <c r="E98" s="50" t="s">
        <v>2643</v>
      </c>
      <c r="F98" s="48" t="s">
        <v>2652</v>
      </c>
      <c r="G98" s="90">
        <v>46753</v>
      </c>
    </row>
    <row r="99" spans="1:7" s="46" customFormat="1" ht="30" customHeight="1" x14ac:dyDescent="0.25">
      <c r="A99" s="123">
        <v>45734</v>
      </c>
      <c r="B99" s="50" t="s">
        <v>2640</v>
      </c>
      <c r="C99" s="50">
        <v>251437</v>
      </c>
      <c r="D99" s="50" t="s">
        <v>2641</v>
      </c>
      <c r="E99" s="50" t="s">
        <v>2643</v>
      </c>
      <c r="F99" s="48" t="s">
        <v>2653</v>
      </c>
      <c r="G99" s="90">
        <v>46753</v>
      </c>
    </row>
    <row r="100" spans="1:7" s="46" customFormat="1" ht="30" customHeight="1" x14ac:dyDescent="0.25">
      <c r="A100" s="123">
        <v>45734</v>
      </c>
      <c r="B100" s="50" t="s">
        <v>2640</v>
      </c>
      <c r="C100" s="50">
        <v>251437</v>
      </c>
      <c r="D100" s="50" t="s">
        <v>2641</v>
      </c>
      <c r="E100" s="50" t="s">
        <v>2643</v>
      </c>
      <c r="F100" s="48" t="s">
        <v>2654</v>
      </c>
      <c r="G100" s="90">
        <v>46753</v>
      </c>
    </row>
    <row r="101" spans="1:7" s="46" customFormat="1" ht="30" customHeight="1" x14ac:dyDescent="0.25">
      <c r="A101" s="123">
        <v>45734</v>
      </c>
      <c r="B101" s="50" t="s">
        <v>2640</v>
      </c>
      <c r="C101" s="50">
        <v>251437</v>
      </c>
      <c r="D101" s="50" t="s">
        <v>2641</v>
      </c>
      <c r="E101" s="50" t="s">
        <v>2643</v>
      </c>
      <c r="F101" s="48" t="s">
        <v>2655</v>
      </c>
      <c r="G101" s="90">
        <v>46753</v>
      </c>
    </row>
    <row r="102" spans="1:7" s="46" customFormat="1" ht="30" customHeight="1" x14ac:dyDescent="0.25">
      <c r="A102" s="123">
        <v>45734</v>
      </c>
      <c r="B102" s="50" t="s">
        <v>2640</v>
      </c>
      <c r="C102" s="50">
        <v>251437</v>
      </c>
      <c r="D102" s="50" t="s">
        <v>2641</v>
      </c>
      <c r="E102" s="50" t="s">
        <v>2643</v>
      </c>
      <c r="F102" s="48" t="s">
        <v>2656</v>
      </c>
      <c r="G102" s="90">
        <v>46753</v>
      </c>
    </row>
    <row r="103" spans="1:7" s="46" customFormat="1" ht="30" customHeight="1" x14ac:dyDescent="0.25">
      <c r="A103" s="123">
        <v>45734</v>
      </c>
      <c r="B103" s="50" t="s">
        <v>2640</v>
      </c>
      <c r="C103" s="50">
        <v>251441</v>
      </c>
      <c r="D103" s="50" t="s">
        <v>2641</v>
      </c>
      <c r="E103" s="50" t="s">
        <v>2642</v>
      </c>
      <c r="F103" s="48" t="s">
        <v>2657</v>
      </c>
      <c r="G103" s="90">
        <v>46692</v>
      </c>
    </row>
    <row r="104" spans="1:7" s="46" customFormat="1" ht="30" customHeight="1" x14ac:dyDescent="0.25">
      <c r="A104" s="123">
        <v>45734</v>
      </c>
      <c r="B104" s="50" t="s">
        <v>2640</v>
      </c>
      <c r="C104" s="50">
        <v>251441</v>
      </c>
      <c r="D104" s="50" t="s">
        <v>2641</v>
      </c>
      <c r="E104" s="50" t="s">
        <v>2642</v>
      </c>
      <c r="F104" s="48" t="s">
        <v>2658</v>
      </c>
      <c r="G104" s="90">
        <v>46692</v>
      </c>
    </row>
    <row r="105" spans="1:7" s="46" customFormat="1" ht="30" customHeight="1" thickBot="1" x14ac:dyDescent="0.3">
      <c r="A105" s="122">
        <v>45734</v>
      </c>
      <c r="B105" s="42" t="s">
        <v>2640</v>
      </c>
      <c r="C105" s="42">
        <v>251441</v>
      </c>
      <c r="D105" s="42" t="s">
        <v>2641</v>
      </c>
      <c r="E105" s="42" t="s">
        <v>2642</v>
      </c>
      <c r="F105" s="49" t="s">
        <v>2659</v>
      </c>
      <c r="G105" s="95">
        <v>46692</v>
      </c>
    </row>
    <row r="106" spans="1:7" s="46" customFormat="1" ht="30" customHeight="1" thickBot="1" x14ac:dyDescent="0.3">
      <c r="A106" s="2">
        <v>45733</v>
      </c>
      <c r="B106" s="5" t="s">
        <v>2637</v>
      </c>
      <c r="C106" s="10">
        <v>243198</v>
      </c>
      <c r="D106" s="10" t="s">
        <v>2494</v>
      </c>
      <c r="E106" s="10" t="s">
        <v>1465</v>
      </c>
      <c r="F106" s="7" t="s">
        <v>2638</v>
      </c>
      <c r="G106" s="235" t="s">
        <v>2639</v>
      </c>
    </row>
    <row r="107" spans="1:7" s="46" customFormat="1" ht="30" customHeight="1" thickBot="1" x14ac:dyDescent="0.3">
      <c r="A107" s="61">
        <v>45728</v>
      </c>
      <c r="B107" s="34" t="s">
        <v>2633</v>
      </c>
      <c r="C107" s="59">
        <v>210916</v>
      </c>
      <c r="D107" s="59" t="s">
        <v>2634</v>
      </c>
      <c r="E107" s="59" t="s">
        <v>2635</v>
      </c>
      <c r="F107" s="66" t="s">
        <v>2636</v>
      </c>
      <c r="G107" s="218" t="s">
        <v>2404</v>
      </c>
    </row>
    <row r="108" spans="1:7" s="46" customFormat="1" ht="30" customHeight="1" thickBot="1" x14ac:dyDescent="0.3">
      <c r="A108" s="236">
        <v>45727</v>
      </c>
      <c r="B108" s="59" t="s">
        <v>2629</v>
      </c>
      <c r="C108" s="59">
        <v>240252</v>
      </c>
      <c r="D108" s="59" t="s">
        <v>2630</v>
      </c>
      <c r="E108" s="59" t="s">
        <v>2631</v>
      </c>
      <c r="F108" s="59">
        <v>24030</v>
      </c>
      <c r="G108" s="218" t="s">
        <v>2632</v>
      </c>
    </row>
    <row r="109" spans="1:7" s="46" customFormat="1" ht="30" customHeight="1" thickBot="1" x14ac:dyDescent="0.3">
      <c r="A109" s="234">
        <v>45723</v>
      </c>
      <c r="B109" s="10" t="s">
        <v>2628</v>
      </c>
      <c r="C109" s="10">
        <v>3708</v>
      </c>
      <c r="D109" s="10" t="s">
        <v>1903</v>
      </c>
      <c r="E109" s="10" t="s">
        <v>1904</v>
      </c>
      <c r="F109" s="10" t="s">
        <v>2627</v>
      </c>
      <c r="G109" s="235" t="s">
        <v>1970</v>
      </c>
    </row>
    <row r="110" spans="1:7" s="46" customFormat="1" ht="30" customHeight="1" thickBot="1" x14ac:dyDescent="0.3">
      <c r="A110" s="234">
        <v>45719</v>
      </c>
      <c r="B110" s="10" t="s">
        <v>2622</v>
      </c>
      <c r="C110" s="10">
        <v>238301</v>
      </c>
      <c r="D110" s="10" t="s">
        <v>2623</v>
      </c>
      <c r="E110" s="10" t="s">
        <v>2624</v>
      </c>
      <c r="F110" s="10" t="s">
        <v>2625</v>
      </c>
      <c r="G110" s="235" t="s">
        <v>2626</v>
      </c>
    </row>
    <row r="111" spans="1:7" s="46" customFormat="1" ht="30" customHeight="1" x14ac:dyDescent="0.25">
      <c r="A111" s="118">
        <v>45716</v>
      </c>
      <c r="B111" s="41" t="s">
        <v>2620</v>
      </c>
      <c r="C111" s="41">
        <v>258802</v>
      </c>
      <c r="D111" s="41" t="s">
        <v>2198</v>
      </c>
      <c r="E111" s="41" t="s">
        <v>2621</v>
      </c>
      <c r="F111" s="41">
        <v>23002895</v>
      </c>
      <c r="G111" s="209" t="s">
        <v>2197</v>
      </c>
    </row>
    <row r="112" spans="1:7" s="46" customFormat="1" ht="30" customHeight="1" thickBot="1" x14ac:dyDescent="0.3">
      <c r="A112" s="122">
        <v>45716</v>
      </c>
      <c r="B112" s="42" t="s">
        <v>2620</v>
      </c>
      <c r="C112" s="42">
        <v>258802</v>
      </c>
      <c r="D112" s="42" t="s">
        <v>2198</v>
      </c>
      <c r="E112" s="42" t="s">
        <v>2621</v>
      </c>
      <c r="F112" s="42">
        <v>23003558</v>
      </c>
      <c r="G112" s="210" t="s">
        <v>2561</v>
      </c>
    </row>
    <row r="113" spans="1:7" s="46" customFormat="1" ht="30" customHeight="1" x14ac:dyDescent="0.25">
      <c r="A113" s="119">
        <v>45715</v>
      </c>
      <c r="B113" s="52" t="s">
        <v>2615</v>
      </c>
      <c r="C113" s="52">
        <v>267753</v>
      </c>
      <c r="D113" s="52" t="s">
        <v>2616</v>
      </c>
      <c r="E113" s="52" t="s">
        <v>2617</v>
      </c>
      <c r="F113" s="57" t="s">
        <v>2618</v>
      </c>
      <c r="G113" s="45">
        <v>46419</v>
      </c>
    </row>
    <row r="114" spans="1:7" s="46" customFormat="1" ht="30" customHeight="1" thickBot="1" x14ac:dyDescent="0.3">
      <c r="A114" s="122">
        <v>45715</v>
      </c>
      <c r="B114" s="42" t="s">
        <v>2615</v>
      </c>
      <c r="C114" s="42">
        <v>267753</v>
      </c>
      <c r="D114" s="42" t="s">
        <v>2616</v>
      </c>
      <c r="E114" s="42" t="s">
        <v>2617</v>
      </c>
      <c r="F114" s="63" t="s">
        <v>2619</v>
      </c>
      <c r="G114" s="26">
        <v>46419</v>
      </c>
    </row>
    <row r="115" spans="1:7" ht="30" customHeight="1" thickBot="1" x14ac:dyDescent="0.3">
      <c r="A115" s="2">
        <v>45714</v>
      </c>
      <c r="B115" s="5" t="s">
        <v>2614</v>
      </c>
      <c r="C115" s="10">
        <v>249046</v>
      </c>
      <c r="D115" s="10" t="s">
        <v>2577</v>
      </c>
      <c r="E115" s="10" t="s">
        <v>2487</v>
      </c>
      <c r="F115" s="10" t="s">
        <v>2613</v>
      </c>
      <c r="G115" s="40">
        <v>46721</v>
      </c>
    </row>
    <row r="116" spans="1:7" s="46" customFormat="1" ht="30" customHeight="1" x14ac:dyDescent="0.25">
      <c r="A116" s="119">
        <v>45713</v>
      </c>
      <c r="B116" s="52" t="s">
        <v>2600</v>
      </c>
      <c r="C116" s="52">
        <v>130502</v>
      </c>
      <c r="D116" s="52" t="s">
        <v>2457</v>
      </c>
      <c r="E116" s="52" t="s">
        <v>2455</v>
      </c>
      <c r="F116" s="67" t="s">
        <v>2601</v>
      </c>
      <c r="G116" s="28" t="s">
        <v>2602</v>
      </c>
    </row>
    <row r="117" spans="1:7" s="46" customFormat="1" ht="30" customHeight="1" x14ac:dyDescent="0.25">
      <c r="A117" s="123">
        <v>45713</v>
      </c>
      <c r="B117" s="50" t="s">
        <v>2600</v>
      </c>
      <c r="C117" s="50">
        <v>130502</v>
      </c>
      <c r="D117" s="50" t="s">
        <v>2457</v>
      </c>
      <c r="E117" s="50" t="s">
        <v>2455</v>
      </c>
      <c r="F117" s="68" t="s">
        <v>2603</v>
      </c>
      <c r="G117" s="29" t="s">
        <v>2602</v>
      </c>
    </row>
    <row r="118" spans="1:7" s="46" customFormat="1" ht="30" customHeight="1" x14ac:dyDescent="0.25">
      <c r="A118" s="123">
        <v>45713</v>
      </c>
      <c r="B118" s="50" t="s">
        <v>2600</v>
      </c>
      <c r="C118" s="52">
        <v>130502</v>
      </c>
      <c r="D118" s="50" t="s">
        <v>2457</v>
      </c>
      <c r="E118" s="50" t="s">
        <v>2455</v>
      </c>
      <c r="F118" s="68" t="s">
        <v>2604</v>
      </c>
      <c r="G118" s="29" t="s">
        <v>2602</v>
      </c>
    </row>
    <row r="119" spans="1:7" s="46" customFormat="1" ht="30" customHeight="1" x14ac:dyDescent="0.25">
      <c r="A119" s="123">
        <v>45713</v>
      </c>
      <c r="B119" s="50" t="s">
        <v>2600</v>
      </c>
      <c r="C119" s="50">
        <v>130502</v>
      </c>
      <c r="D119" s="50" t="s">
        <v>2457</v>
      </c>
      <c r="E119" s="50" t="s">
        <v>2455</v>
      </c>
      <c r="F119" s="68" t="s">
        <v>2605</v>
      </c>
      <c r="G119" s="29" t="s">
        <v>2606</v>
      </c>
    </row>
    <row r="120" spans="1:7" s="46" customFormat="1" ht="30" customHeight="1" x14ac:dyDescent="0.25">
      <c r="A120" s="119">
        <v>45713</v>
      </c>
      <c r="B120" s="52" t="s">
        <v>2600</v>
      </c>
      <c r="C120" s="52">
        <v>130502</v>
      </c>
      <c r="D120" s="52" t="s">
        <v>2457</v>
      </c>
      <c r="E120" s="52" t="s">
        <v>2455</v>
      </c>
      <c r="F120" s="67" t="s">
        <v>2607</v>
      </c>
      <c r="G120" s="28" t="s">
        <v>2606</v>
      </c>
    </row>
    <row r="121" spans="1:7" s="46" customFormat="1" ht="30" customHeight="1" x14ac:dyDescent="0.25">
      <c r="A121" s="123">
        <v>45713</v>
      </c>
      <c r="B121" s="50" t="s">
        <v>2600</v>
      </c>
      <c r="C121" s="50">
        <v>130502</v>
      </c>
      <c r="D121" s="50" t="s">
        <v>2457</v>
      </c>
      <c r="E121" s="50" t="s">
        <v>2455</v>
      </c>
      <c r="F121" s="68" t="s">
        <v>2608</v>
      </c>
      <c r="G121" s="29" t="s">
        <v>2609</v>
      </c>
    </row>
    <row r="122" spans="1:7" s="46" customFormat="1" ht="30" customHeight="1" x14ac:dyDescent="0.25">
      <c r="A122" s="123">
        <v>45713</v>
      </c>
      <c r="B122" s="50" t="s">
        <v>2600</v>
      </c>
      <c r="C122" s="52">
        <v>130502</v>
      </c>
      <c r="D122" s="50" t="s">
        <v>2457</v>
      </c>
      <c r="E122" s="50" t="s">
        <v>2455</v>
      </c>
      <c r="F122" s="68" t="s">
        <v>2610</v>
      </c>
      <c r="G122" s="29" t="s">
        <v>2609</v>
      </c>
    </row>
    <row r="123" spans="1:7" s="46" customFormat="1" ht="30" customHeight="1" thickBot="1" x14ac:dyDescent="0.3">
      <c r="A123" s="123">
        <v>45713</v>
      </c>
      <c r="B123" s="50" t="s">
        <v>2600</v>
      </c>
      <c r="C123" s="50">
        <v>130502</v>
      </c>
      <c r="D123" s="50" t="s">
        <v>2457</v>
      </c>
      <c r="E123" s="50" t="s">
        <v>2455</v>
      </c>
      <c r="F123" s="68" t="s">
        <v>2611</v>
      </c>
      <c r="G123" s="29" t="s">
        <v>2612</v>
      </c>
    </row>
    <row r="124" spans="1:7" s="46" customFormat="1" ht="30" customHeight="1" x14ac:dyDescent="0.25">
      <c r="A124" s="118">
        <v>45713</v>
      </c>
      <c r="B124" s="41" t="s">
        <v>2592</v>
      </c>
      <c r="C124" s="41">
        <v>20053</v>
      </c>
      <c r="D124" s="41" t="s">
        <v>2590</v>
      </c>
      <c r="E124" s="41" t="s">
        <v>2591</v>
      </c>
      <c r="F124" s="64" t="s">
        <v>2596</v>
      </c>
      <c r="G124" s="209" t="s">
        <v>429</v>
      </c>
    </row>
    <row r="125" spans="1:7" s="46" customFormat="1" ht="30" customHeight="1" x14ac:dyDescent="0.25">
      <c r="A125" s="123">
        <v>45713</v>
      </c>
      <c r="B125" s="50" t="s">
        <v>2593</v>
      </c>
      <c r="C125" s="50">
        <v>20053</v>
      </c>
      <c r="D125" s="50" t="s">
        <v>2590</v>
      </c>
      <c r="E125" s="50" t="s">
        <v>2591</v>
      </c>
      <c r="F125" s="68" t="s">
        <v>2597</v>
      </c>
      <c r="G125" s="208" t="s">
        <v>429</v>
      </c>
    </row>
    <row r="126" spans="1:7" s="46" customFormat="1" ht="30" customHeight="1" x14ac:dyDescent="0.25">
      <c r="A126" s="123">
        <v>45713</v>
      </c>
      <c r="B126" s="50" t="s">
        <v>2594</v>
      </c>
      <c r="C126" s="50">
        <v>20053</v>
      </c>
      <c r="D126" s="50" t="s">
        <v>2590</v>
      </c>
      <c r="E126" s="50" t="s">
        <v>2591</v>
      </c>
      <c r="F126" s="68" t="s">
        <v>2598</v>
      </c>
      <c r="G126" s="208" t="s">
        <v>429</v>
      </c>
    </row>
    <row r="127" spans="1:7" s="46" customFormat="1" ht="30" customHeight="1" thickBot="1" x14ac:dyDescent="0.3">
      <c r="A127" s="122">
        <v>45713</v>
      </c>
      <c r="B127" s="42" t="s">
        <v>2595</v>
      </c>
      <c r="C127" s="42">
        <v>20053</v>
      </c>
      <c r="D127" s="42" t="s">
        <v>2590</v>
      </c>
      <c r="E127" s="42" t="s">
        <v>2591</v>
      </c>
      <c r="F127" s="65" t="s">
        <v>2599</v>
      </c>
      <c r="G127" s="210" t="s">
        <v>2419</v>
      </c>
    </row>
    <row r="128" spans="1:7" s="46" customFormat="1" ht="30" customHeight="1" thickBot="1" x14ac:dyDescent="0.3">
      <c r="A128" s="61">
        <v>45688</v>
      </c>
      <c r="B128" s="34" t="s">
        <v>2587</v>
      </c>
      <c r="C128" s="59">
        <v>247315</v>
      </c>
      <c r="D128" s="59" t="s">
        <v>2528</v>
      </c>
      <c r="E128" s="59" t="s">
        <v>2588</v>
      </c>
      <c r="F128" s="59" t="s">
        <v>2589</v>
      </c>
      <c r="G128" s="233">
        <v>46692</v>
      </c>
    </row>
    <row r="129" spans="1:7" s="46" customFormat="1" ht="31.5" customHeight="1" x14ac:dyDescent="0.25">
      <c r="A129" s="118">
        <v>45681</v>
      </c>
      <c r="B129" s="52" t="s">
        <v>2582</v>
      </c>
      <c r="C129" s="52">
        <v>280088</v>
      </c>
      <c r="D129" s="52" t="s">
        <v>2553</v>
      </c>
      <c r="E129" s="52" t="s">
        <v>2554</v>
      </c>
      <c r="F129" s="57" t="s">
        <v>2585</v>
      </c>
      <c r="G129" s="24">
        <v>46296</v>
      </c>
    </row>
    <row r="130" spans="1:7" s="46" customFormat="1" ht="31.5" customHeight="1" thickBot="1" x14ac:dyDescent="0.3">
      <c r="A130" s="122">
        <v>45681</v>
      </c>
      <c r="B130" s="42" t="s">
        <v>2582</v>
      </c>
      <c r="C130" s="42">
        <v>272761</v>
      </c>
      <c r="D130" s="42" t="s">
        <v>2583</v>
      </c>
      <c r="E130" s="42" t="s">
        <v>2584</v>
      </c>
      <c r="F130" s="63" t="s">
        <v>2586</v>
      </c>
      <c r="G130" s="26">
        <v>46327</v>
      </c>
    </row>
    <row r="131" spans="1:7" s="46" customFormat="1" ht="30" customHeight="1" thickBot="1" x14ac:dyDescent="0.3">
      <c r="A131" s="2">
        <v>45670</v>
      </c>
      <c r="B131" s="5" t="s">
        <v>2579</v>
      </c>
      <c r="C131" s="10">
        <v>280100</v>
      </c>
      <c r="D131" s="10" t="s">
        <v>2580</v>
      </c>
      <c r="E131" s="10" t="s">
        <v>2554</v>
      </c>
      <c r="F131" s="10" t="s">
        <v>2581</v>
      </c>
      <c r="G131" s="232">
        <v>46266</v>
      </c>
    </row>
    <row r="132" spans="1:7" s="46" customFormat="1" ht="30" customHeight="1" thickBot="1" x14ac:dyDescent="0.3">
      <c r="A132" s="61">
        <v>45667</v>
      </c>
      <c r="B132" s="34" t="s">
        <v>2576</v>
      </c>
      <c r="C132" s="59">
        <v>249046</v>
      </c>
      <c r="D132" s="59" t="s">
        <v>2577</v>
      </c>
      <c r="E132" s="228" t="s">
        <v>2487</v>
      </c>
      <c r="F132" s="10" t="s">
        <v>2578</v>
      </c>
      <c r="G132" s="232" t="s">
        <v>1875</v>
      </c>
    </row>
    <row r="133" spans="1:7" s="46" customFormat="1" ht="30" customHeight="1" thickBot="1" x14ac:dyDescent="0.3">
      <c r="A133" s="61">
        <v>45653</v>
      </c>
      <c r="B133" s="34" t="s">
        <v>2574</v>
      </c>
      <c r="C133" s="59">
        <v>218927</v>
      </c>
      <c r="D133" s="59" t="s">
        <v>1714</v>
      </c>
      <c r="E133" s="228" t="s">
        <v>1717</v>
      </c>
      <c r="F133" s="10" t="s">
        <v>2575</v>
      </c>
      <c r="G133" s="231">
        <v>46174</v>
      </c>
    </row>
    <row r="134" spans="1:7" s="46" customFormat="1" ht="30" customHeight="1" thickBot="1" x14ac:dyDescent="0.3">
      <c r="A134" s="61">
        <v>45642</v>
      </c>
      <c r="B134" s="34" t="s">
        <v>2513</v>
      </c>
      <c r="C134" s="10">
        <v>234125</v>
      </c>
      <c r="D134" s="10" t="s">
        <v>2514</v>
      </c>
      <c r="E134" s="229" t="s">
        <v>2515</v>
      </c>
      <c r="F134" s="10" t="s">
        <v>2573</v>
      </c>
      <c r="G134" s="230">
        <v>46630</v>
      </c>
    </row>
    <row r="135" spans="1:7" s="46" customFormat="1" ht="30" customHeight="1" x14ac:dyDescent="0.25">
      <c r="A135" s="118">
        <v>45637</v>
      </c>
      <c r="B135" s="41" t="s">
        <v>2570</v>
      </c>
      <c r="C135" s="41">
        <v>233172</v>
      </c>
      <c r="D135" s="41" t="s">
        <v>2571</v>
      </c>
      <c r="E135" s="41" t="s">
        <v>2572</v>
      </c>
      <c r="F135" s="64">
        <v>2409002</v>
      </c>
      <c r="G135" s="149">
        <v>46631</v>
      </c>
    </row>
    <row r="136" spans="1:7" s="46" customFormat="1" ht="30" customHeight="1" x14ac:dyDescent="0.25">
      <c r="A136" s="123">
        <v>45637</v>
      </c>
      <c r="B136" s="50" t="s">
        <v>2570</v>
      </c>
      <c r="C136" s="50">
        <v>233172</v>
      </c>
      <c r="D136" s="50" t="s">
        <v>2571</v>
      </c>
      <c r="E136" s="50" t="s">
        <v>2572</v>
      </c>
      <c r="F136" s="68">
        <v>2409003</v>
      </c>
      <c r="G136" s="29">
        <v>46631</v>
      </c>
    </row>
    <row r="137" spans="1:7" s="46" customFormat="1" ht="30" customHeight="1" x14ac:dyDescent="0.25">
      <c r="A137" s="123">
        <v>45637</v>
      </c>
      <c r="B137" s="50" t="s">
        <v>2570</v>
      </c>
      <c r="C137" s="52">
        <v>233172</v>
      </c>
      <c r="D137" s="50" t="s">
        <v>2571</v>
      </c>
      <c r="E137" s="50" t="s">
        <v>2572</v>
      </c>
      <c r="F137" s="68">
        <v>2409004</v>
      </c>
      <c r="G137" s="29">
        <v>46631</v>
      </c>
    </row>
    <row r="138" spans="1:7" s="46" customFormat="1" ht="30" customHeight="1" x14ac:dyDescent="0.25">
      <c r="A138" s="123">
        <v>45637</v>
      </c>
      <c r="B138" s="50" t="s">
        <v>2570</v>
      </c>
      <c r="C138" s="50">
        <v>233172</v>
      </c>
      <c r="D138" s="50" t="s">
        <v>2571</v>
      </c>
      <c r="E138" s="50" t="s">
        <v>2572</v>
      </c>
      <c r="F138" s="68">
        <v>2409005</v>
      </c>
      <c r="G138" s="29">
        <v>46631</v>
      </c>
    </row>
    <row r="139" spans="1:7" s="46" customFormat="1" ht="30" customHeight="1" x14ac:dyDescent="0.25">
      <c r="A139" s="119">
        <v>45637</v>
      </c>
      <c r="B139" s="52" t="s">
        <v>2570</v>
      </c>
      <c r="C139" s="52">
        <v>233172</v>
      </c>
      <c r="D139" s="52" t="s">
        <v>2571</v>
      </c>
      <c r="E139" s="52" t="s">
        <v>2572</v>
      </c>
      <c r="F139" s="67">
        <v>2409006</v>
      </c>
      <c r="G139" s="28">
        <v>46631</v>
      </c>
    </row>
    <row r="140" spans="1:7" s="46" customFormat="1" ht="30" customHeight="1" x14ac:dyDescent="0.25">
      <c r="A140" s="123">
        <v>45637</v>
      </c>
      <c r="B140" s="50" t="s">
        <v>2570</v>
      </c>
      <c r="C140" s="50">
        <v>233172</v>
      </c>
      <c r="D140" s="50" t="s">
        <v>2571</v>
      </c>
      <c r="E140" s="50" t="s">
        <v>2572</v>
      </c>
      <c r="F140" s="68">
        <v>2410001</v>
      </c>
      <c r="G140" s="29">
        <v>46661</v>
      </c>
    </row>
    <row r="141" spans="1:7" s="46" customFormat="1" ht="30" customHeight="1" x14ac:dyDescent="0.25">
      <c r="A141" s="123">
        <v>45637</v>
      </c>
      <c r="B141" s="50" t="s">
        <v>2570</v>
      </c>
      <c r="C141" s="52">
        <v>233172</v>
      </c>
      <c r="D141" s="50" t="s">
        <v>2571</v>
      </c>
      <c r="E141" s="50" t="s">
        <v>2572</v>
      </c>
      <c r="F141" s="68">
        <v>2410002</v>
      </c>
      <c r="G141" s="29">
        <v>46661</v>
      </c>
    </row>
    <row r="142" spans="1:7" s="46" customFormat="1" ht="30" customHeight="1" x14ac:dyDescent="0.25">
      <c r="A142" s="123">
        <v>45637</v>
      </c>
      <c r="B142" s="50" t="s">
        <v>2570</v>
      </c>
      <c r="C142" s="50">
        <v>233172</v>
      </c>
      <c r="D142" s="50" t="s">
        <v>2571</v>
      </c>
      <c r="E142" s="50" t="s">
        <v>2572</v>
      </c>
      <c r="F142" s="68">
        <v>2410003</v>
      </c>
      <c r="G142" s="29">
        <v>46661</v>
      </c>
    </row>
    <row r="143" spans="1:7" s="46" customFormat="1" ht="30" customHeight="1" x14ac:dyDescent="0.25">
      <c r="A143" s="119">
        <v>45637</v>
      </c>
      <c r="B143" s="52" t="s">
        <v>2570</v>
      </c>
      <c r="C143" s="52">
        <v>233172</v>
      </c>
      <c r="D143" s="52" t="s">
        <v>2571</v>
      </c>
      <c r="E143" s="52" t="s">
        <v>2572</v>
      </c>
      <c r="F143" s="67">
        <v>2410004</v>
      </c>
      <c r="G143" s="28">
        <v>46661</v>
      </c>
    </row>
    <row r="144" spans="1:7" s="46" customFormat="1" ht="30" customHeight="1" x14ac:dyDescent="0.25">
      <c r="A144" s="123">
        <v>45637</v>
      </c>
      <c r="B144" s="50" t="s">
        <v>2570</v>
      </c>
      <c r="C144" s="50">
        <v>233172</v>
      </c>
      <c r="D144" s="50" t="s">
        <v>2571</v>
      </c>
      <c r="E144" s="50" t="s">
        <v>2572</v>
      </c>
      <c r="F144" s="68">
        <v>2410005</v>
      </c>
      <c r="G144" s="29">
        <v>46661</v>
      </c>
    </row>
    <row r="145" spans="1:7" s="46" customFormat="1" ht="30" customHeight="1" thickBot="1" x14ac:dyDescent="0.3">
      <c r="A145" s="122">
        <v>45637</v>
      </c>
      <c r="B145" s="42" t="s">
        <v>2570</v>
      </c>
      <c r="C145" s="42">
        <v>233172</v>
      </c>
      <c r="D145" s="42" t="s">
        <v>2571</v>
      </c>
      <c r="E145" s="42" t="s">
        <v>2572</v>
      </c>
      <c r="F145" s="65">
        <v>2410006</v>
      </c>
      <c r="G145" s="30">
        <v>46661</v>
      </c>
    </row>
    <row r="146" spans="1:7" s="46" customFormat="1" ht="30" customHeight="1" x14ac:dyDescent="0.25">
      <c r="A146" s="119">
        <v>45631</v>
      </c>
      <c r="B146" s="52" t="s">
        <v>2566</v>
      </c>
      <c r="C146" s="57">
        <v>275559</v>
      </c>
      <c r="D146" s="57" t="s">
        <v>2339</v>
      </c>
      <c r="E146" s="57" t="s">
        <v>2340</v>
      </c>
      <c r="F146" s="84" t="s">
        <v>2567</v>
      </c>
      <c r="G146" s="151">
        <v>46173</v>
      </c>
    </row>
    <row r="147" spans="1:7" s="46" customFormat="1" ht="30" customHeight="1" x14ac:dyDescent="0.25">
      <c r="A147" s="123">
        <v>45631</v>
      </c>
      <c r="B147" s="50" t="s">
        <v>2566</v>
      </c>
      <c r="C147" s="55">
        <v>275559</v>
      </c>
      <c r="D147" s="55" t="s">
        <v>2339</v>
      </c>
      <c r="E147" s="55" t="s">
        <v>2340</v>
      </c>
      <c r="F147" s="48" t="s">
        <v>2568</v>
      </c>
      <c r="G147" s="90">
        <v>46234</v>
      </c>
    </row>
    <row r="148" spans="1:7" s="46" customFormat="1" ht="30" customHeight="1" thickBot="1" x14ac:dyDescent="0.3">
      <c r="A148" s="122">
        <v>45631</v>
      </c>
      <c r="B148" s="42" t="s">
        <v>2566</v>
      </c>
      <c r="C148" s="63">
        <v>275559</v>
      </c>
      <c r="D148" s="63" t="s">
        <v>2339</v>
      </c>
      <c r="E148" s="63" t="s">
        <v>2340</v>
      </c>
      <c r="F148" s="49" t="s">
        <v>2569</v>
      </c>
      <c r="G148" s="95">
        <v>46173</v>
      </c>
    </row>
    <row r="149" spans="1:7" s="46" customFormat="1" ht="30" customHeight="1" x14ac:dyDescent="0.25">
      <c r="A149" s="119">
        <v>45630</v>
      </c>
      <c r="B149" s="52" t="s">
        <v>2565</v>
      </c>
      <c r="C149" s="52">
        <v>280088</v>
      </c>
      <c r="D149" s="52" t="s">
        <v>2553</v>
      </c>
      <c r="E149" s="52" t="s">
        <v>2554</v>
      </c>
      <c r="F149" s="67" t="s">
        <v>2560</v>
      </c>
      <c r="G149" s="28" t="s">
        <v>2561</v>
      </c>
    </row>
    <row r="150" spans="1:7" s="46" customFormat="1" ht="30" customHeight="1" x14ac:dyDescent="0.25">
      <c r="A150" s="123">
        <v>45630</v>
      </c>
      <c r="B150" s="50" t="s">
        <v>2565</v>
      </c>
      <c r="C150" s="50">
        <v>280077</v>
      </c>
      <c r="D150" s="50" t="s">
        <v>2555</v>
      </c>
      <c r="E150" s="50" t="s">
        <v>2556</v>
      </c>
      <c r="F150" s="68" t="s">
        <v>2562</v>
      </c>
      <c r="G150" s="29" t="s">
        <v>2561</v>
      </c>
    </row>
    <row r="151" spans="1:7" s="46" customFormat="1" ht="30" customHeight="1" x14ac:dyDescent="0.25">
      <c r="A151" s="123">
        <v>45630</v>
      </c>
      <c r="B151" s="50" t="s">
        <v>2565</v>
      </c>
      <c r="C151" s="50">
        <v>272718</v>
      </c>
      <c r="D151" s="50" t="s">
        <v>2557</v>
      </c>
      <c r="E151" s="50" t="s">
        <v>2558</v>
      </c>
      <c r="F151" s="68" t="s">
        <v>2563</v>
      </c>
      <c r="G151" s="29" t="s">
        <v>2561</v>
      </c>
    </row>
    <row r="152" spans="1:7" s="46" customFormat="1" ht="30" customHeight="1" thickBot="1" x14ac:dyDescent="0.3">
      <c r="A152" s="123">
        <v>45630</v>
      </c>
      <c r="B152" s="50" t="s">
        <v>2565</v>
      </c>
      <c r="C152" s="50">
        <v>272735</v>
      </c>
      <c r="D152" s="50" t="s">
        <v>2559</v>
      </c>
      <c r="E152" s="50" t="s">
        <v>2558</v>
      </c>
      <c r="F152" s="68" t="s">
        <v>2564</v>
      </c>
      <c r="G152" s="29" t="s">
        <v>2561</v>
      </c>
    </row>
    <row r="153" spans="1:7" s="46" customFormat="1" ht="30" customHeight="1" x14ac:dyDescent="0.25">
      <c r="A153" s="118">
        <v>45628</v>
      </c>
      <c r="B153" s="41" t="s">
        <v>2542</v>
      </c>
      <c r="C153" s="41">
        <v>254193</v>
      </c>
      <c r="D153" s="41" t="s">
        <v>2543</v>
      </c>
      <c r="E153" s="41" t="s">
        <v>2544</v>
      </c>
      <c r="F153" s="62" t="s">
        <v>2545</v>
      </c>
      <c r="G153" s="24">
        <v>46082</v>
      </c>
    </row>
    <row r="154" spans="1:7" s="46" customFormat="1" ht="30" customHeight="1" x14ac:dyDescent="0.25">
      <c r="A154" s="123">
        <v>45628</v>
      </c>
      <c r="B154" s="50" t="s">
        <v>2542</v>
      </c>
      <c r="C154" s="50">
        <v>254193</v>
      </c>
      <c r="D154" s="50" t="s">
        <v>2543</v>
      </c>
      <c r="E154" s="50" t="s">
        <v>2544</v>
      </c>
      <c r="F154" s="55" t="s">
        <v>2546</v>
      </c>
      <c r="G154" s="25">
        <v>46113</v>
      </c>
    </row>
    <row r="155" spans="1:7" s="46" customFormat="1" ht="30" customHeight="1" x14ac:dyDescent="0.25">
      <c r="A155" s="123">
        <v>45628</v>
      </c>
      <c r="B155" s="50" t="s">
        <v>2542</v>
      </c>
      <c r="C155" s="50">
        <v>254193</v>
      </c>
      <c r="D155" s="50" t="s">
        <v>2543</v>
      </c>
      <c r="E155" s="50" t="s">
        <v>2544</v>
      </c>
      <c r="F155" s="55" t="s">
        <v>2547</v>
      </c>
      <c r="G155" s="25">
        <v>46113</v>
      </c>
    </row>
    <row r="156" spans="1:7" s="46" customFormat="1" ht="30" customHeight="1" x14ac:dyDescent="0.25">
      <c r="A156" s="123">
        <v>45628</v>
      </c>
      <c r="B156" s="50" t="s">
        <v>2542</v>
      </c>
      <c r="C156" s="50">
        <v>254193</v>
      </c>
      <c r="D156" s="50" t="s">
        <v>2543</v>
      </c>
      <c r="E156" s="50" t="s">
        <v>2544</v>
      </c>
      <c r="F156" s="55" t="s">
        <v>2548</v>
      </c>
      <c r="G156" s="25">
        <v>46113</v>
      </c>
    </row>
    <row r="157" spans="1:7" s="46" customFormat="1" ht="30" customHeight="1" x14ac:dyDescent="0.25">
      <c r="A157" s="123">
        <v>45628</v>
      </c>
      <c r="B157" s="50" t="s">
        <v>2542</v>
      </c>
      <c r="C157" s="50">
        <v>254193</v>
      </c>
      <c r="D157" s="50" t="s">
        <v>2543</v>
      </c>
      <c r="E157" s="50" t="s">
        <v>2544</v>
      </c>
      <c r="F157" s="55" t="s">
        <v>2549</v>
      </c>
      <c r="G157" s="25">
        <v>46266</v>
      </c>
    </row>
    <row r="158" spans="1:7" s="46" customFormat="1" ht="30" customHeight="1" x14ac:dyDescent="0.25">
      <c r="A158" s="123">
        <v>45628</v>
      </c>
      <c r="B158" s="50" t="s">
        <v>2542</v>
      </c>
      <c r="C158" s="50">
        <v>254193</v>
      </c>
      <c r="D158" s="50" t="s">
        <v>2543</v>
      </c>
      <c r="E158" s="50" t="s">
        <v>2544</v>
      </c>
      <c r="F158" s="55" t="s">
        <v>2550</v>
      </c>
      <c r="G158" s="25">
        <v>46204</v>
      </c>
    </row>
    <row r="159" spans="1:7" s="46" customFormat="1" ht="30" customHeight="1" x14ac:dyDescent="0.25">
      <c r="A159" s="123">
        <v>45628</v>
      </c>
      <c r="B159" s="50" t="s">
        <v>2542</v>
      </c>
      <c r="C159" s="50">
        <v>254193</v>
      </c>
      <c r="D159" s="50" t="s">
        <v>2543</v>
      </c>
      <c r="E159" s="50" t="s">
        <v>2544</v>
      </c>
      <c r="F159" s="55" t="s">
        <v>2551</v>
      </c>
      <c r="G159" s="25">
        <v>46478</v>
      </c>
    </row>
    <row r="160" spans="1:7" s="46" customFormat="1" ht="30" customHeight="1" thickBot="1" x14ac:dyDescent="0.3">
      <c r="A160" s="122">
        <v>45628</v>
      </c>
      <c r="B160" s="42" t="s">
        <v>2542</v>
      </c>
      <c r="C160" s="42">
        <v>254193</v>
      </c>
      <c r="D160" s="42" t="s">
        <v>2543</v>
      </c>
      <c r="E160" s="42" t="s">
        <v>2544</v>
      </c>
      <c r="F160" s="63" t="s">
        <v>2552</v>
      </c>
      <c r="G160" s="26">
        <v>46569</v>
      </c>
    </row>
    <row r="161" spans="1:7" s="46" customFormat="1" ht="30" customHeight="1" x14ac:dyDescent="0.25">
      <c r="A161" s="118">
        <v>45624</v>
      </c>
      <c r="B161" s="41" t="s">
        <v>2533</v>
      </c>
      <c r="C161" s="98">
        <v>203323</v>
      </c>
      <c r="D161" s="98" t="s">
        <v>2534</v>
      </c>
      <c r="E161" s="98" t="s">
        <v>2535</v>
      </c>
      <c r="F161" s="223" t="s">
        <v>2537</v>
      </c>
      <c r="G161" s="224">
        <v>46630</v>
      </c>
    </row>
    <row r="162" spans="1:7" s="46" customFormat="1" ht="30" customHeight="1" x14ac:dyDescent="0.25">
      <c r="A162" s="123">
        <v>45624</v>
      </c>
      <c r="B162" s="50" t="s">
        <v>2533</v>
      </c>
      <c r="C162" s="135">
        <v>203323</v>
      </c>
      <c r="D162" s="135" t="s">
        <v>2534</v>
      </c>
      <c r="E162" s="135" t="s">
        <v>2535</v>
      </c>
      <c r="F162" s="222" t="s">
        <v>2538</v>
      </c>
      <c r="G162" s="225">
        <v>46630</v>
      </c>
    </row>
    <row r="163" spans="1:7" s="46" customFormat="1" ht="30" customHeight="1" x14ac:dyDescent="0.25">
      <c r="A163" s="123">
        <v>45624</v>
      </c>
      <c r="B163" s="50" t="s">
        <v>2533</v>
      </c>
      <c r="C163" s="135">
        <v>62320</v>
      </c>
      <c r="D163" s="135" t="s">
        <v>2534</v>
      </c>
      <c r="E163" s="135" t="s">
        <v>2536</v>
      </c>
      <c r="F163" s="222" t="s">
        <v>2539</v>
      </c>
      <c r="G163" s="225">
        <v>46599</v>
      </c>
    </row>
    <row r="164" spans="1:7" s="46" customFormat="1" ht="30" customHeight="1" x14ac:dyDescent="0.25">
      <c r="A164" s="123">
        <v>45624</v>
      </c>
      <c r="B164" s="50" t="s">
        <v>2533</v>
      </c>
      <c r="C164" s="135">
        <v>62320</v>
      </c>
      <c r="D164" s="135" t="s">
        <v>2534</v>
      </c>
      <c r="E164" s="135" t="s">
        <v>2536</v>
      </c>
      <c r="F164" s="222" t="s">
        <v>2540</v>
      </c>
      <c r="G164" s="225">
        <v>46599</v>
      </c>
    </row>
    <row r="165" spans="1:7" s="46" customFormat="1" ht="30" customHeight="1" thickBot="1" x14ac:dyDescent="0.3">
      <c r="A165" s="122">
        <v>45624</v>
      </c>
      <c r="B165" s="42" t="s">
        <v>2533</v>
      </c>
      <c r="C165" s="128">
        <v>62320</v>
      </c>
      <c r="D165" s="128" t="s">
        <v>2534</v>
      </c>
      <c r="E165" s="128" t="s">
        <v>2536</v>
      </c>
      <c r="F165" s="226" t="s">
        <v>2541</v>
      </c>
      <c r="G165" s="227">
        <v>46599</v>
      </c>
    </row>
    <row r="166" spans="1:7" s="46" customFormat="1" ht="30" customHeight="1" x14ac:dyDescent="0.25">
      <c r="A166" s="119">
        <v>45623</v>
      </c>
      <c r="B166" s="52" t="s">
        <v>2527</v>
      </c>
      <c r="C166" s="57">
        <v>239751</v>
      </c>
      <c r="D166" s="57" t="s">
        <v>2528</v>
      </c>
      <c r="E166" s="57" t="s">
        <v>2529</v>
      </c>
      <c r="F166" s="67" t="s">
        <v>2531</v>
      </c>
      <c r="G166" s="28">
        <v>46446</v>
      </c>
    </row>
    <row r="167" spans="1:7" s="46" customFormat="1" ht="31.5" customHeight="1" x14ac:dyDescent="0.25">
      <c r="A167" s="123">
        <v>45623</v>
      </c>
      <c r="B167" s="50" t="s">
        <v>2527</v>
      </c>
      <c r="C167" s="50">
        <v>247316</v>
      </c>
      <c r="D167" s="50" t="s">
        <v>2528</v>
      </c>
      <c r="E167" s="50" t="s">
        <v>2530</v>
      </c>
      <c r="F167" s="55" t="s">
        <v>2531</v>
      </c>
      <c r="G167" s="25">
        <v>46446</v>
      </c>
    </row>
    <row r="168" spans="1:7" s="46" customFormat="1" ht="31.5" customHeight="1" thickBot="1" x14ac:dyDescent="0.3">
      <c r="A168" s="122">
        <v>45623</v>
      </c>
      <c r="B168" s="42" t="s">
        <v>2527</v>
      </c>
      <c r="C168" s="42">
        <v>247316</v>
      </c>
      <c r="D168" s="42" t="s">
        <v>2528</v>
      </c>
      <c r="E168" s="42" t="s">
        <v>2530</v>
      </c>
      <c r="F168" s="63" t="s">
        <v>2532</v>
      </c>
      <c r="G168" s="26">
        <v>46477</v>
      </c>
    </row>
    <row r="169" spans="1:7" s="46" customFormat="1" ht="30" customHeight="1" thickBot="1" x14ac:dyDescent="0.3">
      <c r="A169" s="61">
        <v>45621</v>
      </c>
      <c r="B169" s="34" t="s">
        <v>2523</v>
      </c>
      <c r="C169" s="59">
        <v>233320</v>
      </c>
      <c r="D169" s="59" t="s">
        <v>2524</v>
      </c>
      <c r="E169" s="59" t="s">
        <v>2525</v>
      </c>
      <c r="F169" s="66" t="s">
        <v>2526</v>
      </c>
      <c r="G169" s="37">
        <v>46081</v>
      </c>
    </row>
    <row r="170" spans="1:7" s="46" customFormat="1" ht="31.5" customHeight="1" x14ac:dyDescent="0.25">
      <c r="A170" s="119">
        <v>45617</v>
      </c>
      <c r="B170" s="52" t="s">
        <v>2518</v>
      </c>
      <c r="C170" s="52">
        <v>221175</v>
      </c>
      <c r="D170" s="52" t="s">
        <v>2519</v>
      </c>
      <c r="E170" s="52" t="s">
        <v>2520</v>
      </c>
      <c r="F170" s="57" t="s">
        <v>2521</v>
      </c>
      <c r="G170" s="45">
        <v>45992</v>
      </c>
    </row>
    <row r="171" spans="1:7" s="46" customFormat="1" ht="31.5" customHeight="1" thickBot="1" x14ac:dyDescent="0.3">
      <c r="A171" s="122">
        <v>45617</v>
      </c>
      <c r="B171" s="42" t="s">
        <v>2518</v>
      </c>
      <c r="C171" s="42">
        <v>221175</v>
      </c>
      <c r="D171" s="42" t="s">
        <v>2519</v>
      </c>
      <c r="E171" s="42" t="s">
        <v>2520</v>
      </c>
      <c r="F171" s="63" t="s">
        <v>2522</v>
      </c>
      <c r="G171" s="26">
        <v>46023</v>
      </c>
    </row>
    <row r="172" spans="1:7" s="46" customFormat="1" ht="30" customHeight="1" thickBot="1" x14ac:dyDescent="0.3">
      <c r="A172" s="61">
        <v>45608</v>
      </c>
      <c r="B172" s="34" t="s">
        <v>2513</v>
      </c>
      <c r="C172" s="10">
        <v>234125</v>
      </c>
      <c r="D172" s="10" t="s">
        <v>2514</v>
      </c>
      <c r="E172" s="10" t="s">
        <v>2515</v>
      </c>
      <c r="F172" s="66" t="s">
        <v>2516</v>
      </c>
      <c r="G172" s="32">
        <v>46599</v>
      </c>
    </row>
    <row r="173" spans="1:7" s="46" customFormat="1" ht="30" customHeight="1" thickBot="1" x14ac:dyDescent="0.3">
      <c r="A173" s="61">
        <v>45607</v>
      </c>
      <c r="B173" s="34" t="s">
        <v>2510</v>
      </c>
      <c r="C173" s="10">
        <v>92195</v>
      </c>
      <c r="D173" s="10" t="s">
        <v>2467</v>
      </c>
      <c r="E173" s="10" t="s">
        <v>2511</v>
      </c>
      <c r="F173" s="66" t="s">
        <v>2512</v>
      </c>
      <c r="G173" s="32">
        <v>46538</v>
      </c>
    </row>
    <row r="174" spans="1:7" s="46" customFormat="1" ht="30" customHeight="1" x14ac:dyDescent="0.25">
      <c r="A174" s="118">
        <v>45607</v>
      </c>
      <c r="B174" s="41" t="s">
        <v>2497</v>
      </c>
      <c r="C174" s="62">
        <v>269318</v>
      </c>
      <c r="D174" s="62" t="s">
        <v>2475</v>
      </c>
      <c r="E174" s="62" t="s">
        <v>2498</v>
      </c>
      <c r="F174" s="64" t="s">
        <v>2504</v>
      </c>
      <c r="G174" s="149">
        <v>46173</v>
      </c>
    </row>
    <row r="175" spans="1:7" s="46" customFormat="1" ht="30" customHeight="1" x14ac:dyDescent="0.25">
      <c r="A175" s="123">
        <v>45607</v>
      </c>
      <c r="B175" s="50" t="s">
        <v>2497</v>
      </c>
      <c r="C175" s="55">
        <v>269229</v>
      </c>
      <c r="D175" s="55" t="s">
        <v>2475</v>
      </c>
      <c r="E175" s="55" t="s">
        <v>2499</v>
      </c>
      <c r="F175" s="68" t="s">
        <v>2505</v>
      </c>
      <c r="G175" s="29">
        <v>46173</v>
      </c>
    </row>
    <row r="176" spans="1:7" s="46" customFormat="1" ht="30" customHeight="1" x14ac:dyDescent="0.25">
      <c r="A176" s="123">
        <v>45607</v>
      </c>
      <c r="B176" s="50" t="s">
        <v>2497</v>
      </c>
      <c r="C176" s="55">
        <v>269240</v>
      </c>
      <c r="D176" s="55" t="s">
        <v>2475</v>
      </c>
      <c r="E176" s="55" t="s">
        <v>2500</v>
      </c>
      <c r="F176" s="68" t="s">
        <v>2506</v>
      </c>
      <c r="G176" s="29">
        <v>46142</v>
      </c>
    </row>
    <row r="177" spans="1:7" s="46" customFormat="1" ht="30" customHeight="1" x14ac:dyDescent="0.25">
      <c r="A177" s="123">
        <v>45607</v>
      </c>
      <c r="B177" s="50" t="s">
        <v>2497</v>
      </c>
      <c r="C177" s="55">
        <v>269251</v>
      </c>
      <c r="D177" s="55" t="s">
        <v>2475</v>
      </c>
      <c r="E177" s="55" t="s">
        <v>2501</v>
      </c>
      <c r="F177" s="68" t="s">
        <v>2507</v>
      </c>
      <c r="G177" s="29">
        <v>46143</v>
      </c>
    </row>
    <row r="178" spans="1:7" s="46" customFormat="1" ht="30" customHeight="1" x14ac:dyDescent="0.25">
      <c r="A178" s="123">
        <v>45607</v>
      </c>
      <c r="B178" s="50" t="s">
        <v>2497</v>
      </c>
      <c r="C178" s="55">
        <v>269262</v>
      </c>
      <c r="D178" s="55" t="s">
        <v>2475</v>
      </c>
      <c r="E178" s="55" t="s">
        <v>2502</v>
      </c>
      <c r="F178" s="68" t="s">
        <v>2508</v>
      </c>
      <c r="G178" s="29">
        <v>46173</v>
      </c>
    </row>
    <row r="179" spans="1:7" s="46" customFormat="1" ht="30" customHeight="1" thickBot="1" x14ac:dyDescent="0.3">
      <c r="A179" s="122">
        <v>45607</v>
      </c>
      <c r="B179" s="42" t="s">
        <v>2497</v>
      </c>
      <c r="C179" s="63">
        <v>269273</v>
      </c>
      <c r="D179" s="63" t="s">
        <v>2475</v>
      </c>
      <c r="E179" s="63" t="s">
        <v>2503</v>
      </c>
      <c r="F179" s="65" t="s">
        <v>2509</v>
      </c>
      <c r="G179" s="30">
        <v>46234</v>
      </c>
    </row>
    <row r="180" spans="1:7" s="46" customFormat="1" ht="30" customHeight="1" thickBot="1" x14ac:dyDescent="0.3">
      <c r="A180" s="61">
        <v>45604</v>
      </c>
      <c r="B180" s="34" t="s">
        <v>2496</v>
      </c>
      <c r="C180" s="59">
        <v>243198</v>
      </c>
      <c r="D180" s="59" t="s">
        <v>2494</v>
      </c>
      <c r="E180" s="59" t="s">
        <v>1465</v>
      </c>
      <c r="F180" s="66" t="s">
        <v>2495</v>
      </c>
      <c r="G180" s="37">
        <v>46538</v>
      </c>
    </row>
    <row r="181" spans="1:7" s="46" customFormat="1" ht="36" customHeight="1" thickBot="1" x14ac:dyDescent="0.3">
      <c r="A181" s="61">
        <v>45604</v>
      </c>
      <c r="B181" s="34" t="s">
        <v>2493</v>
      </c>
      <c r="C181" s="34">
        <v>265579</v>
      </c>
      <c r="D181" s="59" t="s">
        <v>1581</v>
      </c>
      <c r="E181" s="34" t="s">
        <v>2491</v>
      </c>
      <c r="F181" s="66" t="s">
        <v>2492</v>
      </c>
      <c r="G181" s="37">
        <v>46112</v>
      </c>
    </row>
    <row r="182" spans="1:7" s="46" customFormat="1" ht="32.85" customHeight="1" x14ac:dyDescent="0.25">
      <c r="A182" s="118">
        <v>45600</v>
      </c>
      <c r="B182" s="41" t="s">
        <v>2485</v>
      </c>
      <c r="C182" s="62">
        <v>269018</v>
      </c>
      <c r="D182" s="62" t="s">
        <v>2486</v>
      </c>
      <c r="E182" s="41" t="s">
        <v>2487</v>
      </c>
      <c r="F182" s="62" t="s">
        <v>2489</v>
      </c>
      <c r="G182" s="149">
        <v>46295</v>
      </c>
    </row>
    <row r="183" spans="1:7" s="46" customFormat="1" ht="32.85" customHeight="1" x14ac:dyDescent="0.25">
      <c r="A183" s="123">
        <v>45600</v>
      </c>
      <c r="B183" s="50" t="s">
        <v>2485</v>
      </c>
      <c r="C183" s="55">
        <v>269027</v>
      </c>
      <c r="D183" s="55" t="s">
        <v>2486</v>
      </c>
      <c r="E183" s="55" t="s">
        <v>2488</v>
      </c>
      <c r="F183" s="55" t="s">
        <v>2490</v>
      </c>
      <c r="G183" s="29">
        <v>45930</v>
      </c>
    </row>
    <row r="184" spans="1:7" s="46" customFormat="1" ht="32.85" customHeight="1" x14ac:dyDescent="0.25">
      <c r="A184" s="119">
        <v>45596</v>
      </c>
      <c r="B184" s="52" t="s">
        <v>2482</v>
      </c>
      <c r="C184" s="52">
        <v>125103</v>
      </c>
      <c r="D184" s="57" t="s">
        <v>2483</v>
      </c>
      <c r="E184" s="52" t="s">
        <v>2484</v>
      </c>
      <c r="F184" s="67">
        <v>130823</v>
      </c>
      <c r="G184" s="28">
        <v>46996</v>
      </c>
    </row>
    <row r="185" spans="1:7" s="46" customFormat="1" ht="30" customHeight="1" x14ac:dyDescent="0.25">
      <c r="A185" s="119">
        <v>45589</v>
      </c>
      <c r="B185" s="52" t="s">
        <v>2474</v>
      </c>
      <c r="C185" s="84">
        <v>269226</v>
      </c>
      <c r="D185" s="84" t="s">
        <v>2475</v>
      </c>
      <c r="E185" s="84" t="s">
        <v>2476</v>
      </c>
      <c r="F185" s="84" t="s">
        <v>2479</v>
      </c>
      <c r="G185" s="45">
        <v>46173</v>
      </c>
    </row>
    <row r="186" spans="1:7" s="46" customFormat="1" ht="30" customHeight="1" x14ac:dyDescent="0.25">
      <c r="A186" s="123">
        <v>45589</v>
      </c>
      <c r="B186" s="50" t="s">
        <v>2474</v>
      </c>
      <c r="C186" s="48">
        <v>269284</v>
      </c>
      <c r="D186" s="48" t="s">
        <v>2475</v>
      </c>
      <c r="E186" s="48" t="s">
        <v>2477</v>
      </c>
      <c r="F186" s="48" t="s">
        <v>2480</v>
      </c>
      <c r="G186" s="25">
        <v>46234</v>
      </c>
    </row>
    <row r="187" spans="1:7" s="46" customFormat="1" ht="30" customHeight="1" thickBot="1" x14ac:dyDescent="0.3">
      <c r="A187" s="122">
        <v>45589</v>
      </c>
      <c r="B187" s="42" t="s">
        <v>2474</v>
      </c>
      <c r="C187" s="49">
        <v>269306</v>
      </c>
      <c r="D187" s="49" t="s">
        <v>2475</v>
      </c>
      <c r="E187" s="49" t="s">
        <v>2478</v>
      </c>
      <c r="F187" s="49" t="s">
        <v>2481</v>
      </c>
      <c r="G187" s="26" t="s">
        <v>2517</v>
      </c>
    </row>
    <row r="188" spans="1:7" s="46" customFormat="1" ht="30" customHeight="1" thickBot="1" x14ac:dyDescent="0.3">
      <c r="A188" s="2">
        <v>45589</v>
      </c>
      <c r="B188" s="5" t="s">
        <v>2470</v>
      </c>
      <c r="C188" s="5">
        <v>151949</v>
      </c>
      <c r="D188" s="10" t="s">
        <v>2471</v>
      </c>
      <c r="E188" s="5" t="s">
        <v>2472</v>
      </c>
      <c r="F188" s="7" t="s">
        <v>2473</v>
      </c>
      <c r="G188" s="32">
        <v>47238</v>
      </c>
    </row>
    <row r="189" spans="1:7" s="46" customFormat="1" ht="30" customHeight="1" x14ac:dyDescent="0.25">
      <c r="A189" s="119">
        <v>45580</v>
      </c>
      <c r="B189" s="52" t="s">
        <v>2466</v>
      </c>
      <c r="C189" s="52">
        <v>92160</v>
      </c>
      <c r="D189" s="57" t="s">
        <v>2467</v>
      </c>
      <c r="E189" s="52" t="s">
        <v>2468</v>
      </c>
      <c r="F189" s="67" t="s">
        <v>2469</v>
      </c>
      <c r="G189" s="28">
        <v>46508</v>
      </c>
    </row>
    <row r="190" spans="1:7" s="46" customFormat="1" ht="30" customHeight="1" x14ac:dyDescent="0.25">
      <c r="A190" s="123">
        <v>45572</v>
      </c>
      <c r="B190" s="50" t="s">
        <v>2464</v>
      </c>
      <c r="C190" s="50">
        <v>13307</v>
      </c>
      <c r="D190" s="55" t="s">
        <v>2121</v>
      </c>
      <c r="E190" s="50" t="s">
        <v>2122</v>
      </c>
      <c r="F190" s="68" t="s">
        <v>2465</v>
      </c>
      <c r="G190" s="29">
        <v>45702</v>
      </c>
    </row>
    <row r="191" spans="1:7" s="46" customFormat="1" ht="33.75" customHeight="1" x14ac:dyDescent="0.25">
      <c r="A191" s="123">
        <v>45569</v>
      </c>
      <c r="B191" s="50" t="s">
        <v>2443</v>
      </c>
      <c r="C191" s="50">
        <v>130502</v>
      </c>
      <c r="D191" s="55" t="s">
        <v>2457</v>
      </c>
      <c r="E191" s="50" t="s">
        <v>2455</v>
      </c>
      <c r="F191" s="68" t="s">
        <v>2444</v>
      </c>
      <c r="G191" s="29">
        <v>47119</v>
      </c>
    </row>
    <row r="192" spans="1:7" s="46" customFormat="1" ht="33" customHeight="1" x14ac:dyDescent="0.25">
      <c r="A192" s="123">
        <v>45569</v>
      </c>
      <c r="B192" s="50" t="s">
        <v>2443</v>
      </c>
      <c r="C192" s="50">
        <v>130502</v>
      </c>
      <c r="D192" s="55" t="s">
        <v>2457</v>
      </c>
      <c r="E192" s="50" t="s">
        <v>2455</v>
      </c>
      <c r="F192" s="68" t="s">
        <v>2445</v>
      </c>
      <c r="G192" s="29">
        <v>47178</v>
      </c>
    </row>
    <row r="193" spans="1:7" s="46" customFormat="1" ht="31.5" customHeight="1" x14ac:dyDescent="0.25">
      <c r="A193" s="123">
        <v>45569</v>
      </c>
      <c r="B193" s="50" t="s">
        <v>2443</v>
      </c>
      <c r="C193" s="50">
        <v>130502</v>
      </c>
      <c r="D193" s="55" t="s">
        <v>2457</v>
      </c>
      <c r="E193" s="50" t="s">
        <v>2455</v>
      </c>
      <c r="F193" s="68" t="s">
        <v>2446</v>
      </c>
      <c r="G193" s="29">
        <v>47119</v>
      </c>
    </row>
    <row r="194" spans="1:7" s="46" customFormat="1" ht="31.5" customHeight="1" x14ac:dyDescent="0.25">
      <c r="A194" s="123">
        <v>45569</v>
      </c>
      <c r="B194" s="50" t="s">
        <v>2443</v>
      </c>
      <c r="C194" s="50">
        <v>130502</v>
      </c>
      <c r="D194" s="55" t="s">
        <v>2457</v>
      </c>
      <c r="E194" s="50" t="s">
        <v>2455</v>
      </c>
      <c r="F194" s="68" t="s">
        <v>2447</v>
      </c>
      <c r="G194" s="29">
        <v>47119</v>
      </c>
    </row>
    <row r="195" spans="1:7" s="46" customFormat="1" ht="35.25" customHeight="1" x14ac:dyDescent="0.25">
      <c r="A195" s="123">
        <v>45569</v>
      </c>
      <c r="B195" s="50" t="s">
        <v>2443</v>
      </c>
      <c r="C195" s="50">
        <v>130502</v>
      </c>
      <c r="D195" s="55" t="s">
        <v>2457</v>
      </c>
      <c r="E195" s="50" t="s">
        <v>2455</v>
      </c>
      <c r="F195" s="68" t="s">
        <v>2448</v>
      </c>
      <c r="G195" s="29">
        <v>47058</v>
      </c>
    </row>
    <row r="196" spans="1:7" s="46" customFormat="1" ht="30" customHeight="1" x14ac:dyDescent="0.25">
      <c r="A196" s="123">
        <v>45569</v>
      </c>
      <c r="B196" s="50" t="s">
        <v>2443</v>
      </c>
      <c r="C196" s="50">
        <v>130502</v>
      </c>
      <c r="D196" s="55" t="s">
        <v>2457</v>
      </c>
      <c r="E196" s="50" t="s">
        <v>2455</v>
      </c>
      <c r="F196" s="68" t="s">
        <v>2449</v>
      </c>
      <c r="G196" s="29">
        <v>47058</v>
      </c>
    </row>
    <row r="197" spans="1:7" s="46" customFormat="1" ht="30" customHeight="1" x14ac:dyDescent="0.25">
      <c r="A197" s="123">
        <v>45569</v>
      </c>
      <c r="B197" s="50" t="s">
        <v>2443</v>
      </c>
      <c r="C197" s="50">
        <v>196594</v>
      </c>
      <c r="D197" s="50" t="s">
        <v>2458</v>
      </c>
      <c r="E197" s="50" t="s">
        <v>2456</v>
      </c>
      <c r="F197" s="68" t="s">
        <v>2450</v>
      </c>
      <c r="G197" s="29">
        <v>46113</v>
      </c>
    </row>
    <row r="198" spans="1:7" s="46" customFormat="1" ht="30" customHeight="1" x14ac:dyDescent="0.25">
      <c r="A198" s="123">
        <v>45569</v>
      </c>
      <c r="B198" s="50" t="s">
        <v>2443</v>
      </c>
      <c r="C198" s="50">
        <v>196594</v>
      </c>
      <c r="D198" s="50" t="s">
        <v>2458</v>
      </c>
      <c r="E198" s="50" t="s">
        <v>2456</v>
      </c>
      <c r="F198" s="68" t="s">
        <v>2451</v>
      </c>
      <c r="G198" s="29">
        <v>46113</v>
      </c>
    </row>
    <row r="199" spans="1:7" s="46" customFormat="1" ht="31.5" customHeight="1" x14ac:dyDescent="0.25">
      <c r="A199" s="123">
        <v>45569</v>
      </c>
      <c r="B199" s="50" t="s">
        <v>2443</v>
      </c>
      <c r="C199" s="50">
        <v>196594</v>
      </c>
      <c r="D199" s="50" t="s">
        <v>2458</v>
      </c>
      <c r="E199" s="50" t="s">
        <v>2456</v>
      </c>
      <c r="F199" s="68" t="s">
        <v>2452</v>
      </c>
      <c r="G199" s="29">
        <v>46082</v>
      </c>
    </row>
    <row r="200" spans="1:7" s="46" customFormat="1" ht="31.5" customHeight="1" x14ac:dyDescent="0.25">
      <c r="A200" s="123">
        <v>45569</v>
      </c>
      <c r="B200" s="50" t="s">
        <v>2443</v>
      </c>
      <c r="C200" s="50">
        <v>196594</v>
      </c>
      <c r="D200" s="50" t="s">
        <v>2458</v>
      </c>
      <c r="E200" s="50" t="s">
        <v>2456</v>
      </c>
      <c r="F200" s="68" t="s">
        <v>2453</v>
      </c>
      <c r="G200" s="29">
        <v>46054</v>
      </c>
    </row>
    <row r="201" spans="1:7" s="46" customFormat="1" ht="31.5" customHeight="1" thickBot="1" x14ac:dyDescent="0.3">
      <c r="A201" s="122">
        <v>45569</v>
      </c>
      <c r="B201" s="42" t="s">
        <v>2443</v>
      </c>
      <c r="C201" s="42">
        <v>196594</v>
      </c>
      <c r="D201" s="42" t="s">
        <v>2458</v>
      </c>
      <c r="E201" s="42" t="s">
        <v>2456</v>
      </c>
      <c r="F201" s="65" t="s">
        <v>2454</v>
      </c>
      <c r="G201" s="30">
        <v>45992</v>
      </c>
    </row>
    <row r="202" spans="1:7" s="46" customFormat="1" ht="31.5" customHeight="1" x14ac:dyDescent="0.25">
      <c r="A202" s="119">
        <v>45569</v>
      </c>
      <c r="B202" s="52" t="s">
        <v>2459</v>
      </c>
      <c r="C202" s="52">
        <v>155938</v>
      </c>
      <c r="D202" s="52" t="s">
        <v>2460</v>
      </c>
      <c r="E202" s="52" t="s">
        <v>2461</v>
      </c>
      <c r="F202" s="57" t="s">
        <v>2462</v>
      </c>
      <c r="G202" s="45">
        <v>47270</v>
      </c>
    </row>
    <row r="203" spans="1:7" s="46" customFormat="1" ht="31.5" customHeight="1" thickBot="1" x14ac:dyDescent="0.3">
      <c r="A203" s="122">
        <v>45569</v>
      </c>
      <c r="B203" s="42" t="s">
        <v>2459</v>
      </c>
      <c r="C203" s="42">
        <v>155938</v>
      </c>
      <c r="D203" s="42" t="s">
        <v>2460</v>
      </c>
      <c r="E203" s="42" t="s">
        <v>2461</v>
      </c>
      <c r="F203" s="63" t="s">
        <v>2463</v>
      </c>
      <c r="G203" s="26">
        <v>47270</v>
      </c>
    </row>
    <row r="204" spans="1:7" s="46" customFormat="1" ht="31.5" customHeight="1" thickBot="1" x14ac:dyDescent="0.3">
      <c r="A204" s="2">
        <v>45566</v>
      </c>
      <c r="B204" s="5" t="s">
        <v>2441</v>
      </c>
      <c r="C204" s="86">
        <v>54255</v>
      </c>
      <c r="D204" s="86" t="s">
        <v>2439</v>
      </c>
      <c r="E204" s="86" t="s">
        <v>2440</v>
      </c>
      <c r="F204" s="7" t="s">
        <v>2442</v>
      </c>
      <c r="G204" s="32">
        <v>46419</v>
      </c>
    </row>
    <row r="205" spans="1:7" s="46" customFormat="1" ht="31.5" customHeight="1" x14ac:dyDescent="0.25">
      <c r="A205" s="119">
        <v>45561</v>
      </c>
      <c r="B205" s="52" t="s">
        <v>2434</v>
      </c>
      <c r="C205" s="52">
        <v>241410</v>
      </c>
      <c r="D205" s="52" t="s">
        <v>2435</v>
      </c>
      <c r="E205" s="52" t="s">
        <v>2436</v>
      </c>
      <c r="F205" s="57" t="s">
        <v>2437</v>
      </c>
      <c r="G205" s="45">
        <v>46023</v>
      </c>
    </row>
    <row r="206" spans="1:7" s="46" customFormat="1" ht="32.1" customHeight="1" thickBot="1" x14ac:dyDescent="0.3">
      <c r="A206" s="122">
        <v>45561</v>
      </c>
      <c r="B206" s="42" t="s">
        <v>2434</v>
      </c>
      <c r="C206" s="42">
        <v>241410</v>
      </c>
      <c r="D206" s="42" t="s">
        <v>2435</v>
      </c>
      <c r="E206" s="42" t="s">
        <v>2436</v>
      </c>
      <c r="F206" s="63" t="s">
        <v>2438</v>
      </c>
      <c r="G206" s="26">
        <v>46174</v>
      </c>
    </row>
    <row r="207" spans="1:7" s="46" customFormat="1" ht="30" customHeight="1" thickBot="1" x14ac:dyDescent="0.3">
      <c r="A207" s="118">
        <v>45554</v>
      </c>
      <c r="B207" s="41" t="s">
        <v>2430</v>
      </c>
      <c r="C207" s="41">
        <v>107103</v>
      </c>
      <c r="D207" s="41" t="s">
        <v>2431</v>
      </c>
      <c r="E207" s="41" t="s">
        <v>2432</v>
      </c>
      <c r="F207" s="64" t="s">
        <v>2433</v>
      </c>
      <c r="G207" s="149">
        <v>46143</v>
      </c>
    </row>
    <row r="208" spans="1:7" s="46" customFormat="1" ht="30" customHeight="1" x14ac:dyDescent="0.25">
      <c r="A208" s="118">
        <v>45553</v>
      </c>
      <c r="B208" s="41" t="s">
        <v>2427</v>
      </c>
      <c r="C208" s="41">
        <v>268768</v>
      </c>
      <c r="D208" s="41" t="s">
        <v>1597</v>
      </c>
      <c r="E208" s="41" t="s">
        <v>1599</v>
      </c>
      <c r="F208" s="64" t="s">
        <v>2428</v>
      </c>
      <c r="G208" s="149">
        <v>46478</v>
      </c>
    </row>
    <row r="209" spans="1:7" s="46" customFormat="1" ht="30" customHeight="1" thickBot="1" x14ac:dyDescent="0.3">
      <c r="A209" s="123">
        <v>45553</v>
      </c>
      <c r="B209" s="50" t="s">
        <v>2427</v>
      </c>
      <c r="C209" s="50">
        <v>268768</v>
      </c>
      <c r="D209" s="50" t="s">
        <v>1597</v>
      </c>
      <c r="E209" s="50" t="s">
        <v>1599</v>
      </c>
      <c r="F209" s="68" t="s">
        <v>2429</v>
      </c>
      <c r="G209" s="29">
        <v>46478</v>
      </c>
    </row>
    <row r="210" spans="1:7" s="46" customFormat="1" ht="30" customHeight="1" x14ac:dyDescent="0.25">
      <c r="A210" s="118">
        <v>45533</v>
      </c>
      <c r="B210" s="41" t="s">
        <v>2420</v>
      </c>
      <c r="C210" s="41">
        <v>241630</v>
      </c>
      <c r="D210" s="41" t="s">
        <v>2421</v>
      </c>
      <c r="E210" s="41" t="s">
        <v>2422</v>
      </c>
      <c r="F210" s="64" t="s">
        <v>2423</v>
      </c>
      <c r="G210" s="149">
        <v>46143</v>
      </c>
    </row>
    <row r="211" spans="1:7" s="46" customFormat="1" ht="30" customHeight="1" x14ac:dyDescent="0.25">
      <c r="A211" s="123">
        <v>45533</v>
      </c>
      <c r="B211" s="50" t="s">
        <v>2420</v>
      </c>
      <c r="C211" s="50">
        <v>241630</v>
      </c>
      <c r="D211" s="50" t="s">
        <v>2421</v>
      </c>
      <c r="E211" s="50" t="s">
        <v>2422</v>
      </c>
      <c r="F211" s="68" t="s">
        <v>2424</v>
      </c>
      <c r="G211" s="29">
        <v>46266</v>
      </c>
    </row>
    <row r="212" spans="1:7" s="46" customFormat="1" ht="30" customHeight="1" x14ac:dyDescent="0.25">
      <c r="A212" s="123">
        <v>45533</v>
      </c>
      <c r="B212" s="50" t="s">
        <v>2420</v>
      </c>
      <c r="C212" s="50">
        <v>241630</v>
      </c>
      <c r="D212" s="50" t="s">
        <v>2421</v>
      </c>
      <c r="E212" s="50" t="s">
        <v>2422</v>
      </c>
      <c r="F212" s="68" t="s">
        <v>2425</v>
      </c>
      <c r="G212" s="29">
        <v>46266</v>
      </c>
    </row>
    <row r="213" spans="1:7" s="46" customFormat="1" ht="30" customHeight="1" thickBot="1" x14ac:dyDescent="0.3">
      <c r="A213" s="122">
        <v>45533</v>
      </c>
      <c r="B213" s="42" t="s">
        <v>2420</v>
      </c>
      <c r="C213" s="42">
        <v>241630</v>
      </c>
      <c r="D213" s="42" t="s">
        <v>2421</v>
      </c>
      <c r="E213" s="42" t="s">
        <v>2422</v>
      </c>
      <c r="F213" s="65" t="s">
        <v>2426</v>
      </c>
      <c r="G213" s="30">
        <v>46266</v>
      </c>
    </row>
    <row r="214" spans="1:7" s="46" customFormat="1" ht="29.85" customHeight="1" thickBot="1" x14ac:dyDescent="0.3">
      <c r="A214" s="118">
        <v>45532</v>
      </c>
      <c r="B214" s="41" t="s">
        <v>2415</v>
      </c>
      <c r="C214" s="41">
        <v>218110</v>
      </c>
      <c r="D214" s="41" t="s">
        <v>2416</v>
      </c>
      <c r="E214" s="41" t="s">
        <v>2417</v>
      </c>
      <c r="F214" s="64" t="s">
        <v>2418</v>
      </c>
      <c r="G214" s="209" t="s">
        <v>2419</v>
      </c>
    </row>
    <row r="215" spans="1:7" s="46" customFormat="1" ht="30" customHeight="1" x14ac:dyDescent="0.25">
      <c r="A215" s="118">
        <v>45531</v>
      </c>
      <c r="B215" s="41" t="s">
        <v>2414</v>
      </c>
      <c r="C215" s="41">
        <v>28940</v>
      </c>
      <c r="D215" s="41" t="s">
        <v>2411</v>
      </c>
      <c r="E215" s="41" t="s">
        <v>2412</v>
      </c>
      <c r="F215" s="19">
        <v>1002567</v>
      </c>
      <c r="G215" s="24">
        <v>45597</v>
      </c>
    </row>
    <row r="216" spans="1:7" s="46" customFormat="1" ht="30" customHeight="1" x14ac:dyDescent="0.25">
      <c r="A216" s="123">
        <v>45531</v>
      </c>
      <c r="B216" s="50" t="s">
        <v>2414</v>
      </c>
      <c r="C216" s="50">
        <v>28940</v>
      </c>
      <c r="D216" s="50" t="s">
        <v>2411</v>
      </c>
      <c r="E216" s="50" t="s">
        <v>2412</v>
      </c>
      <c r="F216" s="48">
        <v>1002677</v>
      </c>
      <c r="G216" s="25">
        <v>45658</v>
      </c>
    </row>
    <row r="217" spans="1:7" s="46" customFormat="1" ht="30" customHeight="1" x14ac:dyDescent="0.25">
      <c r="A217" s="123">
        <v>45531</v>
      </c>
      <c r="B217" s="50" t="s">
        <v>2413</v>
      </c>
      <c r="C217" s="50">
        <v>28940</v>
      </c>
      <c r="D217" s="50" t="s">
        <v>2411</v>
      </c>
      <c r="E217" s="50" t="s">
        <v>2412</v>
      </c>
      <c r="F217" s="48">
        <v>1002852</v>
      </c>
      <c r="G217" s="25">
        <v>45778</v>
      </c>
    </row>
    <row r="218" spans="1:7" s="46" customFormat="1" ht="30" customHeight="1" x14ac:dyDescent="0.25">
      <c r="A218" s="123">
        <v>45531</v>
      </c>
      <c r="B218" s="50" t="s">
        <v>2413</v>
      </c>
      <c r="C218" s="50">
        <v>28940</v>
      </c>
      <c r="D218" s="50" t="s">
        <v>2411</v>
      </c>
      <c r="E218" s="50" t="s">
        <v>2412</v>
      </c>
      <c r="F218" s="48">
        <v>1003120</v>
      </c>
      <c r="G218" s="25">
        <v>45870</v>
      </c>
    </row>
    <row r="219" spans="1:7" s="46" customFormat="1" ht="30" customHeight="1" x14ac:dyDescent="0.25">
      <c r="A219" s="123">
        <v>45531</v>
      </c>
      <c r="B219" s="50" t="s">
        <v>2413</v>
      </c>
      <c r="C219" s="50">
        <v>28940</v>
      </c>
      <c r="D219" s="50" t="s">
        <v>2411</v>
      </c>
      <c r="E219" s="50" t="s">
        <v>2412</v>
      </c>
      <c r="F219" s="48">
        <v>1003414</v>
      </c>
      <c r="G219" s="25">
        <v>45839</v>
      </c>
    </row>
    <row r="220" spans="1:7" s="46" customFormat="1" ht="30" customHeight="1" x14ac:dyDescent="0.25">
      <c r="A220" s="123">
        <v>45531</v>
      </c>
      <c r="B220" s="50" t="s">
        <v>2413</v>
      </c>
      <c r="C220" s="50">
        <v>28940</v>
      </c>
      <c r="D220" s="50" t="s">
        <v>2411</v>
      </c>
      <c r="E220" s="50" t="s">
        <v>2412</v>
      </c>
      <c r="F220" s="48">
        <v>1003415</v>
      </c>
      <c r="G220" s="25">
        <v>45901</v>
      </c>
    </row>
    <row r="221" spans="1:7" s="46" customFormat="1" ht="29.85" customHeight="1" thickBot="1" x14ac:dyDescent="0.3">
      <c r="A221" s="122">
        <v>45531</v>
      </c>
      <c r="B221" s="42" t="s">
        <v>2413</v>
      </c>
      <c r="C221" s="42">
        <v>28940</v>
      </c>
      <c r="D221" s="42" t="s">
        <v>2411</v>
      </c>
      <c r="E221" s="42" t="s">
        <v>2412</v>
      </c>
      <c r="F221" s="49">
        <v>1003918</v>
      </c>
      <c r="G221" s="26">
        <v>46204</v>
      </c>
    </row>
    <row r="222" spans="1:7" s="46" customFormat="1" ht="29.85" customHeight="1" x14ac:dyDescent="0.25">
      <c r="A222" s="118">
        <v>45530</v>
      </c>
      <c r="B222" s="41" t="s">
        <v>2401</v>
      </c>
      <c r="C222" s="62">
        <v>251828</v>
      </c>
      <c r="D222" s="62" t="s">
        <v>2402</v>
      </c>
      <c r="E222" s="62" t="s">
        <v>2403</v>
      </c>
      <c r="F222" s="62">
        <v>240445</v>
      </c>
      <c r="G222" s="24">
        <v>45992</v>
      </c>
    </row>
    <row r="223" spans="1:7" s="46" customFormat="1" ht="29.85" customHeight="1" x14ac:dyDescent="0.25">
      <c r="A223" s="123">
        <v>45530</v>
      </c>
      <c r="B223" s="50" t="s">
        <v>2401</v>
      </c>
      <c r="C223" s="50">
        <v>19580</v>
      </c>
      <c r="D223" s="50" t="s">
        <v>2276</v>
      </c>
      <c r="E223" s="50" t="s">
        <v>2277</v>
      </c>
      <c r="F223" s="50">
        <v>41001</v>
      </c>
      <c r="G223" s="208" t="s">
        <v>2404</v>
      </c>
    </row>
    <row r="224" spans="1:7" s="46" customFormat="1" ht="38.85" customHeight="1" x14ac:dyDescent="0.25">
      <c r="A224" s="123">
        <v>45530</v>
      </c>
      <c r="B224" s="50" t="s">
        <v>2401</v>
      </c>
      <c r="C224" s="50">
        <v>19580</v>
      </c>
      <c r="D224" s="50" t="s">
        <v>2276</v>
      </c>
      <c r="E224" s="50" t="s">
        <v>2277</v>
      </c>
      <c r="F224" s="50">
        <v>41099</v>
      </c>
      <c r="G224" s="208" t="s">
        <v>2404</v>
      </c>
    </row>
    <row r="225" spans="1:7" s="46" customFormat="1" ht="38.1" customHeight="1" x14ac:dyDescent="0.25">
      <c r="A225" s="123">
        <v>45530</v>
      </c>
      <c r="B225" s="50" t="s">
        <v>2401</v>
      </c>
      <c r="C225" s="50">
        <v>19580</v>
      </c>
      <c r="D225" s="50" t="s">
        <v>2276</v>
      </c>
      <c r="E225" s="50" t="s">
        <v>2277</v>
      </c>
      <c r="F225" s="50">
        <v>41304</v>
      </c>
      <c r="G225" s="208" t="s">
        <v>2404</v>
      </c>
    </row>
    <row r="226" spans="1:7" s="46" customFormat="1" ht="32.1" customHeight="1" x14ac:dyDescent="0.25">
      <c r="A226" s="123">
        <v>45530</v>
      </c>
      <c r="B226" s="50" t="s">
        <v>2401</v>
      </c>
      <c r="C226" s="50">
        <v>268768</v>
      </c>
      <c r="D226" s="50" t="s">
        <v>1597</v>
      </c>
      <c r="E226" s="50" t="s">
        <v>1599</v>
      </c>
      <c r="F226" s="68" t="s">
        <v>2405</v>
      </c>
      <c r="G226" s="208" t="s">
        <v>1964</v>
      </c>
    </row>
    <row r="227" spans="1:7" s="46" customFormat="1" ht="30" customHeight="1" x14ac:dyDescent="0.25">
      <c r="A227" s="123">
        <v>45530</v>
      </c>
      <c r="B227" s="50" t="s">
        <v>2401</v>
      </c>
      <c r="C227" s="50">
        <v>268768</v>
      </c>
      <c r="D227" s="50" t="s">
        <v>1597</v>
      </c>
      <c r="E227" s="50" t="s">
        <v>1599</v>
      </c>
      <c r="F227" s="68" t="s">
        <v>2406</v>
      </c>
      <c r="G227" s="208" t="s">
        <v>2404</v>
      </c>
    </row>
    <row r="228" spans="1:7" s="46" customFormat="1" ht="30" customHeight="1" x14ac:dyDescent="0.25">
      <c r="A228" s="123">
        <v>45530</v>
      </c>
      <c r="B228" s="50" t="s">
        <v>2401</v>
      </c>
      <c r="C228" s="50">
        <v>268768</v>
      </c>
      <c r="D228" s="50" t="s">
        <v>1597</v>
      </c>
      <c r="E228" s="50" t="s">
        <v>1599</v>
      </c>
      <c r="F228" s="68" t="s">
        <v>2407</v>
      </c>
      <c r="G228" s="208" t="s">
        <v>1970</v>
      </c>
    </row>
    <row r="229" spans="1:7" s="46" customFormat="1" ht="30" customHeight="1" thickBot="1" x14ac:dyDescent="0.3">
      <c r="A229" s="122">
        <v>45530</v>
      </c>
      <c r="B229" s="42" t="s">
        <v>2401</v>
      </c>
      <c r="C229" s="63">
        <v>191749</v>
      </c>
      <c r="D229" s="63" t="s">
        <v>2408</v>
      </c>
      <c r="E229" s="63" t="s">
        <v>2409</v>
      </c>
      <c r="F229" s="63" t="s">
        <v>2410</v>
      </c>
      <c r="G229" s="26">
        <v>47178</v>
      </c>
    </row>
    <row r="230" spans="1:7" s="46" customFormat="1" ht="30" customHeight="1" x14ac:dyDescent="0.25">
      <c r="A230" s="118">
        <v>45526</v>
      </c>
      <c r="B230" s="41" t="s">
        <v>2395</v>
      </c>
      <c r="C230" s="62">
        <v>199645</v>
      </c>
      <c r="D230" s="62" t="s">
        <v>2396</v>
      </c>
      <c r="E230" s="62" t="s">
        <v>2397</v>
      </c>
      <c r="F230" s="62" t="s">
        <v>2398</v>
      </c>
      <c r="G230" s="24">
        <v>46935</v>
      </c>
    </row>
    <row r="231" spans="1:7" s="46" customFormat="1" ht="30" customHeight="1" thickBot="1" x14ac:dyDescent="0.3">
      <c r="A231" s="122">
        <v>45526</v>
      </c>
      <c r="B231" s="42" t="s">
        <v>2395</v>
      </c>
      <c r="C231" s="63">
        <v>199647</v>
      </c>
      <c r="D231" s="63" t="s">
        <v>2396</v>
      </c>
      <c r="E231" s="63" t="s">
        <v>2399</v>
      </c>
      <c r="F231" s="63" t="s">
        <v>2400</v>
      </c>
      <c r="G231" s="26">
        <v>47027</v>
      </c>
    </row>
    <row r="232" spans="1:7" s="46" customFormat="1" ht="32.1" customHeight="1" x14ac:dyDescent="0.25">
      <c r="A232" s="118">
        <v>45519</v>
      </c>
      <c r="B232" s="41" t="s">
        <v>2392</v>
      </c>
      <c r="C232" s="41">
        <v>57688</v>
      </c>
      <c r="D232" s="41" t="s">
        <v>2390</v>
      </c>
      <c r="E232" s="41" t="s">
        <v>2236</v>
      </c>
      <c r="F232" s="64" t="s">
        <v>2393</v>
      </c>
      <c r="G232" s="209">
        <v>25072026</v>
      </c>
    </row>
    <row r="233" spans="1:7" s="46" customFormat="1" ht="32.85" customHeight="1" thickBot="1" x14ac:dyDescent="0.3">
      <c r="A233" s="122">
        <v>45519</v>
      </c>
      <c r="B233" s="42" t="s">
        <v>2392</v>
      </c>
      <c r="C233" s="42">
        <v>961</v>
      </c>
      <c r="D233" s="42" t="s">
        <v>2391</v>
      </c>
      <c r="E233" s="42" t="s">
        <v>2237</v>
      </c>
      <c r="F233" s="65" t="s">
        <v>2394</v>
      </c>
      <c r="G233" s="210">
        <v>21062027</v>
      </c>
    </row>
    <row r="234" spans="1:7" s="46" customFormat="1" ht="30" customHeight="1" thickBot="1" x14ac:dyDescent="0.3">
      <c r="A234" s="118">
        <v>45517</v>
      </c>
      <c r="B234" s="41" t="s">
        <v>2388</v>
      </c>
      <c r="C234" s="41">
        <v>218927</v>
      </c>
      <c r="D234" s="41" t="s">
        <v>1714</v>
      </c>
      <c r="E234" s="41" t="s">
        <v>1717</v>
      </c>
      <c r="F234" s="64" t="s">
        <v>2389</v>
      </c>
      <c r="G234" s="209" t="s">
        <v>429</v>
      </c>
    </row>
    <row r="235" spans="1:7" s="46" customFormat="1" ht="30" customHeight="1" x14ac:dyDescent="0.25">
      <c r="A235" s="118">
        <v>45516</v>
      </c>
      <c r="B235" s="41" t="s">
        <v>2387</v>
      </c>
      <c r="C235" s="41">
        <v>275559</v>
      </c>
      <c r="D235" s="41" t="s">
        <v>2339</v>
      </c>
      <c r="E235" s="41" t="s">
        <v>2340</v>
      </c>
      <c r="F235" s="64" t="s">
        <v>2383</v>
      </c>
      <c r="G235" s="149">
        <v>45870</v>
      </c>
    </row>
    <row r="236" spans="1:7" s="46" customFormat="1" ht="30" customHeight="1" x14ac:dyDescent="0.25">
      <c r="A236" s="123">
        <v>45516</v>
      </c>
      <c r="B236" s="50" t="s">
        <v>2387</v>
      </c>
      <c r="C236" s="50">
        <v>275559</v>
      </c>
      <c r="D236" s="50" t="s">
        <v>2339</v>
      </c>
      <c r="E236" s="50" t="s">
        <v>2340</v>
      </c>
      <c r="F236" s="68" t="s">
        <v>2384</v>
      </c>
      <c r="G236" s="29">
        <v>46054</v>
      </c>
    </row>
    <row r="237" spans="1:7" s="46" customFormat="1" ht="30" customHeight="1" x14ac:dyDescent="0.25">
      <c r="A237" s="123">
        <v>45516</v>
      </c>
      <c r="B237" s="50" t="s">
        <v>2387</v>
      </c>
      <c r="C237" s="50">
        <v>275559</v>
      </c>
      <c r="D237" s="50" t="s">
        <v>2339</v>
      </c>
      <c r="E237" s="50" t="s">
        <v>2340</v>
      </c>
      <c r="F237" s="68" t="s">
        <v>2385</v>
      </c>
      <c r="G237" s="29">
        <v>45870</v>
      </c>
    </row>
    <row r="238" spans="1:7" s="46" customFormat="1" ht="30" customHeight="1" thickBot="1" x14ac:dyDescent="0.3">
      <c r="A238" s="122">
        <v>45516</v>
      </c>
      <c r="B238" s="42" t="s">
        <v>2387</v>
      </c>
      <c r="C238" s="42">
        <v>275559</v>
      </c>
      <c r="D238" s="42" t="s">
        <v>2339</v>
      </c>
      <c r="E238" s="42" t="s">
        <v>2340</v>
      </c>
      <c r="F238" s="65" t="s">
        <v>2386</v>
      </c>
      <c r="G238" s="30">
        <v>46143</v>
      </c>
    </row>
    <row r="239" spans="1:7" s="46" customFormat="1" ht="30" customHeight="1" thickBot="1" x14ac:dyDescent="0.3">
      <c r="A239" s="61">
        <v>45510</v>
      </c>
      <c r="B239" s="34" t="s">
        <v>2379</v>
      </c>
      <c r="C239" s="59">
        <v>255600</v>
      </c>
      <c r="D239" s="59" t="s">
        <v>2380</v>
      </c>
      <c r="E239" s="59" t="s">
        <v>2381</v>
      </c>
      <c r="F239" s="185" t="s">
        <v>2382</v>
      </c>
      <c r="G239" s="221" t="s">
        <v>1533</v>
      </c>
    </row>
    <row r="240" spans="1:7" s="46" customFormat="1" ht="30" customHeight="1" x14ac:dyDescent="0.25">
      <c r="A240" s="118">
        <v>45506</v>
      </c>
      <c r="B240" s="41" t="s">
        <v>2374</v>
      </c>
      <c r="C240" s="41">
        <v>14873</v>
      </c>
      <c r="D240" s="41" t="s">
        <v>2206</v>
      </c>
      <c r="E240" s="41" t="s">
        <v>2207</v>
      </c>
      <c r="F240" s="64" t="s">
        <v>2375</v>
      </c>
      <c r="G240" s="209" t="s">
        <v>2377</v>
      </c>
    </row>
    <row r="241" spans="1:7" s="46" customFormat="1" ht="32.1" customHeight="1" thickBot="1" x14ac:dyDescent="0.3">
      <c r="A241" s="122">
        <v>45506</v>
      </c>
      <c r="B241" s="42" t="s">
        <v>2374</v>
      </c>
      <c r="C241" s="42">
        <v>14873</v>
      </c>
      <c r="D241" s="42" t="s">
        <v>2206</v>
      </c>
      <c r="E241" s="42" t="s">
        <v>2207</v>
      </c>
      <c r="F241" s="65" t="s">
        <v>2376</v>
      </c>
      <c r="G241" s="210" t="s">
        <v>2378</v>
      </c>
    </row>
    <row r="242" spans="1:7" s="46" customFormat="1" ht="33" customHeight="1" x14ac:dyDescent="0.25">
      <c r="A242" s="118">
        <v>45504</v>
      </c>
      <c r="B242" s="41" t="s">
        <v>2370</v>
      </c>
      <c r="C242" s="41">
        <v>43957</v>
      </c>
      <c r="D242" s="41" t="s">
        <v>2366</v>
      </c>
      <c r="E242" s="41" t="s">
        <v>2236</v>
      </c>
      <c r="F242" s="64">
        <v>248801</v>
      </c>
      <c r="G242" s="209">
        <v>19042027</v>
      </c>
    </row>
    <row r="243" spans="1:7" s="46" customFormat="1" ht="32.85" customHeight="1" x14ac:dyDescent="0.25">
      <c r="A243" s="123">
        <v>45504</v>
      </c>
      <c r="B243" s="50" t="s">
        <v>2370</v>
      </c>
      <c r="C243" s="50">
        <v>56351</v>
      </c>
      <c r="D243" s="50" t="s">
        <v>2310</v>
      </c>
      <c r="E243" s="50" t="s">
        <v>2104</v>
      </c>
      <c r="F243" s="68">
        <v>248799</v>
      </c>
      <c r="G243" s="208">
        <v>21052026</v>
      </c>
    </row>
    <row r="244" spans="1:7" s="46" customFormat="1" ht="30" customHeight="1" x14ac:dyDescent="0.25">
      <c r="A244" s="123">
        <v>45504</v>
      </c>
      <c r="B244" s="50" t="s">
        <v>2370</v>
      </c>
      <c r="C244" s="50">
        <v>59490</v>
      </c>
      <c r="D244" s="50" t="s">
        <v>2367</v>
      </c>
      <c r="E244" s="50" t="s">
        <v>2311</v>
      </c>
      <c r="F244" s="68">
        <v>248800</v>
      </c>
      <c r="G244" s="208" t="s">
        <v>2371</v>
      </c>
    </row>
    <row r="245" spans="1:7" s="46" customFormat="1" ht="30" customHeight="1" x14ac:dyDescent="0.25">
      <c r="A245" s="123">
        <v>45504</v>
      </c>
      <c r="B245" s="50" t="s">
        <v>2370</v>
      </c>
      <c r="C245" s="50">
        <v>43959</v>
      </c>
      <c r="D245" s="50" t="s">
        <v>2368</v>
      </c>
      <c r="E245" s="50" t="s">
        <v>2104</v>
      </c>
      <c r="F245" s="68">
        <v>248838</v>
      </c>
      <c r="G245" s="208" t="s">
        <v>2372</v>
      </c>
    </row>
    <row r="246" spans="1:7" s="46" customFormat="1" ht="30.6" customHeight="1" thickBot="1" x14ac:dyDescent="0.3">
      <c r="A246" s="123">
        <v>45504</v>
      </c>
      <c r="B246" s="50" t="s">
        <v>2370</v>
      </c>
      <c r="C246" s="50">
        <v>93469</v>
      </c>
      <c r="D246" s="50" t="s">
        <v>2369</v>
      </c>
      <c r="E246" s="50" t="s">
        <v>2236</v>
      </c>
      <c r="F246" s="68">
        <v>248833</v>
      </c>
      <c r="G246" s="208" t="s">
        <v>2373</v>
      </c>
    </row>
    <row r="247" spans="1:7" s="46" customFormat="1" ht="30" customHeight="1" thickBot="1" x14ac:dyDescent="0.3">
      <c r="A247" s="2">
        <v>45503</v>
      </c>
      <c r="B247" s="5" t="s">
        <v>2365</v>
      </c>
      <c r="C247" s="10">
        <v>13307</v>
      </c>
      <c r="D247" s="10" t="s">
        <v>2121</v>
      </c>
      <c r="E247" s="10" t="s">
        <v>2122</v>
      </c>
      <c r="F247" s="86" t="s">
        <v>2364</v>
      </c>
      <c r="G247" s="220">
        <v>45702</v>
      </c>
    </row>
    <row r="248" spans="1:7" s="46" customFormat="1" ht="30" customHeight="1" thickBot="1" x14ac:dyDescent="0.3">
      <c r="A248" s="71">
        <v>45499</v>
      </c>
      <c r="B248" s="53" t="s">
        <v>2362</v>
      </c>
      <c r="C248" s="53">
        <v>27627</v>
      </c>
      <c r="D248" s="53" t="s">
        <v>2143</v>
      </c>
      <c r="E248" s="53" t="s">
        <v>2144</v>
      </c>
      <c r="F248" s="72" t="s">
        <v>2363</v>
      </c>
      <c r="G248" s="189">
        <v>46357</v>
      </c>
    </row>
    <row r="249" spans="1:7" s="46" customFormat="1" ht="30" customHeight="1" x14ac:dyDescent="0.25">
      <c r="A249" s="118">
        <v>45492</v>
      </c>
      <c r="B249" s="41" t="s">
        <v>2356</v>
      </c>
      <c r="C249" s="41">
        <v>198664</v>
      </c>
      <c r="D249" s="41" t="s">
        <v>371</v>
      </c>
      <c r="E249" s="41" t="s">
        <v>372</v>
      </c>
      <c r="F249" s="64" t="s">
        <v>2359</v>
      </c>
      <c r="G249" s="149">
        <v>45870</v>
      </c>
    </row>
    <row r="250" spans="1:7" s="46" customFormat="1" ht="30" customHeight="1" x14ac:dyDescent="0.25">
      <c r="A250" s="123">
        <v>45492</v>
      </c>
      <c r="B250" s="50" t="s">
        <v>2356</v>
      </c>
      <c r="C250" s="50">
        <v>198667</v>
      </c>
      <c r="D250" s="50" t="s">
        <v>371</v>
      </c>
      <c r="E250" s="50" t="s">
        <v>373</v>
      </c>
      <c r="F250" s="68" t="s">
        <v>2360</v>
      </c>
      <c r="G250" s="29">
        <v>45901</v>
      </c>
    </row>
    <row r="251" spans="1:7" s="46" customFormat="1" ht="30" customHeight="1" thickBot="1" x14ac:dyDescent="0.3">
      <c r="A251" s="122">
        <v>45492</v>
      </c>
      <c r="B251" s="42" t="s">
        <v>2356</v>
      </c>
      <c r="C251" s="42">
        <v>125444</v>
      </c>
      <c r="D251" s="42" t="s">
        <v>2357</v>
      </c>
      <c r="E251" s="42" t="s">
        <v>2358</v>
      </c>
      <c r="F251" s="65" t="s">
        <v>2361</v>
      </c>
      <c r="G251" s="30">
        <v>46327</v>
      </c>
    </row>
    <row r="252" spans="1:7" s="46" customFormat="1" ht="30" customHeight="1" x14ac:dyDescent="0.25">
      <c r="A252" s="118">
        <v>45489</v>
      </c>
      <c r="B252" s="41" t="s">
        <v>2353</v>
      </c>
      <c r="C252" s="41">
        <v>16600</v>
      </c>
      <c r="D252" s="41" t="s">
        <v>2351</v>
      </c>
      <c r="E252" s="41" t="s">
        <v>2352</v>
      </c>
      <c r="F252" s="64" t="s">
        <v>2354</v>
      </c>
      <c r="G252" s="149">
        <v>45689</v>
      </c>
    </row>
    <row r="253" spans="1:7" s="46" customFormat="1" ht="30.6" customHeight="1" thickBot="1" x14ac:dyDescent="0.3">
      <c r="A253" s="122">
        <v>45489</v>
      </c>
      <c r="B253" s="42" t="s">
        <v>2353</v>
      </c>
      <c r="C253" s="42">
        <v>16600</v>
      </c>
      <c r="D253" s="42" t="s">
        <v>2351</v>
      </c>
      <c r="E253" s="42" t="s">
        <v>2352</v>
      </c>
      <c r="F253" s="65" t="s">
        <v>2355</v>
      </c>
      <c r="G253" s="30">
        <v>46143</v>
      </c>
    </row>
    <row r="254" spans="1:7" s="46" customFormat="1" ht="30.6" customHeight="1" thickBot="1" x14ac:dyDescent="0.3">
      <c r="A254" s="61">
        <v>45488</v>
      </c>
      <c r="B254" s="34" t="s">
        <v>2348</v>
      </c>
      <c r="C254" s="34">
        <v>210976</v>
      </c>
      <c r="D254" s="219" t="s">
        <v>2349</v>
      </c>
      <c r="E254" s="219" t="s">
        <v>2350</v>
      </c>
      <c r="F254" s="219">
        <v>1003732</v>
      </c>
      <c r="G254" s="28">
        <v>45901</v>
      </c>
    </row>
    <row r="255" spans="1:7" s="46" customFormat="1" ht="30" customHeight="1" x14ac:dyDescent="0.25">
      <c r="A255" s="118">
        <v>45485</v>
      </c>
      <c r="B255" s="41" t="s">
        <v>2347</v>
      </c>
      <c r="C255" s="41">
        <v>19580</v>
      </c>
      <c r="D255" s="41" t="s">
        <v>2276</v>
      </c>
      <c r="E255" s="41" t="s">
        <v>2277</v>
      </c>
      <c r="F255" s="64" t="s">
        <v>2343</v>
      </c>
      <c r="G255" s="149">
        <v>46447</v>
      </c>
    </row>
    <row r="256" spans="1:7" s="46" customFormat="1" ht="30" customHeight="1" x14ac:dyDescent="0.25">
      <c r="A256" s="123">
        <v>45485</v>
      </c>
      <c r="B256" s="50" t="s">
        <v>2347</v>
      </c>
      <c r="C256" s="50">
        <v>19580</v>
      </c>
      <c r="D256" s="50" t="s">
        <v>2276</v>
      </c>
      <c r="E256" s="50" t="s">
        <v>2277</v>
      </c>
      <c r="F256" s="68" t="s">
        <v>2344</v>
      </c>
      <c r="G256" s="29">
        <v>46447</v>
      </c>
    </row>
    <row r="257" spans="1:7" s="46" customFormat="1" ht="30" customHeight="1" x14ac:dyDescent="0.25">
      <c r="A257" s="123">
        <v>45485</v>
      </c>
      <c r="B257" s="50" t="s">
        <v>2347</v>
      </c>
      <c r="C257" s="50">
        <v>19577</v>
      </c>
      <c r="D257" s="50" t="s">
        <v>2276</v>
      </c>
      <c r="E257" s="50" t="s">
        <v>2278</v>
      </c>
      <c r="F257" s="68" t="s">
        <v>2345</v>
      </c>
      <c r="G257" s="29">
        <v>46419</v>
      </c>
    </row>
    <row r="258" spans="1:7" s="46" customFormat="1" ht="30" customHeight="1" thickBot="1" x14ac:dyDescent="0.3">
      <c r="A258" s="122">
        <v>45485</v>
      </c>
      <c r="B258" s="42" t="s">
        <v>2347</v>
      </c>
      <c r="C258" s="42">
        <v>19577</v>
      </c>
      <c r="D258" s="42" t="s">
        <v>2276</v>
      </c>
      <c r="E258" s="42" t="s">
        <v>2278</v>
      </c>
      <c r="F258" s="65" t="s">
        <v>2346</v>
      </c>
      <c r="G258" s="30">
        <v>46419</v>
      </c>
    </row>
    <row r="259" spans="1:7" s="46" customFormat="1" ht="30" customHeight="1" x14ac:dyDescent="0.25">
      <c r="A259" s="119">
        <v>45482</v>
      </c>
      <c r="B259" s="52" t="s">
        <v>2338</v>
      </c>
      <c r="C259" s="52">
        <v>275559</v>
      </c>
      <c r="D259" s="52" t="s">
        <v>2339</v>
      </c>
      <c r="E259" s="52" t="s">
        <v>2340</v>
      </c>
      <c r="F259" s="67" t="s">
        <v>2341</v>
      </c>
      <c r="G259" s="28">
        <v>45992</v>
      </c>
    </row>
    <row r="260" spans="1:7" s="46" customFormat="1" ht="30" customHeight="1" thickBot="1" x14ac:dyDescent="0.3">
      <c r="A260" s="122">
        <v>45482</v>
      </c>
      <c r="B260" s="42" t="s">
        <v>2338</v>
      </c>
      <c r="C260" s="42">
        <v>275559</v>
      </c>
      <c r="D260" s="42" t="s">
        <v>2339</v>
      </c>
      <c r="E260" s="42" t="s">
        <v>2340</v>
      </c>
      <c r="F260" s="65" t="s">
        <v>2342</v>
      </c>
      <c r="G260" s="30">
        <v>46023</v>
      </c>
    </row>
    <row r="261" spans="1:7" s="46" customFormat="1" ht="30" customHeight="1" thickBot="1" x14ac:dyDescent="0.3">
      <c r="A261" s="2">
        <v>45481</v>
      </c>
      <c r="B261" s="5" t="s">
        <v>2334</v>
      </c>
      <c r="C261" s="5">
        <v>249242</v>
      </c>
      <c r="D261" s="213" t="s">
        <v>2335</v>
      </c>
      <c r="E261" s="213" t="s">
        <v>2336</v>
      </c>
      <c r="F261" s="213" t="s">
        <v>2337</v>
      </c>
      <c r="G261" s="149">
        <v>46784</v>
      </c>
    </row>
    <row r="262" spans="1:7" s="46" customFormat="1" ht="30" customHeight="1" thickBot="1" x14ac:dyDescent="0.3">
      <c r="A262" s="2">
        <v>45471</v>
      </c>
      <c r="B262" s="5" t="s">
        <v>2332</v>
      </c>
      <c r="C262" s="5">
        <v>13307</v>
      </c>
      <c r="D262" s="213" t="s">
        <v>2121</v>
      </c>
      <c r="E262" s="213" t="s">
        <v>2122</v>
      </c>
      <c r="F262" s="213" t="s">
        <v>2333</v>
      </c>
      <c r="G262" s="204">
        <v>45702</v>
      </c>
    </row>
    <row r="263" spans="1:7" s="46" customFormat="1" ht="30" customHeight="1" x14ac:dyDescent="0.25">
      <c r="A263" s="118">
        <v>45456</v>
      </c>
      <c r="B263" s="41" t="s">
        <v>2327</v>
      </c>
      <c r="C263" s="41">
        <v>24010</v>
      </c>
      <c r="D263" s="41" t="s">
        <v>2328</v>
      </c>
      <c r="E263" s="41" t="s">
        <v>2329</v>
      </c>
      <c r="F263" s="64" t="s">
        <v>2330</v>
      </c>
      <c r="G263" s="149">
        <v>46419</v>
      </c>
    </row>
    <row r="264" spans="1:7" s="46" customFormat="1" ht="30" customHeight="1" thickBot="1" x14ac:dyDescent="0.3">
      <c r="A264" s="122">
        <v>45456</v>
      </c>
      <c r="B264" s="42" t="s">
        <v>2327</v>
      </c>
      <c r="C264" s="42">
        <v>24010</v>
      </c>
      <c r="D264" s="42" t="s">
        <v>2328</v>
      </c>
      <c r="E264" s="42" t="s">
        <v>2329</v>
      </c>
      <c r="F264" s="65" t="s">
        <v>2331</v>
      </c>
      <c r="G264" s="30">
        <v>46447</v>
      </c>
    </row>
    <row r="265" spans="1:7" s="46" customFormat="1" ht="30" customHeight="1" thickBot="1" x14ac:dyDescent="0.3">
      <c r="A265" s="61">
        <v>45456</v>
      </c>
      <c r="B265" s="81" t="s">
        <v>2322</v>
      </c>
      <c r="C265" s="34">
        <v>230580</v>
      </c>
      <c r="D265" s="59" t="s">
        <v>2323</v>
      </c>
      <c r="E265" s="59" t="s">
        <v>2324</v>
      </c>
      <c r="F265" s="66" t="s">
        <v>2325</v>
      </c>
      <c r="G265" s="218" t="s">
        <v>2326</v>
      </c>
    </row>
    <row r="266" spans="1:7" s="46" customFormat="1" ht="30" customHeight="1" thickBot="1" x14ac:dyDescent="0.3">
      <c r="A266" s="61">
        <v>45454</v>
      </c>
      <c r="B266" s="34" t="s">
        <v>2318</v>
      </c>
      <c r="C266" s="66">
        <v>278267</v>
      </c>
      <c r="D266" s="59" t="s">
        <v>2319</v>
      </c>
      <c r="E266" s="59" t="s">
        <v>2320</v>
      </c>
      <c r="F266" s="66" t="s">
        <v>2321</v>
      </c>
      <c r="G266" s="217">
        <v>46296</v>
      </c>
    </row>
    <row r="267" spans="1:7" s="46" customFormat="1" ht="30" customHeight="1" thickBot="1" x14ac:dyDescent="0.3">
      <c r="A267" s="61">
        <v>45449</v>
      </c>
      <c r="B267" s="34" t="s">
        <v>2308</v>
      </c>
      <c r="C267" s="66" t="s">
        <v>2314</v>
      </c>
      <c r="D267" s="59" t="s">
        <v>2206</v>
      </c>
      <c r="E267" s="59" t="s">
        <v>2207</v>
      </c>
      <c r="F267" s="66" t="s">
        <v>2312</v>
      </c>
      <c r="G267" s="217">
        <v>46376</v>
      </c>
    </row>
    <row r="268" spans="1:7" s="46" customFormat="1" ht="31.5" customHeight="1" x14ac:dyDescent="0.25">
      <c r="A268" s="118">
        <v>45449</v>
      </c>
      <c r="B268" s="41" t="s">
        <v>2309</v>
      </c>
      <c r="C268" s="83" t="s">
        <v>2315</v>
      </c>
      <c r="D268" s="19" t="s">
        <v>2310</v>
      </c>
      <c r="E268" s="19" t="s">
        <v>2154</v>
      </c>
      <c r="F268" s="41">
        <v>248561</v>
      </c>
      <c r="G268" s="214">
        <v>46797</v>
      </c>
    </row>
    <row r="269" spans="1:7" s="46" customFormat="1" ht="31.5" customHeight="1" x14ac:dyDescent="0.25">
      <c r="A269" s="123">
        <v>45449</v>
      </c>
      <c r="B269" s="50" t="s">
        <v>2313</v>
      </c>
      <c r="C269" s="68" t="s">
        <v>2316</v>
      </c>
      <c r="D269" s="50" t="s">
        <v>2235</v>
      </c>
      <c r="E269" s="50" t="s">
        <v>2237</v>
      </c>
      <c r="F269" s="15">
        <v>248336</v>
      </c>
      <c r="G269" s="215">
        <v>46802</v>
      </c>
    </row>
    <row r="270" spans="1:7" s="46" customFormat="1" ht="31.5" customHeight="1" x14ac:dyDescent="0.25">
      <c r="A270" s="123">
        <v>45449</v>
      </c>
      <c r="B270" s="50" t="s">
        <v>2313</v>
      </c>
      <c r="C270" s="68" t="s">
        <v>2316</v>
      </c>
      <c r="D270" s="15" t="s">
        <v>2235</v>
      </c>
      <c r="E270" s="50" t="s">
        <v>2237</v>
      </c>
      <c r="F270" s="50">
        <v>248632</v>
      </c>
      <c r="G270" s="215">
        <v>46853</v>
      </c>
    </row>
    <row r="271" spans="1:7" s="46" customFormat="1" ht="30.6" customHeight="1" thickBot="1" x14ac:dyDescent="0.3">
      <c r="A271" s="122">
        <v>45449</v>
      </c>
      <c r="B271" s="42" t="s">
        <v>2313</v>
      </c>
      <c r="C271" s="65" t="s">
        <v>2317</v>
      </c>
      <c r="D271" s="42" t="s">
        <v>2238</v>
      </c>
      <c r="E271" s="42" t="s">
        <v>2311</v>
      </c>
      <c r="F271" s="42">
        <v>248444</v>
      </c>
      <c r="G271" s="216">
        <v>46180</v>
      </c>
    </row>
    <row r="272" spans="1:7" s="46" customFormat="1" ht="30" customHeight="1" x14ac:dyDescent="0.25">
      <c r="A272" s="118">
        <v>45447</v>
      </c>
      <c r="B272" s="41" t="s">
        <v>2305</v>
      </c>
      <c r="C272" s="62">
        <v>218927</v>
      </c>
      <c r="D272" s="62" t="s">
        <v>1714</v>
      </c>
      <c r="E272" s="62" t="s">
        <v>1717</v>
      </c>
      <c r="F272" s="62" t="s">
        <v>2306</v>
      </c>
      <c r="G272" s="24">
        <v>45931</v>
      </c>
    </row>
    <row r="273" spans="1:7" s="46" customFormat="1" ht="30" customHeight="1" thickBot="1" x14ac:dyDescent="0.3">
      <c r="A273" s="122">
        <v>45447</v>
      </c>
      <c r="B273" s="42" t="s">
        <v>2305</v>
      </c>
      <c r="C273" s="63">
        <v>218927</v>
      </c>
      <c r="D273" s="63" t="s">
        <v>1714</v>
      </c>
      <c r="E273" s="63" t="s">
        <v>1717</v>
      </c>
      <c r="F273" s="63" t="s">
        <v>2307</v>
      </c>
      <c r="G273" s="26">
        <v>45931</v>
      </c>
    </row>
    <row r="274" spans="1:7" s="46" customFormat="1" ht="30" customHeight="1" x14ac:dyDescent="0.25">
      <c r="A274" s="118">
        <v>45435</v>
      </c>
      <c r="B274" s="41" t="s">
        <v>2300</v>
      </c>
      <c r="C274" s="62">
        <v>260906</v>
      </c>
      <c r="D274" s="62" t="s">
        <v>2301</v>
      </c>
      <c r="E274" s="62" t="s">
        <v>2302</v>
      </c>
      <c r="F274" s="62" t="s">
        <v>2304</v>
      </c>
      <c r="G274" s="24">
        <v>46356</v>
      </c>
    </row>
    <row r="275" spans="1:7" s="46" customFormat="1" ht="30" customHeight="1" thickBot="1" x14ac:dyDescent="0.3">
      <c r="A275" s="122">
        <v>45435</v>
      </c>
      <c r="B275" s="42" t="s">
        <v>2300</v>
      </c>
      <c r="C275" s="63">
        <v>260907</v>
      </c>
      <c r="D275" s="63" t="s">
        <v>2301</v>
      </c>
      <c r="E275" s="63" t="s">
        <v>2303</v>
      </c>
      <c r="F275" s="63" t="s">
        <v>2304</v>
      </c>
      <c r="G275" s="26">
        <v>46356</v>
      </c>
    </row>
    <row r="276" spans="1:7" s="46" customFormat="1" ht="32.1" customHeight="1" thickBot="1" x14ac:dyDescent="0.3">
      <c r="A276" s="2">
        <v>45432</v>
      </c>
      <c r="B276" s="5" t="s">
        <v>2296</v>
      </c>
      <c r="C276" s="5">
        <v>172754</v>
      </c>
      <c r="D276" s="213" t="s">
        <v>2297</v>
      </c>
      <c r="E276" s="213" t="s">
        <v>2298</v>
      </c>
      <c r="F276" s="213" t="s">
        <v>2299</v>
      </c>
      <c r="G276" s="32">
        <v>46997</v>
      </c>
    </row>
    <row r="277" spans="1:7" s="46" customFormat="1" ht="32.1" customHeight="1" thickBot="1" x14ac:dyDescent="0.3">
      <c r="A277" s="2">
        <v>45425</v>
      </c>
      <c r="B277" s="5" t="s">
        <v>2293</v>
      </c>
      <c r="C277" s="5">
        <v>209782</v>
      </c>
      <c r="D277" s="213" t="s">
        <v>2294</v>
      </c>
      <c r="E277" s="213" t="s">
        <v>2295</v>
      </c>
      <c r="F277" s="213">
        <v>2035262102</v>
      </c>
      <c r="G277" s="32">
        <v>46113</v>
      </c>
    </row>
    <row r="278" spans="1:7" s="46" customFormat="1" ht="32.1" customHeight="1" thickBot="1" x14ac:dyDescent="0.3">
      <c r="A278" s="2">
        <v>45422</v>
      </c>
      <c r="B278" s="5" t="s">
        <v>2291</v>
      </c>
      <c r="C278" s="5">
        <v>107496</v>
      </c>
      <c r="D278" s="213" t="s">
        <v>2260</v>
      </c>
      <c r="E278" s="213" t="s">
        <v>2261</v>
      </c>
      <c r="F278" s="213" t="s">
        <v>2292</v>
      </c>
      <c r="G278" s="32">
        <v>46143</v>
      </c>
    </row>
    <row r="279" spans="1:7" s="46" customFormat="1" ht="30" customHeight="1" thickBot="1" x14ac:dyDescent="0.3">
      <c r="A279" s="2">
        <v>45414</v>
      </c>
      <c r="B279" s="5" t="s">
        <v>2289</v>
      </c>
      <c r="C279" s="5">
        <v>13307</v>
      </c>
      <c r="D279" s="213" t="s">
        <v>2121</v>
      </c>
      <c r="E279" s="213" t="s">
        <v>2122</v>
      </c>
      <c r="F279" s="213" t="s">
        <v>2290</v>
      </c>
      <c r="G279" s="204">
        <v>45596</v>
      </c>
    </row>
    <row r="280" spans="1:7" s="46" customFormat="1" ht="30" customHeight="1" x14ac:dyDescent="0.25">
      <c r="A280" s="118">
        <v>45408</v>
      </c>
      <c r="B280" s="41" t="s">
        <v>2283</v>
      </c>
      <c r="C280" s="41">
        <v>54238</v>
      </c>
      <c r="D280" s="41" t="s">
        <v>2284</v>
      </c>
      <c r="E280" s="41" t="s">
        <v>2285</v>
      </c>
      <c r="F280" s="64" t="s">
        <v>2286</v>
      </c>
      <c r="G280" s="149">
        <v>45901</v>
      </c>
    </row>
    <row r="281" spans="1:7" s="46" customFormat="1" ht="30" customHeight="1" x14ac:dyDescent="0.25">
      <c r="A281" s="123">
        <v>45408</v>
      </c>
      <c r="B281" s="50" t="s">
        <v>2283</v>
      </c>
      <c r="C281" s="50">
        <v>54238</v>
      </c>
      <c r="D281" s="50" t="s">
        <v>2284</v>
      </c>
      <c r="E281" s="50" t="s">
        <v>2285</v>
      </c>
      <c r="F281" s="68" t="s">
        <v>2287</v>
      </c>
      <c r="G281" s="29">
        <v>46174</v>
      </c>
    </row>
    <row r="282" spans="1:7" s="46" customFormat="1" ht="30" customHeight="1" thickBot="1" x14ac:dyDescent="0.3">
      <c r="A282" s="122">
        <v>45408</v>
      </c>
      <c r="B282" s="42" t="s">
        <v>2283</v>
      </c>
      <c r="C282" s="42">
        <v>54238</v>
      </c>
      <c r="D282" s="42" t="s">
        <v>2284</v>
      </c>
      <c r="E282" s="42" t="s">
        <v>2285</v>
      </c>
      <c r="F282" s="65" t="s">
        <v>2288</v>
      </c>
      <c r="G282" s="30">
        <v>46235</v>
      </c>
    </row>
    <row r="283" spans="1:7" s="46" customFormat="1" ht="30" customHeight="1" x14ac:dyDescent="0.25">
      <c r="A283" s="119">
        <v>45407</v>
      </c>
      <c r="B283" s="52" t="s">
        <v>2275</v>
      </c>
      <c r="C283" s="52">
        <v>19580</v>
      </c>
      <c r="D283" s="52" t="s">
        <v>2276</v>
      </c>
      <c r="E283" s="52" t="s">
        <v>2277</v>
      </c>
      <c r="F283" s="84" t="s">
        <v>2279</v>
      </c>
      <c r="G283" s="28">
        <v>46266</v>
      </c>
    </row>
    <row r="284" spans="1:7" s="46" customFormat="1" ht="30" customHeight="1" x14ac:dyDescent="0.25">
      <c r="A284" s="123">
        <v>45407</v>
      </c>
      <c r="B284" s="50" t="s">
        <v>2275</v>
      </c>
      <c r="C284" s="50">
        <v>19577</v>
      </c>
      <c r="D284" s="50" t="s">
        <v>2276</v>
      </c>
      <c r="E284" s="50" t="s">
        <v>2278</v>
      </c>
      <c r="F284" s="48" t="s">
        <v>2279</v>
      </c>
      <c r="G284" s="29">
        <v>46266</v>
      </c>
    </row>
    <row r="285" spans="1:7" s="46" customFormat="1" ht="30.6" customHeight="1" x14ac:dyDescent="0.25">
      <c r="A285" s="123">
        <v>45407</v>
      </c>
      <c r="B285" s="50" t="s">
        <v>2275</v>
      </c>
      <c r="C285" s="50">
        <v>268768</v>
      </c>
      <c r="D285" s="50" t="s">
        <v>1597</v>
      </c>
      <c r="E285" s="50" t="s">
        <v>1599</v>
      </c>
      <c r="F285" s="48" t="s">
        <v>2280</v>
      </c>
      <c r="G285" s="29">
        <v>46235</v>
      </c>
    </row>
    <row r="286" spans="1:7" s="46" customFormat="1" ht="30.6" customHeight="1" x14ac:dyDescent="0.25">
      <c r="A286" s="123">
        <v>45407</v>
      </c>
      <c r="B286" s="50" t="s">
        <v>2275</v>
      </c>
      <c r="C286" s="50">
        <v>268768</v>
      </c>
      <c r="D286" s="50" t="s">
        <v>1597</v>
      </c>
      <c r="E286" s="50" t="s">
        <v>1599</v>
      </c>
      <c r="F286" s="48" t="s">
        <v>2281</v>
      </c>
      <c r="G286" s="29">
        <v>46204</v>
      </c>
    </row>
    <row r="287" spans="1:7" s="46" customFormat="1" ht="30" customHeight="1" thickBot="1" x14ac:dyDescent="0.3">
      <c r="A287" s="122">
        <v>45407</v>
      </c>
      <c r="B287" s="42" t="s">
        <v>2275</v>
      </c>
      <c r="C287" s="42">
        <v>268768</v>
      </c>
      <c r="D287" s="42" t="s">
        <v>1597</v>
      </c>
      <c r="E287" s="42" t="s">
        <v>1599</v>
      </c>
      <c r="F287" s="49" t="s">
        <v>2282</v>
      </c>
      <c r="G287" s="30">
        <v>46327</v>
      </c>
    </row>
    <row r="288" spans="1:7" s="46" customFormat="1" ht="30" customHeight="1" x14ac:dyDescent="0.25">
      <c r="A288" s="118">
        <v>45399</v>
      </c>
      <c r="B288" s="41" t="s">
        <v>2272</v>
      </c>
      <c r="C288" s="41">
        <v>210625</v>
      </c>
      <c r="D288" s="41" t="s">
        <v>2273</v>
      </c>
      <c r="E288" s="41" t="s">
        <v>2274</v>
      </c>
      <c r="F288" s="19">
        <v>400599</v>
      </c>
      <c r="G288" s="149">
        <v>46997</v>
      </c>
    </row>
    <row r="289" spans="1:7" s="46" customFormat="1" ht="30.75" customHeight="1" x14ac:dyDescent="0.25">
      <c r="A289" s="123">
        <v>45399</v>
      </c>
      <c r="B289" s="50" t="s">
        <v>2272</v>
      </c>
      <c r="C289" s="50">
        <v>210625</v>
      </c>
      <c r="D289" s="50" t="s">
        <v>2273</v>
      </c>
      <c r="E289" s="50" t="s">
        <v>2274</v>
      </c>
      <c r="F289" s="48">
        <v>402803</v>
      </c>
      <c r="G289" s="29">
        <v>47058</v>
      </c>
    </row>
    <row r="290" spans="1:7" s="46" customFormat="1" ht="30" customHeight="1" x14ac:dyDescent="0.25">
      <c r="A290" s="123">
        <v>45399</v>
      </c>
      <c r="B290" s="50" t="s">
        <v>2272</v>
      </c>
      <c r="C290" s="50">
        <v>210625</v>
      </c>
      <c r="D290" s="50" t="s">
        <v>2273</v>
      </c>
      <c r="E290" s="50" t="s">
        <v>2274</v>
      </c>
      <c r="F290" s="48">
        <v>403656</v>
      </c>
      <c r="G290" s="29">
        <v>47088</v>
      </c>
    </row>
    <row r="291" spans="1:7" s="46" customFormat="1" ht="30" customHeight="1" x14ac:dyDescent="0.25">
      <c r="A291" s="123">
        <v>45399</v>
      </c>
      <c r="B291" s="50" t="s">
        <v>2272</v>
      </c>
      <c r="C291" s="50">
        <v>210625</v>
      </c>
      <c r="D291" s="50" t="s">
        <v>2273</v>
      </c>
      <c r="E291" s="50" t="s">
        <v>2274</v>
      </c>
      <c r="F291" s="48">
        <v>403662</v>
      </c>
      <c r="G291" s="29">
        <v>47088</v>
      </c>
    </row>
    <row r="292" spans="1:7" s="46" customFormat="1" ht="33" customHeight="1" thickBot="1" x14ac:dyDescent="0.3">
      <c r="A292" s="122">
        <v>45399</v>
      </c>
      <c r="B292" s="42" t="s">
        <v>2272</v>
      </c>
      <c r="C292" s="42">
        <v>210625</v>
      </c>
      <c r="D292" s="42" t="s">
        <v>2273</v>
      </c>
      <c r="E292" s="42" t="s">
        <v>2274</v>
      </c>
      <c r="F292" s="49">
        <v>403660</v>
      </c>
      <c r="G292" s="30">
        <v>47088</v>
      </c>
    </row>
    <row r="293" spans="1:7" s="46" customFormat="1" ht="33" customHeight="1" thickBot="1" x14ac:dyDescent="0.3">
      <c r="A293" s="2">
        <v>45393</v>
      </c>
      <c r="B293" s="5" t="s">
        <v>2269</v>
      </c>
      <c r="C293" s="5">
        <v>262104</v>
      </c>
      <c r="D293" s="213" t="s">
        <v>2270</v>
      </c>
      <c r="E293" s="213" t="s">
        <v>2067</v>
      </c>
      <c r="F293" s="213" t="s">
        <v>2271</v>
      </c>
      <c r="G293" s="32">
        <v>46357</v>
      </c>
    </row>
    <row r="294" spans="1:7" s="46" customFormat="1" ht="32.85" customHeight="1" thickBot="1" x14ac:dyDescent="0.3">
      <c r="A294" s="56">
        <v>45384</v>
      </c>
      <c r="B294" s="51" t="s">
        <v>2265</v>
      </c>
      <c r="C294" s="51">
        <v>250476</v>
      </c>
      <c r="D294" s="51" t="s">
        <v>2266</v>
      </c>
      <c r="E294" s="51" t="s">
        <v>2267</v>
      </c>
      <c r="F294" s="47" t="s">
        <v>2268</v>
      </c>
      <c r="G294" s="192">
        <v>46266</v>
      </c>
    </row>
    <row r="295" spans="1:7" s="46" customFormat="1" ht="33" customHeight="1" thickBot="1" x14ac:dyDescent="0.3">
      <c r="A295" s="2">
        <v>45370</v>
      </c>
      <c r="B295" s="5" t="s">
        <v>2263</v>
      </c>
      <c r="C295" s="86">
        <v>56571</v>
      </c>
      <c r="D295" s="86" t="s">
        <v>1105</v>
      </c>
      <c r="E295" s="86" t="s">
        <v>1106</v>
      </c>
      <c r="F295" s="211" t="s">
        <v>2264</v>
      </c>
      <c r="G295" s="212">
        <v>46054</v>
      </c>
    </row>
    <row r="296" spans="1:7" s="46" customFormat="1" ht="33" customHeight="1" thickBot="1" x14ac:dyDescent="0.3">
      <c r="A296" s="71">
        <v>45370</v>
      </c>
      <c r="B296" s="53" t="s">
        <v>2259</v>
      </c>
      <c r="C296" s="53">
        <v>107496</v>
      </c>
      <c r="D296" s="53" t="s">
        <v>2260</v>
      </c>
      <c r="E296" s="53" t="s">
        <v>2261</v>
      </c>
      <c r="F296" s="72" t="s">
        <v>2262</v>
      </c>
      <c r="G296" s="189">
        <v>46174</v>
      </c>
    </row>
    <row r="297" spans="1:7" s="46" customFormat="1" ht="30" customHeight="1" thickBot="1" x14ac:dyDescent="0.3">
      <c r="A297" s="118">
        <v>45364</v>
      </c>
      <c r="B297" s="41" t="s">
        <v>2253</v>
      </c>
      <c r="C297" s="62">
        <v>254689</v>
      </c>
      <c r="D297" s="62" t="s">
        <v>2254</v>
      </c>
      <c r="E297" s="62" t="s">
        <v>2255</v>
      </c>
      <c r="F297" s="14" t="s">
        <v>2257</v>
      </c>
      <c r="G297" s="192">
        <v>46143</v>
      </c>
    </row>
    <row r="298" spans="1:7" s="46" customFormat="1" ht="30" customHeight="1" thickBot="1" x14ac:dyDescent="0.3">
      <c r="A298" s="122">
        <v>45364</v>
      </c>
      <c r="B298" s="42" t="s">
        <v>2253</v>
      </c>
      <c r="C298" s="63">
        <v>254710</v>
      </c>
      <c r="D298" s="63" t="s">
        <v>2254</v>
      </c>
      <c r="E298" s="63" t="s">
        <v>2256</v>
      </c>
      <c r="F298" s="16" t="s">
        <v>2258</v>
      </c>
      <c r="G298" s="192">
        <v>46054</v>
      </c>
    </row>
    <row r="299" spans="1:7" s="46" customFormat="1" ht="30" customHeight="1" thickBot="1" x14ac:dyDescent="0.3">
      <c r="A299" s="56">
        <v>45364</v>
      </c>
      <c r="B299" s="51" t="s">
        <v>2249</v>
      </c>
      <c r="C299" s="51">
        <v>247160</v>
      </c>
      <c r="D299" s="51" t="s">
        <v>2250</v>
      </c>
      <c r="E299" s="51" t="s">
        <v>2251</v>
      </c>
      <c r="F299" s="47" t="s">
        <v>2252</v>
      </c>
      <c r="G299" s="192">
        <v>46204</v>
      </c>
    </row>
    <row r="300" spans="1:7" s="46" customFormat="1" ht="30" customHeight="1" x14ac:dyDescent="0.25">
      <c r="A300" s="118">
        <v>45359</v>
      </c>
      <c r="B300" s="41" t="s">
        <v>2240</v>
      </c>
      <c r="C300" s="41">
        <v>43954</v>
      </c>
      <c r="D300" s="41" t="s">
        <v>2103</v>
      </c>
      <c r="E300" s="41" t="s">
        <v>2104</v>
      </c>
      <c r="F300" s="64" t="s">
        <v>2241</v>
      </c>
      <c r="G300" s="209">
        <v>26012027</v>
      </c>
    </row>
    <row r="301" spans="1:7" s="46" customFormat="1" ht="30" customHeight="1" x14ac:dyDescent="0.25">
      <c r="A301" s="123">
        <v>45359</v>
      </c>
      <c r="B301" s="50" t="s">
        <v>2240</v>
      </c>
      <c r="C301" s="50">
        <v>4364</v>
      </c>
      <c r="D301" s="50" t="s">
        <v>2103</v>
      </c>
      <c r="E301" s="50" t="s">
        <v>2154</v>
      </c>
      <c r="F301" s="68" t="s">
        <v>2242</v>
      </c>
      <c r="G301" s="208" t="s">
        <v>2246</v>
      </c>
    </row>
    <row r="302" spans="1:7" s="46" customFormat="1" ht="30" customHeight="1" x14ac:dyDescent="0.25">
      <c r="A302" s="123">
        <v>45359</v>
      </c>
      <c r="B302" s="50" t="s">
        <v>2240</v>
      </c>
      <c r="C302" s="50">
        <v>56350</v>
      </c>
      <c r="D302" s="50" t="s">
        <v>2235</v>
      </c>
      <c r="E302" s="50" t="s">
        <v>2236</v>
      </c>
      <c r="F302" s="68" t="s">
        <v>2243</v>
      </c>
      <c r="G302" s="208" t="s">
        <v>2248</v>
      </c>
    </row>
    <row r="303" spans="1:7" s="46" customFormat="1" ht="30" customHeight="1" x14ac:dyDescent="0.25">
      <c r="A303" s="123">
        <v>45359</v>
      </c>
      <c r="B303" s="50" t="s">
        <v>2240</v>
      </c>
      <c r="C303" s="50">
        <v>966</v>
      </c>
      <c r="D303" s="50" t="s">
        <v>2235</v>
      </c>
      <c r="E303" s="50" t="s">
        <v>2237</v>
      </c>
      <c r="F303" s="68" t="s">
        <v>2244</v>
      </c>
      <c r="G303" s="208">
        <v>31012028</v>
      </c>
    </row>
    <row r="304" spans="1:7" s="46" customFormat="1" ht="31.35" customHeight="1" thickBot="1" x14ac:dyDescent="0.3">
      <c r="A304" s="122">
        <v>45359</v>
      </c>
      <c r="B304" s="42" t="s">
        <v>2240</v>
      </c>
      <c r="C304" s="42">
        <v>199011</v>
      </c>
      <c r="D304" s="42" t="s">
        <v>2238</v>
      </c>
      <c r="E304" s="42" t="s">
        <v>2239</v>
      </c>
      <c r="F304" s="65" t="s">
        <v>2245</v>
      </c>
      <c r="G304" s="210" t="s">
        <v>2247</v>
      </c>
    </row>
    <row r="305" spans="1:2045 2050:4096 4101:5118 5123:6140 6145:8191 8196:9213 9218:11264 11269:12286 12291:13308 13313:15359 15364:16381" s="46" customFormat="1" ht="31.5" customHeight="1" thickBot="1" x14ac:dyDescent="0.3">
      <c r="A305" s="56">
        <v>45358</v>
      </c>
      <c r="B305" s="51" t="s">
        <v>2232</v>
      </c>
      <c r="C305" s="51">
        <v>132723</v>
      </c>
      <c r="D305" s="51" t="s">
        <v>388</v>
      </c>
      <c r="E305" s="51" t="s">
        <v>2233</v>
      </c>
      <c r="F305" s="47" t="s">
        <v>2234</v>
      </c>
      <c r="G305" s="192">
        <v>46874</v>
      </c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  <c r="ABW305"/>
      <c r="ABX305"/>
      <c r="ABY305"/>
      <c r="ABZ305"/>
      <c r="ACA305"/>
      <c r="ACB305"/>
      <c r="ACC305"/>
      <c r="ACD305"/>
      <c r="ACE305"/>
      <c r="ACF305"/>
      <c r="ACG305"/>
      <c r="ACH305"/>
      <c r="ACI305"/>
      <c r="ACJ305"/>
      <c r="ACK305"/>
      <c r="ACL305"/>
      <c r="ACM305"/>
      <c r="ACN305"/>
      <c r="ACO305"/>
      <c r="ACP305"/>
      <c r="ACQ305"/>
      <c r="ACR305"/>
      <c r="ACS305"/>
      <c r="ACT305"/>
      <c r="ACU305"/>
      <c r="ACV305"/>
      <c r="ACW305"/>
      <c r="ACX305"/>
      <c r="ACY305"/>
      <c r="ACZ305"/>
      <c r="ADA305"/>
      <c r="ADB305"/>
      <c r="ADC305"/>
      <c r="ADD305"/>
      <c r="ADE305"/>
      <c r="ADF305"/>
      <c r="ADG305"/>
      <c r="ADH305"/>
      <c r="ADI305"/>
      <c r="ADJ305"/>
      <c r="ADK305"/>
      <c r="ADL305"/>
      <c r="ADM305"/>
      <c r="ADN305"/>
      <c r="ADO305"/>
      <c r="ADP305"/>
      <c r="ADQ305"/>
      <c r="ADR305"/>
      <c r="ADS305"/>
      <c r="ADT305"/>
      <c r="ADU305"/>
      <c r="ADV305"/>
      <c r="ADW305"/>
      <c r="ADX305"/>
      <c r="ADY305"/>
      <c r="ADZ305"/>
      <c r="AEA305"/>
      <c r="AEB305"/>
      <c r="AEC305"/>
      <c r="AED305"/>
      <c r="AEE305"/>
      <c r="AEF305"/>
      <c r="AEG305"/>
      <c r="AEH305"/>
      <c r="AEI305"/>
      <c r="AEJ305"/>
      <c r="AEK305"/>
      <c r="AEL305"/>
      <c r="AEM305"/>
      <c r="AEN305"/>
      <c r="AEO305"/>
      <c r="AEP305"/>
      <c r="AEQ305"/>
      <c r="AER305"/>
      <c r="AES305"/>
      <c r="AET305"/>
      <c r="AEU305"/>
      <c r="AEV305"/>
      <c r="AEW305"/>
      <c r="AEX305"/>
      <c r="AEY305"/>
      <c r="AEZ305"/>
      <c r="AFA305"/>
      <c r="AFB305"/>
      <c r="AFC305"/>
      <c r="AFD305"/>
      <c r="AFE305"/>
      <c r="AFF305"/>
      <c r="AFG305"/>
      <c r="AFH305"/>
      <c r="AFI305"/>
      <c r="AFJ305"/>
      <c r="AFK305"/>
      <c r="AFL305"/>
      <c r="AFM305"/>
      <c r="AFN305"/>
      <c r="AFO305"/>
      <c r="AFP305"/>
      <c r="AFQ305"/>
      <c r="AFR305"/>
      <c r="AFS305"/>
      <c r="AFT305"/>
      <c r="AFU305"/>
      <c r="AFV305"/>
      <c r="AFW305"/>
      <c r="AFX305"/>
      <c r="AFY305"/>
      <c r="AFZ305"/>
      <c r="AGA305"/>
      <c r="AGB305"/>
      <c r="AGC305"/>
      <c r="AGD305"/>
      <c r="AGE305"/>
      <c r="AGF305"/>
      <c r="AGG305"/>
      <c r="AGH305"/>
      <c r="AGI305"/>
      <c r="AGJ305"/>
      <c r="AGK305"/>
      <c r="AGL305"/>
      <c r="AGM305"/>
      <c r="AGN305"/>
      <c r="AGO305"/>
      <c r="AGP305"/>
      <c r="AGQ305"/>
      <c r="AGR305"/>
      <c r="AGS305"/>
      <c r="AGT305"/>
      <c r="AGU305"/>
      <c r="AGV305"/>
      <c r="AGW305"/>
      <c r="AGX305"/>
      <c r="AGY305"/>
      <c r="AGZ305"/>
      <c r="AHA305"/>
      <c r="AHB305"/>
      <c r="AHC305"/>
      <c r="AHD305"/>
      <c r="AHE305"/>
      <c r="AHF305"/>
      <c r="AHG305"/>
      <c r="AHH305"/>
      <c r="AHI305"/>
      <c r="AHJ305"/>
      <c r="AHK305"/>
      <c r="AHL305"/>
      <c r="AHM305"/>
      <c r="AHN305"/>
      <c r="AHO305"/>
      <c r="AHP305"/>
      <c r="AHQ305"/>
      <c r="AHR305"/>
      <c r="AHS305"/>
      <c r="AHT305"/>
      <c r="AHU305"/>
      <c r="AHV305"/>
      <c r="AHW305"/>
      <c r="AHX305"/>
      <c r="AHY305"/>
      <c r="AHZ305"/>
      <c r="AIA305"/>
      <c r="AIB305"/>
      <c r="AIC305"/>
      <c r="AID305"/>
      <c r="AIE305"/>
      <c r="AIF305"/>
      <c r="AIG305"/>
      <c r="AIH305"/>
      <c r="AII305"/>
      <c r="AIJ305"/>
      <c r="AIK305"/>
      <c r="AIL305"/>
      <c r="AIM305"/>
      <c r="AIN305"/>
      <c r="AIO305"/>
      <c r="AIP305"/>
      <c r="AIQ305"/>
      <c r="AIR305"/>
      <c r="AIS305"/>
      <c r="AIT305"/>
      <c r="AIU305"/>
      <c r="AIV305"/>
      <c r="AIW305"/>
      <c r="AIX305"/>
      <c r="AIY305"/>
      <c r="AIZ305"/>
      <c r="AJA305"/>
      <c r="AJB305"/>
      <c r="AJC305"/>
      <c r="AJD305"/>
      <c r="AJE305"/>
      <c r="AJF305"/>
      <c r="AJG305"/>
      <c r="AJH305"/>
      <c r="AJI305"/>
      <c r="AJJ305"/>
      <c r="AJK305"/>
      <c r="AJL305"/>
      <c r="AJM305"/>
      <c r="AJN305"/>
      <c r="AJO305"/>
      <c r="AJP305"/>
      <c r="AJQ305"/>
      <c r="AJR305"/>
      <c r="AJS305"/>
      <c r="AJT305"/>
      <c r="AJU305"/>
      <c r="AJV305"/>
      <c r="AJW305"/>
      <c r="AJX305"/>
      <c r="AJY305"/>
      <c r="AJZ305"/>
      <c r="AKA305"/>
      <c r="AKB305"/>
      <c r="AKC305"/>
      <c r="AKD305"/>
      <c r="AKE305"/>
      <c r="AKF305"/>
      <c r="AKG305"/>
      <c r="AKH305"/>
      <c r="AKI305"/>
      <c r="AKJ305"/>
      <c r="AKK305"/>
      <c r="AKL305"/>
      <c r="AKM305"/>
      <c r="AKN305"/>
      <c r="AKO305"/>
      <c r="AKP305"/>
      <c r="AKQ305"/>
      <c r="AKR305"/>
      <c r="AKS305"/>
      <c r="AKT305"/>
      <c r="AKU305"/>
      <c r="AKV305"/>
      <c r="AKW305"/>
      <c r="AKX305"/>
      <c r="AKY305"/>
      <c r="AKZ305"/>
      <c r="ALA305"/>
      <c r="ALB305"/>
      <c r="ALC305"/>
      <c r="ALD305"/>
      <c r="ALE305"/>
      <c r="ALF305"/>
      <c r="ALG305"/>
      <c r="ALH305"/>
      <c r="ALI305"/>
      <c r="ALJ305"/>
      <c r="ALK305"/>
      <c r="ALL305"/>
      <c r="ALM305"/>
      <c r="ALN305"/>
      <c r="ALO305"/>
      <c r="ALP305"/>
      <c r="ALQ305"/>
      <c r="ALR305"/>
      <c r="ALS305"/>
      <c r="ALT305"/>
      <c r="ALU305"/>
      <c r="ALV305"/>
      <c r="ALW305"/>
      <c r="ALX305"/>
      <c r="ALY305"/>
      <c r="ALZ305"/>
      <c r="AMA305"/>
      <c r="AMB305"/>
      <c r="AMC305"/>
      <c r="AMD305"/>
      <c r="AME305"/>
      <c r="AMF305"/>
      <c r="AMG305"/>
      <c r="AMH305"/>
      <c r="AMI305"/>
      <c r="AMJ305"/>
      <c r="AMK305"/>
      <c r="AML305"/>
      <c r="AMM305"/>
      <c r="AMN305"/>
      <c r="AMO305"/>
      <c r="AMP305"/>
      <c r="AMQ305"/>
      <c r="AMR305"/>
      <c r="AMS305"/>
      <c r="AMT305"/>
      <c r="AMU305"/>
      <c r="AMV305"/>
      <c r="AMW305"/>
      <c r="AMX305"/>
      <c r="AMY305"/>
      <c r="AMZ305"/>
      <c r="ANA305"/>
      <c r="ANB305"/>
      <c r="ANC305"/>
      <c r="AND305"/>
      <c r="ANE305"/>
      <c r="ANF305"/>
      <c r="ANG305"/>
      <c r="ANH305"/>
      <c r="ANI305"/>
      <c r="ANJ305"/>
      <c r="ANK305"/>
      <c r="ANL305"/>
      <c r="ANM305"/>
      <c r="ANN305"/>
      <c r="ANO305"/>
      <c r="ANP305"/>
      <c r="ANQ305"/>
      <c r="ANR305"/>
      <c r="ANS305"/>
      <c r="ANT305"/>
      <c r="ANU305"/>
      <c r="ANV305"/>
      <c r="ANW305"/>
      <c r="ANX305"/>
      <c r="ANY305"/>
      <c r="ANZ305"/>
      <c r="AOA305"/>
      <c r="AOB305"/>
      <c r="AOC305"/>
      <c r="AOD305"/>
      <c r="AOE305"/>
      <c r="AOF305"/>
      <c r="AOG305"/>
      <c r="AOH305"/>
      <c r="AOI305"/>
      <c r="AOJ305"/>
      <c r="AOK305"/>
      <c r="AOL305"/>
      <c r="AOM305"/>
      <c r="AON305"/>
      <c r="AOO305"/>
      <c r="AOP305"/>
      <c r="AOQ305"/>
      <c r="AOR305"/>
      <c r="AOS305"/>
      <c r="AOT305"/>
      <c r="AOU305"/>
      <c r="AOV305"/>
      <c r="AOW305"/>
      <c r="AOX305"/>
      <c r="AOY305"/>
      <c r="AOZ305"/>
      <c r="APA305"/>
      <c r="APB305"/>
      <c r="APC305"/>
      <c r="APD305"/>
      <c r="APE305"/>
      <c r="APF305"/>
      <c r="APG305"/>
      <c r="APH305"/>
      <c r="API305"/>
      <c r="APJ305"/>
      <c r="APK305"/>
      <c r="APL305"/>
      <c r="APM305"/>
      <c r="APN305"/>
      <c r="APO305"/>
      <c r="APP305"/>
      <c r="APQ305"/>
      <c r="APR305"/>
      <c r="APS305"/>
      <c r="APT305"/>
      <c r="APU305"/>
      <c r="APV305"/>
      <c r="APW305"/>
      <c r="APX305"/>
      <c r="APY305"/>
      <c r="APZ305"/>
      <c r="AQA305"/>
      <c r="AQB305"/>
      <c r="AQC305"/>
      <c r="AQD305"/>
      <c r="AQE305"/>
      <c r="AQF305"/>
      <c r="AQG305"/>
      <c r="AQH305"/>
      <c r="AQI305"/>
      <c r="AQJ305"/>
      <c r="AQK305"/>
      <c r="AQL305"/>
      <c r="AQM305"/>
      <c r="AQN305"/>
      <c r="AQO305"/>
      <c r="AQP305"/>
      <c r="AQQ305"/>
      <c r="AQR305"/>
      <c r="AQS305"/>
      <c r="AQT305"/>
      <c r="AQU305"/>
      <c r="AQV305"/>
      <c r="AQW305"/>
      <c r="AQX305"/>
      <c r="AQY305"/>
      <c r="AQZ305"/>
      <c r="ARA305"/>
      <c r="ARB305"/>
      <c r="ARC305"/>
      <c r="ARD305"/>
      <c r="ARE305"/>
      <c r="ARF305"/>
      <c r="ARG305"/>
      <c r="ARH305"/>
      <c r="ARI305"/>
      <c r="ARJ305"/>
      <c r="ARK305"/>
      <c r="ARL305"/>
      <c r="ARM305"/>
      <c r="ARN305"/>
      <c r="ARO305"/>
      <c r="ARP305"/>
      <c r="ARQ305"/>
      <c r="ARR305"/>
      <c r="ARS305"/>
      <c r="ART305"/>
      <c r="ARU305"/>
      <c r="ARV305"/>
      <c r="ARW305"/>
      <c r="ARX305"/>
      <c r="ARY305"/>
      <c r="ARZ305"/>
      <c r="ASA305"/>
      <c r="ASB305"/>
      <c r="ASC305"/>
      <c r="ASD305"/>
      <c r="ASE305"/>
      <c r="ASF305"/>
      <c r="ASG305"/>
      <c r="ASH305"/>
      <c r="ASI305"/>
      <c r="ASJ305"/>
      <c r="ASK305"/>
      <c r="ASL305"/>
      <c r="ASM305"/>
      <c r="ASN305"/>
      <c r="ASO305"/>
      <c r="ASP305"/>
      <c r="ASQ305"/>
      <c r="ASR305"/>
      <c r="ASS305"/>
      <c r="AST305"/>
      <c r="ASU305"/>
      <c r="ASV305"/>
      <c r="ASW305"/>
      <c r="ASX305"/>
      <c r="ASY305"/>
      <c r="ASZ305"/>
      <c r="ATA305"/>
      <c r="ATB305"/>
      <c r="ATC305"/>
      <c r="ATD305"/>
      <c r="ATE305"/>
      <c r="ATF305"/>
      <c r="ATG305"/>
      <c r="ATH305"/>
      <c r="ATI305"/>
      <c r="ATJ305"/>
      <c r="ATK305"/>
      <c r="ATL305"/>
      <c r="ATM305"/>
      <c r="ATN305"/>
      <c r="ATO305"/>
      <c r="ATP305"/>
      <c r="ATQ305"/>
      <c r="ATR305"/>
      <c r="ATS305"/>
      <c r="ATT305"/>
      <c r="ATU305"/>
      <c r="ATV305"/>
      <c r="ATW305"/>
      <c r="ATX305"/>
      <c r="ATY305"/>
      <c r="ATZ305"/>
      <c r="AUA305"/>
      <c r="AUB305"/>
      <c r="AUC305"/>
      <c r="AUD305"/>
      <c r="AUE305"/>
      <c r="AUF305"/>
      <c r="AUG305"/>
      <c r="AUH305"/>
      <c r="AUI305"/>
      <c r="AUJ305"/>
      <c r="AUK305"/>
      <c r="AUL305"/>
      <c r="AUM305"/>
      <c r="AUN305"/>
      <c r="AUO305"/>
      <c r="AUP305"/>
      <c r="AUQ305"/>
      <c r="AUR305"/>
      <c r="AUS305"/>
      <c r="AUT305"/>
      <c r="AUU305"/>
      <c r="AUV305"/>
      <c r="AUW305"/>
      <c r="AUX305"/>
      <c r="AUY305"/>
      <c r="AUZ305"/>
      <c r="AVA305"/>
      <c r="AVB305"/>
      <c r="AVC305"/>
      <c r="AVD305"/>
      <c r="AVE305"/>
      <c r="AVF305"/>
      <c r="AVG305"/>
      <c r="AVH305"/>
      <c r="AVI305"/>
      <c r="AVJ305"/>
      <c r="AVK305"/>
      <c r="AVL305"/>
      <c r="AVM305"/>
      <c r="AVN305"/>
      <c r="AVO305"/>
      <c r="AVP305"/>
      <c r="AVQ305"/>
      <c r="AVR305"/>
      <c r="AVS305"/>
      <c r="AVT305"/>
      <c r="AVU305"/>
      <c r="AVV305"/>
      <c r="AVW305"/>
      <c r="AVX305"/>
      <c r="AVY305"/>
      <c r="AVZ305"/>
      <c r="AWA305"/>
      <c r="AWB305"/>
      <c r="AWC305"/>
      <c r="AWD305"/>
      <c r="AWE305"/>
      <c r="AWF305"/>
      <c r="AWG305"/>
      <c r="AWH305"/>
      <c r="AWI305"/>
      <c r="AWJ305"/>
      <c r="AWK305"/>
      <c r="AWL305"/>
      <c r="AWM305"/>
      <c r="AWN305"/>
      <c r="AWO305"/>
      <c r="AWP305"/>
      <c r="AWQ305"/>
      <c r="AWR305"/>
      <c r="AWS305"/>
      <c r="AWT305"/>
      <c r="AWU305"/>
      <c r="AWV305"/>
      <c r="AWW305"/>
      <c r="AWX305"/>
      <c r="AWY305"/>
      <c r="AWZ305"/>
      <c r="AXA305"/>
      <c r="AXB305"/>
      <c r="AXC305"/>
      <c r="AXD305"/>
      <c r="AXE305"/>
      <c r="AXF305"/>
      <c r="AXG305"/>
      <c r="AXH305"/>
      <c r="AXI305"/>
      <c r="AXJ305"/>
      <c r="AXK305"/>
      <c r="AXL305"/>
      <c r="AXM305"/>
      <c r="AXN305"/>
      <c r="AXO305"/>
      <c r="AXP305"/>
      <c r="AXQ305"/>
      <c r="AXR305"/>
      <c r="AXS305"/>
      <c r="AXT305"/>
      <c r="AXU305"/>
      <c r="AXV305"/>
      <c r="AXW305"/>
      <c r="AXX305"/>
      <c r="AXY305"/>
      <c r="AXZ305"/>
      <c r="AYA305"/>
      <c r="AYB305"/>
      <c r="AYC305"/>
      <c r="AYD305"/>
      <c r="AYE305"/>
      <c r="AYF305"/>
      <c r="AYG305"/>
      <c r="AYH305"/>
      <c r="AYI305"/>
      <c r="AYJ305"/>
      <c r="AYK305"/>
      <c r="AYL305"/>
      <c r="AYM305"/>
      <c r="AYN305"/>
      <c r="AYO305"/>
      <c r="AYP305"/>
      <c r="AYQ305"/>
      <c r="AYR305"/>
      <c r="AYS305"/>
      <c r="AYT305"/>
      <c r="AYU305"/>
      <c r="AYV305"/>
      <c r="AYW305"/>
      <c r="AYX305"/>
      <c r="AYY305"/>
      <c r="AYZ305"/>
      <c r="AZA305"/>
      <c r="AZB305"/>
      <c r="AZC305"/>
      <c r="AZD305"/>
      <c r="AZE305"/>
      <c r="AZF305"/>
      <c r="AZG305"/>
      <c r="AZH305"/>
      <c r="AZI305"/>
      <c r="AZJ305"/>
      <c r="AZK305"/>
      <c r="AZL305"/>
      <c r="AZM305"/>
      <c r="AZN305"/>
      <c r="AZO305"/>
      <c r="AZP305"/>
      <c r="AZQ305"/>
      <c r="AZR305"/>
      <c r="AZS305"/>
      <c r="AZT305"/>
      <c r="AZU305"/>
      <c r="AZV305"/>
      <c r="AZW305"/>
      <c r="AZX305"/>
      <c r="AZY305"/>
      <c r="AZZ305"/>
      <c r="BAA305"/>
      <c r="BAB305"/>
      <c r="BAC305"/>
      <c r="BAD305"/>
      <c r="BAE305"/>
      <c r="BAF305"/>
      <c r="BAG305"/>
      <c r="BAH305"/>
      <c r="BAI305"/>
      <c r="BAJ305"/>
      <c r="BAK305"/>
      <c r="BAL305"/>
      <c r="BAM305"/>
      <c r="BAN305"/>
      <c r="BAO305"/>
      <c r="BAP305"/>
      <c r="BAQ305"/>
      <c r="BAR305"/>
      <c r="BAS305"/>
      <c r="BAT305"/>
      <c r="BAU305"/>
      <c r="BAV305"/>
      <c r="BAW305"/>
      <c r="BAX305"/>
      <c r="BAY305"/>
      <c r="BAZ305"/>
      <c r="BBA305"/>
      <c r="BBB305"/>
      <c r="BBC305"/>
      <c r="BBD305"/>
      <c r="BBE305"/>
      <c r="BBF305"/>
      <c r="BBG305"/>
      <c r="BBH305"/>
      <c r="BBI305"/>
      <c r="BBJ305"/>
      <c r="BBK305"/>
      <c r="BBL305"/>
      <c r="BBM305"/>
      <c r="BBN305"/>
      <c r="BBO305"/>
      <c r="BBP305"/>
      <c r="BBQ305"/>
      <c r="BBR305"/>
      <c r="BBS305"/>
      <c r="BBT305"/>
      <c r="BBU305"/>
      <c r="BBV305"/>
      <c r="BBW305"/>
      <c r="BBX305"/>
      <c r="BBY305"/>
      <c r="BBZ305"/>
      <c r="BCA305"/>
      <c r="BCB305"/>
      <c r="BCC305"/>
      <c r="BCD305"/>
      <c r="BCE305"/>
      <c r="BCF305"/>
      <c r="BCG305"/>
      <c r="BCH305"/>
      <c r="BCI305"/>
      <c r="BCJ305"/>
      <c r="BCK305"/>
      <c r="BCL305"/>
      <c r="BCM305"/>
      <c r="BCN305"/>
      <c r="BCO305"/>
      <c r="BCP305"/>
      <c r="BCQ305"/>
      <c r="BCR305"/>
      <c r="BCS305"/>
      <c r="BCT305"/>
      <c r="BCU305"/>
      <c r="BCV305"/>
      <c r="BCW305"/>
      <c r="BCX305"/>
      <c r="BCY305"/>
      <c r="BCZ305"/>
      <c r="BDA305"/>
      <c r="BDB305"/>
      <c r="BDC305"/>
      <c r="BDD305"/>
      <c r="BDE305"/>
      <c r="BDF305"/>
      <c r="BDG305"/>
      <c r="BDH305"/>
      <c r="BDI305"/>
      <c r="BDJ305"/>
      <c r="BDK305"/>
      <c r="BDL305"/>
      <c r="BDM305"/>
      <c r="BDN305"/>
      <c r="BDO305"/>
      <c r="BDP305"/>
      <c r="BDQ305"/>
      <c r="BDR305"/>
      <c r="BDS305"/>
      <c r="BDT305"/>
      <c r="BDU305"/>
      <c r="BDV305"/>
      <c r="BDW305"/>
      <c r="BDX305"/>
      <c r="BDY305"/>
      <c r="BDZ305"/>
      <c r="BEA305"/>
      <c r="BEB305"/>
      <c r="BEC305"/>
      <c r="BED305"/>
      <c r="BEE305"/>
      <c r="BEF305"/>
      <c r="BEG305"/>
      <c r="BEH305"/>
      <c r="BEI305"/>
      <c r="BEJ305"/>
      <c r="BEK305"/>
      <c r="BEL305"/>
      <c r="BEM305"/>
      <c r="BEN305"/>
      <c r="BEO305"/>
      <c r="BEP305"/>
      <c r="BEQ305"/>
      <c r="BER305"/>
      <c r="BES305"/>
      <c r="BET305"/>
      <c r="BEU305"/>
      <c r="BEV305"/>
      <c r="BEW305"/>
      <c r="BEX305"/>
      <c r="BEY305"/>
      <c r="BEZ305"/>
      <c r="BFA305"/>
      <c r="BFB305"/>
      <c r="BFC305"/>
      <c r="BFD305"/>
      <c r="BFE305"/>
      <c r="BFF305"/>
      <c r="BFG305"/>
      <c r="BFH305"/>
      <c r="BFI305"/>
      <c r="BFJ305"/>
      <c r="BFK305"/>
      <c r="BFL305"/>
      <c r="BFM305"/>
      <c r="BFN305"/>
      <c r="BFO305"/>
      <c r="BFP305"/>
      <c r="BFQ305"/>
      <c r="BFR305"/>
      <c r="BFS305"/>
      <c r="BFT305"/>
      <c r="BFU305"/>
      <c r="BFV305"/>
      <c r="BFW305"/>
      <c r="BFX305"/>
      <c r="BFY305"/>
      <c r="BFZ305"/>
      <c r="BGA305"/>
      <c r="BGB305"/>
      <c r="BGC305"/>
      <c r="BGD305"/>
      <c r="BGE305"/>
      <c r="BGF305"/>
      <c r="BGG305"/>
      <c r="BGH305"/>
      <c r="BGI305"/>
      <c r="BGJ305"/>
      <c r="BGK305"/>
      <c r="BGL305"/>
      <c r="BGM305"/>
      <c r="BGN305"/>
      <c r="BGO305"/>
      <c r="BGP305"/>
      <c r="BGQ305"/>
      <c r="BGR305"/>
      <c r="BGS305"/>
      <c r="BGT305"/>
      <c r="BGU305"/>
      <c r="BGV305"/>
      <c r="BGW305"/>
      <c r="BGX305"/>
      <c r="BGY305"/>
      <c r="BGZ305"/>
      <c r="BHA305"/>
      <c r="BHB305"/>
      <c r="BHC305"/>
      <c r="BHD305"/>
      <c r="BHE305"/>
      <c r="BHF305"/>
      <c r="BHG305"/>
      <c r="BHH305"/>
      <c r="BHI305"/>
      <c r="BHJ305"/>
      <c r="BHK305"/>
      <c r="BHL305"/>
      <c r="BHM305"/>
      <c r="BHN305"/>
      <c r="BHO305"/>
      <c r="BHP305"/>
      <c r="BHQ305"/>
      <c r="BHR305"/>
      <c r="BHS305"/>
      <c r="BHT305"/>
      <c r="BHU305"/>
      <c r="BHV305"/>
      <c r="BHW305"/>
      <c r="BHX305"/>
      <c r="BHY305"/>
      <c r="BHZ305"/>
      <c r="BIA305"/>
      <c r="BIB305"/>
      <c r="BIC305"/>
      <c r="BID305"/>
      <c r="BIE305"/>
      <c r="BIF305"/>
      <c r="BIG305"/>
      <c r="BIH305"/>
      <c r="BII305"/>
      <c r="BIJ305"/>
      <c r="BIK305"/>
      <c r="BIL305"/>
      <c r="BIM305"/>
      <c r="BIN305"/>
      <c r="BIO305"/>
      <c r="BIP305"/>
      <c r="BIQ305"/>
      <c r="BIR305"/>
      <c r="BIS305"/>
      <c r="BIT305"/>
      <c r="BIU305"/>
      <c r="BIV305"/>
      <c r="BIW305"/>
      <c r="BIX305"/>
      <c r="BIY305"/>
      <c r="BIZ305"/>
      <c r="BJA305"/>
      <c r="BJB305"/>
      <c r="BJC305"/>
      <c r="BJD305"/>
      <c r="BJE305"/>
      <c r="BJF305"/>
      <c r="BJG305"/>
      <c r="BJH305"/>
      <c r="BJI305"/>
      <c r="BJJ305"/>
      <c r="BJK305"/>
      <c r="BJL305"/>
      <c r="BJM305"/>
      <c r="BJN305"/>
      <c r="BJO305"/>
      <c r="BJP305"/>
      <c r="BJQ305"/>
      <c r="BJR305"/>
      <c r="BJS305"/>
      <c r="BJT305"/>
      <c r="BJU305"/>
      <c r="BJV305"/>
      <c r="BJW305"/>
      <c r="BJX305"/>
      <c r="BJY305"/>
      <c r="BJZ305"/>
      <c r="BKA305"/>
      <c r="BKB305"/>
      <c r="BKC305"/>
      <c r="BKD305"/>
      <c r="BKE305"/>
      <c r="BKF305"/>
      <c r="BKG305"/>
      <c r="BKH305"/>
      <c r="BKI305"/>
      <c r="BKJ305"/>
      <c r="BKK305"/>
      <c r="BKL305"/>
      <c r="BKM305"/>
      <c r="BKN305"/>
      <c r="BKO305"/>
      <c r="BKP305"/>
      <c r="BKQ305"/>
      <c r="BKR305"/>
      <c r="BKS305"/>
      <c r="BKT305"/>
      <c r="BKU305"/>
      <c r="BKV305"/>
      <c r="BKW305"/>
      <c r="BKX305"/>
      <c r="BKY305"/>
      <c r="BKZ305"/>
      <c r="BLA305"/>
      <c r="BLB305"/>
      <c r="BLC305"/>
      <c r="BLD305"/>
      <c r="BLE305"/>
      <c r="BLF305"/>
      <c r="BLG305"/>
      <c r="BLH305"/>
      <c r="BLI305"/>
      <c r="BLJ305"/>
      <c r="BLK305"/>
      <c r="BLL305"/>
      <c r="BLM305"/>
      <c r="BLN305"/>
      <c r="BLO305"/>
      <c r="BLP305"/>
      <c r="BLQ305"/>
      <c r="BLR305"/>
      <c r="BLS305"/>
      <c r="BLT305"/>
      <c r="BLU305"/>
      <c r="BLV305"/>
      <c r="BLW305"/>
      <c r="BLX305"/>
      <c r="BLY305"/>
      <c r="BLZ305"/>
      <c r="BMA305"/>
      <c r="BMB305"/>
      <c r="BMC305"/>
      <c r="BMD305"/>
      <c r="BME305"/>
      <c r="BMF305"/>
      <c r="BMG305"/>
      <c r="BMH305"/>
      <c r="BMI305"/>
      <c r="BMJ305"/>
      <c r="BMK305"/>
      <c r="BML305"/>
      <c r="BMM305"/>
      <c r="BMN305"/>
      <c r="BMO305"/>
      <c r="BMP305"/>
      <c r="BMQ305"/>
      <c r="BMR305"/>
      <c r="BMS305"/>
      <c r="BMT305"/>
      <c r="BMU305"/>
      <c r="BMV305"/>
      <c r="BMW305"/>
      <c r="BMX305"/>
      <c r="BMY305"/>
      <c r="BMZ305"/>
      <c r="BNA305"/>
      <c r="BNB305"/>
      <c r="BNC305"/>
      <c r="BND305"/>
      <c r="BNE305"/>
      <c r="BNF305"/>
      <c r="BNG305"/>
      <c r="BNH305"/>
      <c r="BNI305"/>
      <c r="BNJ305"/>
      <c r="BNK305"/>
      <c r="BNL305"/>
      <c r="BNM305"/>
      <c r="BNN305"/>
      <c r="BNO305"/>
      <c r="BNP305"/>
      <c r="BNQ305"/>
      <c r="BNR305"/>
      <c r="BNS305"/>
      <c r="BNT305"/>
      <c r="BNU305"/>
      <c r="BNV305"/>
      <c r="BNW305"/>
      <c r="BNX305"/>
      <c r="BNY305"/>
      <c r="BNZ305"/>
      <c r="BOA305"/>
      <c r="BOB305"/>
      <c r="BOC305"/>
      <c r="BOD305"/>
      <c r="BOE305"/>
      <c r="BOF305"/>
      <c r="BOG305"/>
      <c r="BOH305"/>
      <c r="BOI305"/>
      <c r="BOJ305"/>
      <c r="BOK305"/>
      <c r="BOL305"/>
      <c r="BOM305"/>
      <c r="BON305"/>
      <c r="BOO305"/>
      <c r="BOP305"/>
      <c r="BOQ305"/>
      <c r="BOR305"/>
      <c r="BOS305"/>
      <c r="BOT305"/>
      <c r="BOU305"/>
      <c r="BOV305"/>
      <c r="BOW305"/>
      <c r="BOX305"/>
      <c r="BOY305"/>
      <c r="BOZ305"/>
      <c r="BPA305"/>
      <c r="BPB305"/>
      <c r="BPC305"/>
      <c r="BPD305"/>
      <c r="BPE305"/>
      <c r="BPF305"/>
      <c r="BPG305"/>
      <c r="BPH305"/>
      <c r="BPI305"/>
      <c r="BPJ305"/>
      <c r="BPK305"/>
      <c r="BPL305"/>
      <c r="BPM305"/>
      <c r="BPN305"/>
      <c r="BPO305"/>
      <c r="BPP305"/>
      <c r="BPQ305"/>
      <c r="BPR305"/>
      <c r="BPS305"/>
      <c r="BPT305"/>
      <c r="BPU305"/>
      <c r="BPV305"/>
      <c r="BPW305"/>
      <c r="BPX305"/>
      <c r="BPY305"/>
      <c r="BPZ305"/>
      <c r="BQA305"/>
      <c r="BQB305"/>
      <c r="BQC305"/>
      <c r="BQD305"/>
      <c r="BQE305"/>
      <c r="BQF305"/>
      <c r="BQG305"/>
      <c r="BQH305"/>
      <c r="BQI305"/>
      <c r="BQJ305"/>
      <c r="BQK305"/>
      <c r="BQL305"/>
      <c r="BQM305"/>
      <c r="BQN305"/>
      <c r="BQO305"/>
      <c r="BQP305"/>
      <c r="BQQ305"/>
      <c r="BQR305"/>
      <c r="BQS305"/>
      <c r="BQT305"/>
      <c r="BQU305"/>
      <c r="BQV305"/>
      <c r="BQW305"/>
      <c r="BQX305"/>
      <c r="BQY305"/>
      <c r="BQZ305"/>
      <c r="BRA305"/>
      <c r="BRB305"/>
      <c r="BRC305"/>
      <c r="BRD305"/>
      <c r="BRE305"/>
      <c r="BRF305"/>
      <c r="BRG305"/>
      <c r="BRH305"/>
      <c r="BRI305"/>
      <c r="BRJ305"/>
      <c r="BRK305"/>
      <c r="BRL305"/>
      <c r="BRM305"/>
      <c r="BRN305"/>
      <c r="BRO305"/>
      <c r="BRP305"/>
      <c r="BRQ305"/>
      <c r="BRR305"/>
      <c r="BRS305"/>
      <c r="BRT305"/>
      <c r="BRU305"/>
      <c r="BRV305"/>
      <c r="BRW305"/>
      <c r="BRX305"/>
      <c r="BRY305"/>
      <c r="BRZ305"/>
      <c r="BSA305"/>
      <c r="BSB305"/>
      <c r="BSC305"/>
      <c r="BSD305"/>
      <c r="BSE305"/>
      <c r="BSF305"/>
      <c r="BSG305"/>
      <c r="BSH305"/>
      <c r="BSI305"/>
      <c r="BSJ305"/>
      <c r="BSK305"/>
      <c r="BSL305"/>
      <c r="BSM305"/>
      <c r="BSN305"/>
      <c r="BSO305"/>
      <c r="BSP305"/>
      <c r="BSQ305"/>
      <c r="BSR305"/>
      <c r="BSS305"/>
      <c r="BST305"/>
      <c r="BSU305"/>
      <c r="BSV305"/>
      <c r="BSW305"/>
      <c r="BSX305"/>
      <c r="BSY305"/>
      <c r="BSZ305"/>
      <c r="BTA305"/>
      <c r="BTB305"/>
      <c r="BTC305"/>
      <c r="BTD305"/>
      <c r="BTE305"/>
      <c r="BTF305"/>
      <c r="BTG305"/>
      <c r="BTH305"/>
      <c r="BTI305"/>
      <c r="BTJ305"/>
      <c r="BTK305"/>
      <c r="BTL305"/>
      <c r="BTM305"/>
      <c r="BTN305"/>
      <c r="BTO305"/>
      <c r="BTP305"/>
      <c r="BTQ305"/>
      <c r="BTR305"/>
      <c r="BTS305"/>
      <c r="BTT305"/>
      <c r="BTU305"/>
      <c r="BTV305"/>
    </row>
    <row r="306" spans="1:2045 2050:4096 4101:5118 5123:6140 6145:8191 8196:9213 9218:11264 11269:12286 12291:13308 13313:15359 15364:16381" s="50" customFormat="1" ht="31.5" customHeight="1" x14ac:dyDescent="0.25">
      <c r="A306" s="118">
        <v>45356</v>
      </c>
      <c r="B306" s="41" t="s">
        <v>2227</v>
      </c>
      <c r="C306" s="41">
        <v>242357</v>
      </c>
      <c r="D306" s="41" t="s">
        <v>2228</v>
      </c>
      <c r="E306" s="41" t="s">
        <v>2229</v>
      </c>
      <c r="F306" s="41" t="s">
        <v>2230</v>
      </c>
      <c r="G306" s="149">
        <v>46266</v>
      </c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  <c r="CN306" s="46"/>
      <c r="CO306" s="46"/>
      <c r="CP306" s="46"/>
      <c r="CQ306" s="46"/>
      <c r="CR306" s="46"/>
      <c r="CS306" s="46"/>
      <c r="CT306" s="46"/>
      <c r="CU306" s="46"/>
      <c r="CV306" s="46"/>
      <c r="CW306" s="46"/>
      <c r="CX306" s="46"/>
      <c r="CY306" s="46"/>
      <c r="CZ306" s="46"/>
      <c r="DA306" s="46"/>
      <c r="DB306" s="46"/>
      <c r="DC306" s="46"/>
      <c r="DD306" s="46"/>
      <c r="DE306" s="46"/>
      <c r="DF306" s="46"/>
      <c r="DG306" s="46"/>
      <c r="DH306" s="46"/>
      <c r="DI306" s="46"/>
      <c r="DJ306" s="46"/>
      <c r="DK306" s="46"/>
      <c r="DL306" s="46"/>
      <c r="DM306" s="46"/>
      <c r="DN306" s="46"/>
      <c r="DO306" s="46"/>
      <c r="DP306" s="46"/>
      <c r="DQ306" s="46"/>
      <c r="DR306" s="46"/>
      <c r="DS306" s="46"/>
      <c r="DT306" s="46"/>
      <c r="DU306" s="46"/>
      <c r="DV306" s="46"/>
      <c r="DW306" s="46"/>
      <c r="DX306" s="46"/>
      <c r="DY306" s="46"/>
      <c r="DZ306" s="46"/>
      <c r="EA306" s="46"/>
      <c r="EB306" s="46"/>
      <c r="EC306" s="46"/>
      <c r="ED306" s="46"/>
      <c r="EE306" s="46"/>
      <c r="EF306" s="46"/>
      <c r="EG306" s="46"/>
      <c r="EH306" s="46"/>
      <c r="EI306" s="46"/>
      <c r="EJ306" s="46"/>
      <c r="EK306" s="46"/>
      <c r="EL306" s="46"/>
      <c r="EM306" s="46"/>
      <c r="EN306" s="46"/>
      <c r="EO306" s="46"/>
      <c r="EP306" s="46"/>
      <c r="EQ306" s="46"/>
      <c r="ER306" s="46"/>
      <c r="ES306" s="46"/>
      <c r="ET306" s="46"/>
      <c r="EU306" s="46"/>
      <c r="EV306" s="46"/>
      <c r="EW306" s="46"/>
      <c r="EX306" s="46"/>
      <c r="EY306" s="46"/>
      <c r="EZ306" s="46"/>
      <c r="FA306" s="46"/>
      <c r="FB306" s="46"/>
      <c r="FC306" s="46"/>
      <c r="FD306" s="46"/>
      <c r="FE306" s="46"/>
      <c r="FF306" s="46"/>
      <c r="FG306" s="46"/>
      <c r="FH306" s="46"/>
      <c r="FI306" s="46"/>
      <c r="FJ306" s="46"/>
      <c r="FK306" s="46"/>
      <c r="FL306" s="46"/>
      <c r="FM306" s="46"/>
      <c r="FN306" s="46"/>
      <c r="FO306" s="46"/>
      <c r="FP306" s="46"/>
      <c r="FQ306" s="46"/>
      <c r="FR306" s="46"/>
      <c r="FS306" s="46"/>
      <c r="FT306" s="46"/>
      <c r="FU306" s="46"/>
      <c r="FV306" s="46"/>
      <c r="FW306" s="46"/>
      <c r="FX306" s="46"/>
      <c r="FY306" s="46"/>
      <c r="FZ306" s="46"/>
      <c r="GA306" s="46"/>
      <c r="GB306" s="46"/>
      <c r="GC306" s="46"/>
      <c r="GD306" s="46"/>
      <c r="GE306" s="46"/>
      <c r="GF306" s="46"/>
      <c r="GG306" s="46"/>
      <c r="GH306" s="46"/>
      <c r="GI306" s="46"/>
      <c r="GJ306" s="46"/>
      <c r="GK306" s="46"/>
      <c r="GL306" s="46"/>
      <c r="GM306" s="46"/>
      <c r="GN306" s="46"/>
      <c r="GO306" s="46"/>
      <c r="GP306" s="46"/>
      <c r="GQ306" s="46"/>
      <c r="GR306" s="46"/>
      <c r="GS306" s="46"/>
      <c r="GT306" s="46"/>
      <c r="GU306" s="46"/>
      <c r="GV306" s="46"/>
      <c r="GW306" s="46"/>
      <c r="GX306" s="46"/>
      <c r="GY306" s="46"/>
      <c r="GZ306" s="46"/>
      <c r="HA306" s="46"/>
      <c r="HB306" s="46"/>
      <c r="HC306" s="46"/>
      <c r="HD306" s="46"/>
      <c r="HE306" s="46"/>
      <c r="HF306" s="46"/>
      <c r="HG306" s="46"/>
      <c r="HH306" s="46"/>
      <c r="HI306" s="46"/>
      <c r="HJ306" s="46"/>
      <c r="HK306" s="46"/>
      <c r="HL306" s="46"/>
      <c r="HM306" s="46"/>
      <c r="HN306" s="46"/>
      <c r="HO306" s="46"/>
      <c r="HP306" s="46"/>
      <c r="HQ306" s="46"/>
      <c r="HR306" s="46"/>
      <c r="HS306" s="46"/>
      <c r="HT306" s="46"/>
      <c r="HU306" s="46"/>
      <c r="HV306" s="46"/>
      <c r="HW306" s="46"/>
      <c r="HX306" s="46"/>
      <c r="HY306" s="46"/>
      <c r="HZ306" s="46"/>
      <c r="IA306" s="46"/>
      <c r="IB306" s="46"/>
      <c r="IC306" s="46"/>
      <c r="ID306" s="46"/>
      <c r="IE306" s="46"/>
      <c r="IF306" s="46"/>
      <c r="IG306" s="46"/>
      <c r="IH306" s="46"/>
      <c r="II306" s="46"/>
      <c r="IJ306" s="46"/>
      <c r="IK306" s="46"/>
      <c r="IL306" s="46"/>
      <c r="IM306" s="46"/>
      <c r="IN306" s="46"/>
      <c r="IO306" s="46"/>
      <c r="IP306" s="46"/>
      <c r="IQ306" s="46"/>
      <c r="IR306" s="46"/>
      <c r="IS306" s="46"/>
      <c r="IT306" s="46"/>
      <c r="IU306" s="46"/>
      <c r="IV306" s="46"/>
      <c r="IW306" s="46"/>
      <c r="IX306" s="46"/>
      <c r="IY306" s="46"/>
      <c r="IZ306" s="46"/>
      <c r="JA306" s="46"/>
      <c r="JB306" s="46"/>
      <c r="JC306" s="46"/>
      <c r="JD306" s="46"/>
      <c r="JE306" s="46"/>
      <c r="JF306" s="46"/>
      <c r="JG306" s="46"/>
      <c r="JH306" s="46"/>
      <c r="JI306" s="46"/>
      <c r="JJ306" s="46"/>
      <c r="JK306" s="46"/>
      <c r="JL306" s="46"/>
      <c r="JM306" s="46"/>
      <c r="JN306" s="46"/>
      <c r="JO306" s="46"/>
      <c r="JP306" s="46"/>
      <c r="JQ306" s="46"/>
      <c r="JR306" s="46"/>
      <c r="JS306" s="46"/>
      <c r="JT306" s="46"/>
      <c r="JU306" s="46"/>
      <c r="JV306" s="46"/>
      <c r="JW306" s="46"/>
      <c r="JX306" s="46"/>
      <c r="JY306" s="46"/>
      <c r="JZ306" s="46"/>
      <c r="KA306" s="46"/>
      <c r="KB306" s="46"/>
      <c r="KC306" s="46"/>
      <c r="KD306" s="46"/>
      <c r="KE306" s="46"/>
      <c r="KF306" s="46"/>
      <c r="KG306" s="46"/>
      <c r="KH306" s="46"/>
      <c r="KI306" s="46"/>
      <c r="KJ306" s="46"/>
      <c r="KK306" s="46"/>
      <c r="KL306" s="46"/>
      <c r="KM306" s="46"/>
      <c r="KN306" s="46"/>
      <c r="KO306" s="46"/>
      <c r="KP306" s="46"/>
      <c r="KQ306" s="46"/>
      <c r="KR306" s="46"/>
      <c r="KS306" s="46"/>
      <c r="KT306" s="46"/>
      <c r="KU306" s="46"/>
      <c r="KV306" s="46"/>
      <c r="KW306" s="46"/>
      <c r="KX306" s="46"/>
      <c r="KY306" s="46"/>
      <c r="KZ306" s="46"/>
      <c r="LA306" s="46"/>
      <c r="LB306" s="46"/>
      <c r="LC306" s="46"/>
      <c r="LD306" s="46"/>
      <c r="LE306" s="46"/>
      <c r="LF306" s="46"/>
      <c r="LG306" s="46"/>
      <c r="LH306" s="46"/>
      <c r="LI306" s="46"/>
      <c r="LJ306" s="46"/>
      <c r="LK306" s="46"/>
      <c r="LL306" s="46"/>
      <c r="LM306" s="46"/>
      <c r="LN306" s="46"/>
      <c r="LO306" s="46"/>
      <c r="LP306" s="46"/>
      <c r="LQ306" s="46"/>
      <c r="LR306" s="46"/>
      <c r="LS306" s="46"/>
      <c r="LT306" s="46"/>
      <c r="LU306" s="46"/>
      <c r="LV306" s="46"/>
      <c r="LW306" s="46"/>
      <c r="LX306" s="46"/>
      <c r="LY306" s="46"/>
      <c r="LZ306" s="46"/>
      <c r="MA306" s="46"/>
      <c r="MB306" s="46"/>
      <c r="MC306" s="46"/>
      <c r="MD306" s="46"/>
      <c r="ME306" s="46"/>
      <c r="MF306" s="46"/>
      <c r="MG306" s="46"/>
      <c r="MH306" s="46"/>
      <c r="MI306" s="46"/>
      <c r="MJ306" s="46"/>
      <c r="MK306" s="46"/>
      <c r="ML306" s="46"/>
      <c r="MM306" s="46"/>
      <c r="MN306" s="46"/>
      <c r="MO306" s="46"/>
      <c r="MP306" s="46"/>
      <c r="MQ306" s="46"/>
      <c r="MR306" s="46"/>
      <c r="MS306" s="46"/>
      <c r="MT306" s="46"/>
      <c r="MU306" s="46"/>
      <c r="MV306" s="46"/>
      <c r="MW306" s="46"/>
      <c r="MX306" s="46"/>
      <c r="MY306" s="46"/>
      <c r="MZ306" s="46"/>
      <c r="NA306" s="46"/>
      <c r="NB306" s="46"/>
      <c r="NC306" s="46"/>
      <c r="ND306" s="46"/>
      <c r="NE306" s="46"/>
      <c r="NF306" s="46"/>
      <c r="NG306" s="46"/>
      <c r="NH306" s="46"/>
      <c r="NI306" s="46"/>
      <c r="NJ306" s="46"/>
      <c r="NK306" s="46"/>
      <c r="NL306" s="46"/>
      <c r="NM306" s="46"/>
      <c r="NN306" s="46"/>
      <c r="NO306" s="46"/>
      <c r="NP306" s="46"/>
      <c r="NQ306" s="46"/>
      <c r="NR306" s="46"/>
      <c r="NS306" s="46"/>
      <c r="NT306" s="46"/>
      <c r="NU306" s="46"/>
      <c r="NV306" s="46"/>
      <c r="NW306" s="46"/>
      <c r="NX306" s="46"/>
      <c r="NY306" s="46"/>
      <c r="NZ306" s="46"/>
      <c r="OA306" s="46"/>
      <c r="OB306" s="46"/>
      <c r="OC306" s="46"/>
      <c r="OD306" s="46"/>
      <c r="OE306" s="46"/>
      <c r="OF306" s="46"/>
      <c r="OG306" s="46"/>
      <c r="OH306" s="46"/>
      <c r="OI306" s="46"/>
      <c r="OJ306" s="46"/>
      <c r="OK306" s="46"/>
      <c r="OL306" s="46"/>
      <c r="OM306" s="46"/>
      <c r="ON306" s="46"/>
      <c r="OO306" s="46"/>
      <c r="OP306" s="46"/>
      <c r="OQ306" s="46"/>
      <c r="OR306" s="46"/>
      <c r="OS306" s="46"/>
      <c r="OT306" s="46"/>
      <c r="OU306" s="46"/>
      <c r="OV306" s="46"/>
      <c r="OW306" s="46"/>
      <c r="OX306" s="46"/>
      <c r="OY306" s="46"/>
      <c r="OZ306" s="46"/>
      <c r="PA306" s="46"/>
      <c r="PB306" s="46"/>
      <c r="PC306" s="46"/>
      <c r="PD306" s="46"/>
      <c r="PE306" s="46"/>
      <c r="PF306" s="46"/>
      <c r="PG306" s="46"/>
      <c r="PH306" s="46"/>
      <c r="PI306" s="46"/>
      <c r="PJ306" s="46"/>
      <c r="PK306" s="46"/>
      <c r="PL306" s="46"/>
      <c r="PM306" s="46"/>
      <c r="PN306" s="46"/>
      <c r="PO306" s="46"/>
      <c r="PP306" s="46"/>
      <c r="PQ306" s="46"/>
      <c r="PR306" s="46"/>
      <c r="PS306" s="46"/>
      <c r="PT306" s="46"/>
      <c r="PU306" s="46"/>
      <c r="PV306" s="46"/>
      <c r="PW306" s="46"/>
      <c r="PX306" s="46"/>
      <c r="PY306" s="46"/>
      <c r="PZ306" s="46"/>
      <c r="QA306" s="46"/>
      <c r="QB306" s="46"/>
      <c r="QC306" s="46"/>
      <c r="QD306" s="46"/>
      <c r="QE306" s="46"/>
      <c r="QF306" s="46"/>
      <c r="QG306" s="46"/>
      <c r="QH306" s="46"/>
      <c r="QI306" s="46"/>
      <c r="QJ306" s="46"/>
      <c r="QK306" s="46"/>
      <c r="QL306" s="46"/>
      <c r="QM306" s="46"/>
      <c r="QN306" s="46"/>
      <c r="QO306" s="46"/>
      <c r="QP306" s="46"/>
      <c r="QQ306" s="46"/>
      <c r="QR306" s="46"/>
      <c r="QS306" s="46"/>
      <c r="QT306" s="46"/>
      <c r="QU306" s="46"/>
      <c r="QV306" s="46"/>
      <c r="QW306" s="46"/>
      <c r="QX306" s="46"/>
      <c r="QY306" s="46"/>
      <c r="QZ306" s="46"/>
      <c r="RA306" s="46"/>
      <c r="RB306" s="46"/>
      <c r="RC306" s="46"/>
      <c r="RD306" s="46"/>
      <c r="RE306" s="46"/>
      <c r="RF306" s="46"/>
      <c r="RG306" s="46"/>
      <c r="RH306" s="46"/>
      <c r="RI306" s="46"/>
      <c r="RJ306" s="46"/>
      <c r="RK306" s="46"/>
      <c r="RL306" s="46"/>
      <c r="RM306" s="46"/>
      <c r="RN306" s="46"/>
      <c r="RO306" s="46"/>
      <c r="RP306" s="46"/>
      <c r="RQ306" s="46"/>
      <c r="RR306" s="46"/>
      <c r="RS306" s="46"/>
      <c r="RT306" s="46"/>
      <c r="RU306" s="46"/>
      <c r="RV306" s="46"/>
      <c r="RW306" s="46"/>
      <c r="RX306" s="46"/>
      <c r="RY306" s="46"/>
      <c r="RZ306" s="46"/>
      <c r="SA306" s="46"/>
      <c r="SB306" s="46"/>
      <c r="SC306" s="46"/>
      <c r="SD306" s="46"/>
      <c r="SE306" s="46"/>
      <c r="SF306" s="46"/>
      <c r="SG306" s="46"/>
      <c r="SH306" s="46"/>
      <c r="SI306" s="46"/>
      <c r="SJ306" s="46"/>
      <c r="SK306" s="46"/>
      <c r="SL306" s="46"/>
      <c r="SM306" s="46"/>
      <c r="SN306" s="46"/>
      <c r="SO306" s="46"/>
      <c r="SP306" s="46"/>
      <c r="SQ306" s="46"/>
      <c r="SR306" s="46"/>
      <c r="SS306" s="46"/>
      <c r="ST306" s="46"/>
      <c r="SU306" s="46"/>
      <c r="SV306" s="46"/>
      <c r="SW306" s="46"/>
      <c r="SX306" s="46"/>
      <c r="SY306" s="46"/>
      <c r="SZ306" s="46"/>
      <c r="TA306" s="46"/>
      <c r="TB306" s="46"/>
      <c r="TC306" s="46"/>
      <c r="TD306" s="46"/>
      <c r="TE306" s="46"/>
      <c r="TF306" s="46"/>
      <c r="TG306" s="46"/>
      <c r="TH306" s="46"/>
      <c r="TI306" s="46"/>
      <c r="TJ306" s="46"/>
      <c r="TK306" s="46"/>
      <c r="TL306" s="46"/>
      <c r="TM306" s="46"/>
      <c r="TN306" s="46"/>
      <c r="TO306" s="46"/>
      <c r="TP306" s="46"/>
      <c r="TQ306" s="46"/>
      <c r="TR306" s="46"/>
      <c r="TS306" s="46"/>
      <c r="TT306" s="46"/>
      <c r="TU306" s="46"/>
      <c r="TV306" s="46"/>
      <c r="TW306" s="46"/>
      <c r="TX306" s="46"/>
      <c r="TY306" s="46"/>
      <c r="TZ306" s="46"/>
      <c r="UA306" s="46"/>
      <c r="UB306" s="46"/>
      <c r="UC306" s="46"/>
      <c r="UD306" s="46"/>
      <c r="UE306" s="46"/>
      <c r="UF306" s="46"/>
      <c r="UG306" s="46"/>
      <c r="UH306" s="46"/>
      <c r="UI306" s="46"/>
      <c r="UJ306" s="46"/>
      <c r="UK306" s="46"/>
      <c r="UL306" s="46"/>
      <c r="UM306" s="46"/>
      <c r="UN306" s="46"/>
      <c r="UO306" s="46"/>
      <c r="UP306" s="46"/>
      <c r="UQ306" s="46"/>
      <c r="UR306" s="46"/>
      <c r="US306" s="46"/>
      <c r="UT306" s="46"/>
      <c r="UU306" s="46"/>
      <c r="UV306" s="46"/>
      <c r="UW306" s="46"/>
      <c r="UX306" s="46"/>
      <c r="UY306" s="46"/>
      <c r="UZ306" s="46"/>
      <c r="VA306" s="46"/>
      <c r="VB306" s="46"/>
      <c r="VC306" s="46"/>
      <c r="VD306" s="46"/>
      <c r="VE306" s="46"/>
      <c r="VF306" s="46"/>
      <c r="VG306" s="46"/>
      <c r="VH306" s="46"/>
      <c r="VI306" s="46"/>
      <c r="VJ306" s="46"/>
      <c r="VK306" s="46"/>
      <c r="VL306" s="46"/>
      <c r="VM306" s="46"/>
      <c r="VN306" s="46"/>
      <c r="VO306" s="46"/>
      <c r="VP306" s="46"/>
      <c r="VQ306" s="46"/>
      <c r="VR306" s="46"/>
      <c r="VS306" s="46"/>
      <c r="VT306" s="46"/>
      <c r="VU306" s="46"/>
      <c r="VV306" s="46"/>
      <c r="VW306" s="46"/>
      <c r="VX306" s="46"/>
      <c r="VY306" s="46"/>
      <c r="VZ306" s="46"/>
      <c r="WA306" s="46"/>
      <c r="WB306" s="46"/>
      <c r="WC306" s="46"/>
      <c r="WD306" s="46"/>
      <c r="WE306" s="46"/>
      <c r="WF306" s="46"/>
      <c r="WG306" s="46"/>
      <c r="WH306" s="46"/>
      <c r="WI306" s="46"/>
      <c r="WJ306" s="46"/>
      <c r="WK306" s="46"/>
      <c r="WL306" s="46"/>
      <c r="WM306" s="46"/>
      <c r="WN306" s="46"/>
      <c r="WO306" s="46"/>
      <c r="WP306" s="46"/>
      <c r="WQ306" s="46"/>
      <c r="WR306" s="46"/>
      <c r="WS306" s="46"/>
      <c r="WT306" s="46"/>
      <c r="WU306" s="46"/>
      <c r="WV306" s="46"/>
      <c r="WW306" s="46"/>
      <c r="WX306" s="46"/>
      <c r="WY306" s="46"/>
      <c r="WZ306" s="46"/>
      <c r="XA306" s="46"/>
      <c r="XB306" s="46"/>
      <c r="XC306" s="46"/>
      <c r="XD306" s="46"/>
      <c r="XE306" s="46"/>
      <c r="XF306" s="46"/>
      <c r="XG306" s="46"/>
      <c r="XH306" s="46"/>
      <c r="XI306" s="46"/>
      <c r="XJ306" s="46"/>
      <c r="XK306" s="46"/>
      <c r="XL306" s="46"/>
      <c r="XM306" s="46"/>
      <c r="XN306" s="46"/>
      <c r="XO306" s="46"/>
      <c r="XP306" s="46"/>
      <c r="XQ306" s="46"/>
      <c r="XR306" s="46"/>
      <c r="XS306" s="46"/>
      <c r="XT306" s="46"/>
      <c r="XU306" s="46"/>
      <c r="XV306" s="46"/>
      <c r="XW306" s="46"/>
      <c r="XX306" s="46"/>
      <c r="XY306" s="46"/>
      <c r="XZ306" s="46"/>
      <c r="YA306" s="46"/>
      <c r="YB306" s="46"/>
      <c r="YC306" s="46"/>
      <c r="YD306" s="46"/>
      <c r="YE306" s="46"/>
      <c r="YF306" s="46"/>
      <c r="YG306" s="46"/>
      <c r="YH306" s="46"/>
      <c r="YI306" s="46"/>
      <c r="YJ306" s="46"/>
      <c r="YK306" s="46"/>
      <c r="YL306" s="46"/>
      <c r="YM306" s="46"/>
      <c r="YN306" s="46"/>
      <c r="YO306" s="46"/>
      <c r="YP306" s="46"/>
      <c r="YQ306" s="46"/>
      <c r="YR306" s="46"/>
      <c r="YS306" s="46"/>
      <c r="YT306" s="46"/>
      <c r="YU306" s="46"/>
      <c r="YV306" s="46"/>
      <c r="YW306" s="46"/>
      <c r="YX306" s="46"/>
      <c r="YY306" s="46"/>
      <c r="YZ306" s="46"/>
      <c r="ZA306" s="46"/>
      <c r="ZB306" s="46"/>
      <c r="ZC306" s="46"/>
      <c r="ZD306" s="46"/>
      <c r="ZE306" s="46"/>
      <c r="ZF306" s="46"/>
      <c r="ZG306" s="46"/>
      <c r="ZH306" s="46"/>
      <c r="ZI306" s="46"/>
      <c r="ZJ306" s="46"/>
      <c r="ZK306" s="46"/>
      <c r="ZL306" s="46"/>
      <c r="ZM306" s="46"/>
      <c r="ZN306" s="46"/>
      <c r="ZO306" s="46"/>
      <c r="ZP306" s="46"/>
      <c r="ZQ306" s="46"/>
      <c r="ZR306" s="46"/>
      <c r="ZS306" s="46"/>
      <c r="ZT306" s="46"/>
      <c r="ZU306" s="46"/>
      <c r="ZV306" s="46"/>
      <c r="ZW306" s="46"/>
      <c r="ZX306" s="46"/>
      <c r="ZY306" s="46"/>
      <c r="ZZ306" s="46"/>
      <c r="AAA306" s="46"/>
      <c r="AAB306" s="46"/>
      <c r="AAC306" s="46"/>
      <c r="AAD306" s="46"/>
      <c r="AAE306" s="46"/>
      <c r="AAF306" s="46"/>
      <c r="AAG306" s="46"/>
      <c r="AAH306" s="46"/>
      <c r="AAI306" s="46"/>
      <c r="AAJ306" s="46"/>
      <c r="AAK306" s="46"/>
      <c r="AAL306" s="46"/>
      <c r="AAM306" s="46"/>
      <c r="AAN306" s="46"/>
      <c r="AAO306" s="46"/>
      <c r="AAP306" s="46"/>
      <c r="AAQ306" s="46"/>
      <c r="AAR306" s="46"/>
      <c r="AAS306" s="46"/>
      <c r="AAT306" s="46"/>
      <c r="AAU306" s="46"/>
      <c r="AAV306" s="46"/>
      <c r="AAW306" s="46"/>
      <c r="AAX306" s="46"/>
      <c r="AAY306" s="46"/>
      <c r="AAZ306" s="46"/>
      <c r="ABA306" s="46"/>
      <c r="ABB306" s="46"/>
      <c r="ABC306" s="46"/>
      <c r="ABD306" s="46"/>
      <c r="ABE306" s="46"/>
      <c r="ABF306" s="46"/>
      <c r="ABG306" s="46"/>
      <c r="ABH306" s="46"/>
      <c r="ABI306" s="46"/>
      <c r="ABJ306" s="46"/>
      <c r="ABK306" s="46"/>
      <c r="ABL306" s="46"/>
      <c r="ABM306" s="46"/>
      <c r="ABN306" s="46"/>
      <c r="ABO306" s="46"/>
      <c r="ABP306" s="46"/>
      <c r="ABQ306" s="46"/>
      <c r="ABR306" s="46"/>
      <c r="ABS306" s="46"/>
      <c r="ABT306" s="46"/>
      <c r="ABU306" s="46"/>
      <c r="ABV306" s="46"/>
      <c r="ABW306" s="46"/>
      <c r="ABX306" s="46"/>
      <c r="ABY306" s="46"/>
      <c r="ABZ306" s="46"/>
      <c r="ACA306" s="46"/>
      <c r="ACB306" s="46"/>
      <c r="ACC306" s="46"/>
      <c r="ACD306" s="46"/>
      <c r="ACE306" s="46"/>
      <c r="ACF306" s="46"/>
      <c r="ACG306" s="46"/>
      <c r="ACH306" s="46"/>
      <c r="ACI306" s="46"/>
      <c r="ACJ306" s="46"/>
      <c r="ACK306" s="46"/>
      <c r="ACL306" s="46"/>
      <c r="ACM306" s="46"/>
      <c r="ACN306" s="46"/>
      <c r="ACO306" s="46"/>
      <c r="ACP306" s="46"/>
      <c r="ACQ306" s="46"/>
      <c r="ACR306" s="46"/>
      <c r="ACS306" s="46"/>
      <c r="ACT306" s="46"/>
      <c r="ACU306" s="46"/>
      <c r="ACV306" s="46"/>
      <c r="ACW306" s="46"/>
      <c r="ACX306" s="46"/>
      <c r="ACY306" s="46"/>
      <c r="ACZ306" s="46"/>
      <c r="ADA306" s="46"/>
      <c r="ADB306" s="46"/>
      <c r="ADC306" s="46"/>
      <c r="ADD306" s="46"/>
      <c r="ADE306" s="46"/>
      <c r="ADF306" s="46"/>
      <c r="ADG306" s="46"/>
      <c r="ADH306" s="46"/>
      <c r="ADI306" s="46"/>
      <c r="ADJ306" s="46"/>
      <c r="ADK306" s="46"/>
      <c r="ADL306" s="46"/>
      <c r="ADM306" s="46"/>
      <c r="ADN306" s="46"/>
      <c r="ADO306" s="46"/>
      <c r="ADP306" s="46"/>
      <c r="ADQ306" s="46"/>
      <c r="ADR306" s="46"/>
      <c r="ADS306" s="46"/>
      <c r="ADT306" s="46"/>
      <c r="ADU306" s="46"/>
      <c r="ADV306" s="46"/>
      <c r="ADW306" s="46"/>
      <c r="ADX306" s="46"/>
      <c r="ADY306" s="46"/>
      <c r="ADZ306" s="46"/>
      <c r="AEA306" s="46"/>
      <c r="AEB306" s="46"/>
      <c r="AEC306" s="46"/>
      <c r="AED306" s="46"/>
      <c r="AEE306" s="46"/>
      <c r="AEF306" s="46"/>
      <c r="AEG306" s="46"/>
      <c r="AEH306" s="46"/>
      <c r="AEI306" s="46"/>
      <c r="AEJ306" s="46"/>
      <c r="AEK306" s="46"/>
      <c r="AEL306" s="46"/>
      <c r="AEM306" s="46"/>
      <c r="AEN306" s="46"/>
      <c r="AEO306" s="46"/>
      <c r="AEP306" s="46"/>
      <c r="AEQ306" s="46"/>
      <c r="AER306" s="46"/>
      <c r="AES306" s="46"/>
      <c r="AET306" s="46"/>
      <c r="AEU306" s="46"/>
      <c r="AEV306" s="46"/>
      <c r="AEW306" s="46"/>
      <c r="AEX306" s="46"/>
      <c r="AEY306" s="46"/>
      <c r="AEZ306" s="46"/>
      <c r="AFA306" s="46"/>
      <c r="AFB306" s="46"/>
      <c r="AFC306" s="46"/>
      <c r="AFD306" s="46"/>
      <c r="AFE306" s="46"/>
      <c r="AFF306" s="46"/>
      <c r="AFG306" s="46"/>
      <c r="AFH306" s="46"/>
      <c r="AFI306" s="46"/>
      <c r="AFJ306" s="46"/>
      <c r="AFK306" s="46"/>
      <c r="AFL306" s="46"/>
      <c r="AFM306" s="46"/>
      <c r="AFN306" s="46"/>
      <c r="AFO306" s="46"/>
      <c r="AFP306" s="46"/>
      <c r="AFQ306" s="46"/>
      <c r="AFR306" s="46"/>
      <c r="AFS306" s="46"/>
      <c r="AFT306" s="46"/>
      <c r="AFU306" s="46"/>
      <c r="AFV306" s="46"/>
      <c r="AFW306" s="46"/>
      <c r="AFX306" s="46"/>
      <c r="AFY306" s="46"/>
      <c r="AFZ306" s="46"/>
      <c r="AGA306" s="46"/>
      <c r="AGB306" s="46"/>
      <c r="AGC306" s="46"/>
      <c r="AGD306" s="46"/>
      <c r="AGE306" s="46"/>
      <c r="AGF306" s="46"/>
      <c r="AGG306" s="46"/>
      <c r="AGH306" s="46"/>
      <c r="AGI306" s="46"/>
      <c r="AGJ306" s="46"/>
      <c r="AGK306" s="46"/>
      <c r="AGL306" s="46"/>
      <c r="AGM306" s="46"/>
      <c r="AGN306" s="46"/>
      <c r="AGO306" s="46"/>
      <c r="AGP306" s="46"/>
      <c r="AGQ306" s="46"/>
      <c r="AGR306" s="46"/>
      <c r="AGS306" s="46"/>
      <c r="AGT306" s="46"/>
      <c r="AGU306" s="46"/>
      <c r="AGV306" s="46"/>
      <c r="AGW306" s="46"/>
      <c r="AGX306" s="46"/>
      <c r="AGY306" s="46"/>
      <c r="AGZ306" s="46"/>
      <c r="AHA306" s="46"/>
      <c r="AHB306" s="46"/>
      <c r="AHC306" s="46"/>
      <c r="AHD306" s="46"/>
      <c r="AHE306" s="46"/>
      <c r="AHF306" s="46"/>
      <c r="AHG306" s="46"/>
      <c r="AHH306" s="46"/>
      <c r="AHI306" s="46"/>
      <c r="AHJ306" s="46"/>
      <c r="AHK306" s="46"/>
      <c r="AHL306" s="46"/>
      <c r="AHM306" s="46"/>
      <c r="AHN306" s="46"/>
      <c r="AHO306" s="46"/>
      <c r="AHP306" s="46"/>
      <c r="AHQ306" s="46"/>
      <c r="AHR306" s="46"/>
      <c r="AHS306" s="46"/>
      <c r="AHT306" s="46"/>
      <c r="AHU306" s="46"/>
      <c r="AHV306" s="46"/>
      <c r="AHW306" s="46"/>
      <c r="AHX306" s="46"/>
      <c r="AHY306" s="46"/>
      <c r="AHZ306" s="46"/>
      <c r="AIA306" s="46"/>
      <c r="AIB306" s="46"/>
      <c r="AIC306" s="46"/>
      <c r="AID306" s="46"/>
      <c r="AIE306" s="46"/>
      <c r="AIF306" s="46"/>
      <c r="AIG306" s="46"/>
      <c r="AIH306" s="46"/>
      <c r="AII306" s="46"/>
      <c r="AIJ306" s="46"/>
      <c r="AIK306" s="46"/>
      <c r="AIL306" s="46"/>
      <c r="AIM306" s="46"/>
      <c r="AIN306" s="46"/>
      <c r="AIO306" s="46"/>
      <c r="AIP306" s="46"/>
      <c r="AIQ306" s="46"/>
      <c r="AIR306" s="46"/>
      <c r="AIS306" s="46"/>
      <c r="AIT306" s="46"/>
      <c r="AIU306" s="46"/>
      <c r="AIV306" s="46"/>
      <c r="AIW306" s="46"/>
      <c r="AIX306" s="46"/>
      <c r="AIY306" s="46"/>
      <c r="AIZ306" s="46"/>
      <c r="AJA306" s="46"/>
      <c r="AJB306" s="46"/>
      <c r="AJC306" s="46"/>
      <c r="AJD306" s="46"/>
      <c r="AJE306" s="46"/>
      <c r="AJF306" s="46"/>
      <c r="AJG306" s="46"/>
      <c r="AJH306" s="46"/>
      <c r="AJI306" s="46"/>
      <c r="AJJ306" s="46"/>
      <c r="AJK306" s="46"/>
      <c r="AJL306" s="46"/>
      <c r="AJM306" s="46"/>
      <c r="AJN306" s="46"/>
      <c r="AJO306" s="46"/>
      <c r="AJP306" s="46"/>
      <c r="AJQ306" s="46"/>
      <c r="AJR306" s="46"/>
      <c r="AJS306" s="46"/>
      <c r="AJT306" s="46"/>
      <c r="AJU306" s="46"/>
      <c r="AJV306" s="46"/>
      <c r="AJW306" s="46"/>
      <c r="AJX306" s="46"/>
      <c r="AJY306" s="46"/>
      <c r="AJZ306" s="46"/>
      <c r="AKA306" s="46"/>
      <c r="AKB306" s="46"/>
      <c r="AKC306" s="46"/>
      <c r="AKD306" s="46"/>
      <c r="AKE306" s="46"/>
      <c r="AKF306" s="46"/>
      <c r="AKG306" s="46"/>
      <c r="AKH306" s="46"/>
      <c r="AKI306" s="46"/>
      <c r="AKJ306" s="46"/>
      <c r="AKK306" s="46"/>
      <c r="AKL306" s="46"/>
      <c r="AKM306" s="46"/>
      <c r="AKN306" s="46"/>
      <c r="AKO306" s="46"/>
      <c r="AKP306" s="46"/>
      <c r="AKQ306" s="46"/>
      <c r="AKR306" s="46"/>
      <c r="AKS306" s="46"/>
      <c r="AKT306" s="46"/>
      <c r="AKU306" s="46"/>
      <c r="AKV306" s="46"/>
      <c r="AKW306" s="46"/>
      <c r="AKX306" s="46"/>
      <c r="AKY306" s="46"/>
      <c r="AKZ306" s="46"/>
      <c r="ALA306" s="46"/>
      <c r="ALB306" s="46"/>
      <c r="ALC306" s="46"/>
      <c r="ALD306" s="46"/>
      <c r="ALE306" s="46"/>
      <c r="ALF306" s="46"/>
      <c r="ALG306" s="46"/>
      <c r="ALH306" s="46"/>
      <c r="ALI306" s="46"/>
      <c r="ALJ306" s="46"/>
      <c r="ALK306" s="46"/>
      <c r="ALL306" s="46"/>
      <c r="ALM306" s="46"/>
      <c r="ALN306" s="46"/>
      <c r="ALO306" s="46"/>
      <c r="ALP306" s="46"/>
      <c r="ALQ306" s="46"/>
      <c r="ALR306" s="46"/>
      <c r="ALS306" s="46"/>
      <c r="ALT306" s="46"/>
      <c r="ALU306" s="46"/>
      <c r="ALV306" s="46"/>
      <c r="ALW306" s="46"/>
      <c r="ALX306" s="46"/>
      <c r="ALY306" s="46"/>
      <c r="ALZ306" s="46"/>
      <c r="AMA306" s="46"/>
      <c r="AMB306" s="46"/>
      <c r="AMC306" s="46"/>
      <c r="AMD306" s="46"/>
      <c r="AME306" s="46"/>
      <c r="AMF306" s="46"/>
      <c r="AMG306" s="46"/>
      <c r="AMH306" s="46"/>
      <c r="AMI306" s="46"/>
      <c r="AMJ306" s="46"/>
      <c r="AMK306" s="46"/>
      <c r="AML306" s="46"/>
      <c r="AMM306" s="46"/>
      <c r="AMN306" s="46"/>
      <c r="AMO306" s="46"/>
      <c r="AMP306" s="46"/>
      <c r="AMQ306" s="46"/>
      <c r="AMR306" s="46"/>
      <c r="AMS306" s="46"/>
      <c r="AMT306" s="46"/>
      <c r="AMU306" s="46"/>
      <c r="AMV306" s="46"/>
      <c r="AMW306" s="46"/>
      <c r="AMX306" s="46"/>
      <c r="AMY306" s="46"/>
      <c r="AMZ306" s="46"/>
      <c r="ANA306" s="46"/>
      <c r="ANB306" s="46"/>
      <c r="ANC306" s="46"/>
      <c r="AND306" s="46"/>
      <c r="ANE306" s="46"/>
      <c r="ANF306" s="46"/>
      <c r="ANG306" s="46"/>
      <c r="ANH306" s="46"/>
      <c r="ANI306" s="46"/>
      <c r="ANJ306" s="46"/>
      <c r="ANK306" s="46"/>
      <c r="ANL306" s="46"/>
      <c r="ANM306" s="46"/>
      <c r="ANN306" s="46"/>
      <c r="ANO306" s="46"/>
      <c r="ANP306" s="46"/>
      <c r="ANQ306" s="46"/>
      <c r="ANR306" s="46"/>
      <c r="ANS306" s="46"/>
      <c r="ANT306" s="46"/>
      <c r="ANU306" s="46"/>
      <c r="ANV306" s="46"/>
      <c r="ANW306" s="46"/>
      <c r="ANX306" s="46"/>
      <c r="ANY306" s="46"/>
      <c r="ANZ306" s="46"/>
      <c r="AOA306" s="46"/>
      <c r="AOB306" s="46"/>
      <c r="AOC306" s="46"/>
      <c r="AOD306" s="46"/>
      <c r="AOE306" s="46"/>
      <c r="AOF306" s="46"/>
      <c r="AOG306" s="46"/>
      <c r="AOH306" s="46"/>
      <c r="AOI306" s="46"/>
      <c r="AOJ306" s="46"/>
      <c r="AOK306" s="46"/>
      <c r="AOL306" s="46"/>
      <c r="AOM306" s="46"/>
      <c r="AON306" s="46"/>
      <c r="AOO306" s="46"/>
      <c r="AOP306" s="46"/>
      <c r="AOQ306" s="46"/>
      <c r="AOR306" s="46"/>
      <c r="AOS306" s="46"/>
      <c r="AOT306" s="46"/>
      <c r="AOU306" s="46"/>
      <c r="AOV306" s="46"/>
      <c r="AOW306" s="46"/>
      <c r="AOX306" s="46"/>
      <c r="AOY306" s="46"/>
      <c r="AOZ306" s="46"/>
      <c r="APA306" s="46"/>
      <c r="APB306" s="46"/>
      <c r="APC306" s="46"/>
      <c r="APD306" s="46"/>
      <c r="APE306" s="46"/>
      <c r="APF306" s="46"/>
      <c r="APG306" s="46"/>
      <c r="APH306" s="46"/>
      <c r="API306" s="46"/>
      <c r="APJ306" s="46"/>
      <c r="APK306" s="46"/>
      <c r="APL306" s="46"/>
      <c r="APM306" s="46"/>
      <c r="APN306" s="46"/>
      <c r="APO306" s="46"/>
      <c r="APP306" s="46"/>
      <c r="APQ306" s="46"/>
      <c r="APR306" s="46"/>
      <c r="APS306" s="46"/>
      <c r="APT306" s="46"/>
      <c r="APU306" s="46"/>
      <c r="APV306" s="46"/>
      <c r="APW306" s="46"/>
      <c r="APX306" s="46"/>
      <c r="APY306" s="46"/>
      <c r="APZ306" s="46"/>
      <c r="AQA306" s="46"/>
      <c r="AQB306" s="46"/>
      <c r="AQC306" s="46"/>
      <c r="AQD306" s="46"/>
      <c r="AQE306" s="46"/>
      <c r="AQF306" s="46"/>
      <c r="AQG306" s="46"/>
      <c r="AQH306" s="46"/>
      <c r="AQI306" s="46"/>
      <c r="AQJ306" s="46"/>
      <c r="AQK306" s="46"/>
      <c r="AQL306" s="46"/>
      <c r="AQM306" s="46"/>
      <c r="AQN306" s="46"/>
      <c r="AQO306" s="46"/>
      <c r="AQP306" s="46"/>
      <c r="AQQ306" s="46"/>
      <c r="AQR306" s="46"/>
      <c r="AQS306" s="46"/>
      <c r="AQT306" s="46"/>
      <c r="AQU306" s="46"/>
      <c r="AQV306" s="46"/>
      <c r="AQW306" s="46"/>
      <c r="AQX306" s="46"/>
      <c r="AQY306" s="46"/>
      <c r="AQZ306" s="46"/>
      <c r="ARA306" s="46"/>
      <c r="ARB306" s="46"/>
      <c r="ARC306" s="46"/>
      <c r="ARD306" s="46"/>
      <c r="ARE306" s="46"/>
      <c r="ARF306" s="46"/>
      <c r="ARG306" s="46"/>
      <c r="ARH306" s="46"/>
      <c r="ARI306" s="46"/>
      <c r="ARJ306" s="46"/>
      <c r="ARK306" s="46"/>
      <c r="ARL306" s="46"/>
      <c r="ARM306" s="46"/>
      <c r="ARN306" s="46"/>
      <c r="ARO306" s="46"/>
      <c r="ARP306" s="46"/>
      <c r="ARQ306" s="46"/>
      <c r="ARR306" s="46"/>
      <c r="ARS306" s="46"/>
      <c r="ART306" s="46"/>
      <c r="ARU306" s="46"/>
      <c r="ARV306" s="46"/>
      <c r="ARW306" s="46"/>
      <c r="ARX306" s="46"/>
      <c r="ARY306" s="46"/>
      <c r="ARZ306" s="46"/>
      <c r="ASA306" s="46"/>
      <c r="ASB306" s="46"/>
      <c r="ASC306" s="46"/>
      <c r="ASD306" s="46"/>
      <c r="ASE306" s="46"/>
      <c r="ASF306" s="46"/>
      <c r="ASG306" s="46"/>
      <c r="ASH306" s="46"/>
      <c r="ASI306" s="46"/>
      <c r="ASJ306" s="46"/>
      <c r="ASK306" s="46"/>
      <c r="ASL306" s="46"/>
      <c r="ASM306" s="46"/>
      <c r="ASN306" s="46"/>
      <c r="ASO306" s="46"/>
      <c r="ASP306" s="46"/>
      <c r="ASQ306" s="46"/>
      <c r="ASR306" s="46"/>
      <c r="ASS306" s="46"/>
      <c r="AST306" s="46"/>
      <c r="ASU306" s="46"/>
      <c r="ASV306" s="46"/>
      <c r="ASW306" s="46"/>
      <c r="ASX306" s="46"/>
      <c r="ASY306" s="46"/>
      <c r="ASZ306" s="46"/>
      <c r="ATA306" s="46"/>
      <c r="ATB306" s="46"/>
      <c r="ATC306" s="46"/>
      <c r="ATD306" s="46"/>
      <c r="ATE306" s="46"/>
      <c r="ATF306" s="46"/>
      <c r="ATG306" s="46"/>
      <c r="ATH306" s="46"/>
      <c r="ATI306" s="46"/>
      <c r="ATJ306" s="46"/>
      <c r="ATK306" s="46"/>
      <c r="ATL306" s="46"/>
      <c r="ATM306" s="46"/>
      <c r="ATN306" s="46"/>
      <c r="ATO306" s="46"/>
      <c r="ATP306" s="46"/>
      <c r="ATQ306" s="46"/>
      <c r="ATR306" s="46"/>
      <c r="ATS306" s="46"/>
      <c r="ATT306" s="46"/>
      <c r="ATU306" s="46"/>
      <c r="ATV306" s="46"/>
      <c r="ATW306" s="46"/>
      <c r="ATX306" s="46"/>
      <c r="ATY306" s="46"/>
      <c r="ATZ306" s="46"/>
      <c r="AUA306" s="46"/>
      <c r="AUB306" s="46"/>
      <c r="AUC306" s="46"/>
      <c r="AUD306" s="46"/>
      <c r="AUE306" s="46"/>
      <c r="AUF306" s="46"/>
      <c r="AUG306" s="46"/>
      <c r="AUH306" s="46"/>
      <c r="AUI306" s="46"/>
      <c r="AUJ306" s="46"/>
      <c r="AUK306" s="46"/>
      <c r="AUL306" s="46"/>
      <c r="AUM306" s="46"/>
      <c r="AUN306" s="46"/>
      <c r="AUO306" s="46"/>
      <c r="AUP306" s="46"/>
      <c r="AUQ306" s="46"/>
      <c r="AUR306" s="46"/>
      <c r="AUS306" s="46"/>
      <c r="AUT306" s="46"/>
      <c r="AUU306" s="46"/>
      <c r="AUV306" s="46"/>
      <c r="AUW306" s="46"/>
      <c r="AUX306" s="46"/>
      <c r="AUY306" s="46"/>
      <c r="AUZ306" s="46"/>
      <c r="AVA306" s="46"/>
      <c r="AVB306" s="46"/>
      <c r="AVC306" s="46"/>
      <c r="AVD306" s="46"/>
      <c r="AVE306" s="46"/>
      <c r="AVF306" s="46"/>
      <c r="AVG306" s="46"/>
      <c r="AVH306" s="46"/>
      <c r="AVI306" s="46"/>
      <c r="AVJ306" s="46"/>
      <c r="AVK306" s="46"/>
      <c r="AVL306" s="46"/>
      <c r="AVM306" s="46"/>
      <c r="AVN306" s="46"/>
      <c r="AVO306" s="46"/>
      <c r="AVP306" s="46"/>
      <c r="AVQ306" s="46"/>
      <c r="AVR306" s="46"/>
      <c r="AVS306" s="46"/>
      <c r="AVT306" s="46"/>
      <c r="AVU306" s="46"/>
      <c r="AVV306" s="46"/>
      <c r="AVW306" s="46"/>
      <c r="AVX306" s="46"/>
      <c r="AVY306" s="46"/>
      <c r="AVZ306" s="46"/>
      <c r="AWA306" s="46"/>
      <c r="AWB306" s="46"/>
      <c r="AWC306" s="46"/>
      <c r="AWD306" s="46"/>
      <c r="AWE306" s="46"/>
      <c r="AWF306" s="46"/>
      <c r="AWG306" s="46"/>
      <c r="AWH306" s="46"/>
      <c r="AWI306" s="46"/>
      <c r="AWJ306" s="46"/>
      <c r="AWK306" s="46"/>
      <c r="AWL306" s="46"/>
      <c r="AWM306" s="46"/>
      <c r="AWN306" s="46"/>
      <c r="AWO306" s="46"/>
      <c r="AWP306" s="46"/>
      <c r="AWQ306" s="46"/>
      <c r="AWR306" s="46"/>
      <c r="AWS306" s="46"/>
      <c r="AWT306" s="46"/>
      <c r="AWU306" s="46"/>
      <c r="AWV306" s="46"/>
      <c r="AWW306" s="46"/>
      <c r="AWX306" s="46"/>
      <c r="AWY306" s="46"/>
      <c r="AWZ306" s="46"/>
      <c r="AXA306" s="46"/>
      <c r="AXB306" s="46"/>
      <c r="AXC306" s="46"/>
      <c r="AXD306" s="46"/>
      <c r="AXE306" s="46"/>
      <c r="AXF306" s="46"/>
      <c r="AXG306" s="46"/>
      <c r="AXH306" s="46"/>
      <c r="AXI306" s="46"/>
      <c r="AXJ306" s="46"/>
      <c r="AXK306" s="46"/>
      <c r="AXL306" s="46"/>
      <c r="AXM306" s="46"/>
      <c r="AXN306" s="46"/>
      <c r="AXO306" s="46"/>
      <c r="AXP306" s="46"/>
      <c r="AXQ306" s="46"/>
      <c r="AXR306" s="46"/>
      <c r="AXS306" s="46"/>
      <c r="AXT306" s="46"/>
      <c r="AXU306" s="46"/>
      <c r="AXV306" s="46"/>
      <c r="AXW306" s="46"/>
      <c r="AXX306" s="46"/>
      <c r="AXY306" s="46"/>
      <c r="AXZ306" s="46"/>
      <c r="AYA306" s="46"/>
      <c r="AYB306" s="46"/>
      <c r="AYC306" s="46"/>
      <c r="AYD306" s="46"/>
      <c r="AYE306" s="46"/>
      <c r="AYF306" s="46"/>
      <c r="AYG306" s="46"/>
      <c r="AYH306" s="46"/>
      <c r="AYI306" s="46"/>
      <c r="AYJ306" s="46"/>
      <c r="AYK306" s="46"/>
      <c r="AYL306" s="46"/>
      <c r="AYM306" s="46"/>
      <c r="AYN306" s="46"/>
      <c r="AYO306" s="46"/>
      <c r="AYP306" s="46"/>
      <c r="AYQ306" s="46"/>
      <c r="AYR306" s="46"/>
      <c r="AYS306" s="46"/>
      <c r="AYT306" s="46"/>
      <c r="AYU306" s="46"/>
      <c r="AYV306" s="46"/>
      <c r="AYW306" s="46"/>
      <c r="AYX306" s="46"/>
      <c r="AYY306" s="46"/>
      <c r="AYZ306" s="46"/>
      <c r="AZA306" s="46"/>
      <c r="AZB306" s="46"/>
      <c r="AZC306" s="46"/>
      <c r="AZD306" s="46"/>
      <c r="AZE306" s="46"/>
      <c r="AZF306" s="46"/>
      <c r="AZG306" s="46"/>
      <c r="AZH306" s="46"/>
      <c r="AZI306" s="46"/>
      <c r="AZJ306" s="46"/>
      <c r="AZK306" s="46"/>
      <c r="AZL306" s="46"/>
      <c r="AZM306" s="46"/>
      <c r="AZN306" s="46"/>
      <c r="AZO306" s="46"/>
      <c r="AZP306" s="46"/>
      <c r="AZQ306" s="46"/>
      <c r="AZR306" s="46"/>
      <c r="AZS306" s="46"/>
      <c r="AZT306" s="46"/>
      <c r="AZU306" s="46"/>
      <c r="AZV306" s="46"/>
      <c r="AZW306" s="46"/>
      <c r="AZX306" s="46"/>
      <c r="AZY306" s="46"/>
      <c r="AZZ306" s="46"/>
      <c r="BAA306" s="46"/>
      <c r="BAB306" s="46"/>
      <c r="BAC306" s="46"/>
      <c r="BAD306" s="46"/>
      <c r="BAE306" s="46"/>
      <c r="BAF306" s="46"/>
      <c r="BAG306" s="46"/>
      <c r="BAH306" s="46"/>
      <c r="BAI306" s="46"/>
      <c r="BAJ306" s="46"/>
      <c r="BAK306" s="46"/>
      <c r="BAL306" s="46"/>
      <c r="BAM306" s="46"/>
      <c r="BAN306" s="46"/>
      <c r="BAO306" s="46"/>
      <c r="BAP306" s="46"/>
      <c r="BAQ306" s="46"/>
      <c r="BAR306" s="46"/>
      <c r="BAS306" s="46"/>
      <c r="BAT306" s="46"/>
      <c r="BAU306" s="46"/>
      <c r="BAV306" s="46"/>
      <c r="BAW306" s="46"/>
      <c r="BAX306" s="46"/>
      <c r="BAY306" s="46"/>
      <c r="BAZ306" s="46"/>
      <c r="BBA306" s="46"/>
      <c r="BBB306" s="46"/>
      <c r="BBC306" s="46"/>
      <c r="BBD306" s="46"/>
      <c r="BBE306" s="46"/>
      <c r="BBF306" s="46"/>
      <c r="BBG306" s="46"/>
      <c r="BBH306" s="46"/>
      <c r="BBI306" s="46"/>
      <c r="BBJ306" s="46"/>
      <c r="BBK306" s="46"/>
      <c r="BBL306" s="46"/>
      <c r="BBM306" s="46"/>
      <c r="BBN306" s="46"/>
      <c r="BBO306" s="46"/>
      <c r="BBP306" s="46"/>
      <c r="BBQ306" s="46"/>
      <c r="BBR306" s="46"/>
      <c r="BBS306" s="46"/>
      <c r="BBT306" s="46"/>
      <c r="BBU306" s="46"/>
      <c r="BBV306" s="46"/>
      <c r="BBW306" s="46"/>
      <c r="BBX306" s="46"/>
      <c r="BBY306" s="46"/>
      <c r="BBZ306" s="46"/>
      <c r="BCA306" s="46"/>
      <c r="BCB306" s="46"/>
      <c r="BCC306" s="46"/>
      <c r="BCD306" s="46"/>
      <c r="BCE306" s="46"/>
      <c r="BCF306" s="46"/>
      <c r="BCG306" s="46"/>
      <c r="BCH306" s="46"/>
      <c r="BCI306" s="46"/>
      <c r="BCJ306" s="46"/>
      <c r="BCK306" s="46"/>
      <c r="BCL306" s="46"/>
      <c r="BCM306" s="46"/>
      <c r="BCN306" s="46"/>
      <c r="BCO306" s="46"/>
      <c r="BCP306" s="46"/>
      <c r="BCQ306" s="46"/>
      <c r="BCR306" s="46"/>
      <c r="BCS306" s="46"/>
      <c r="BCT306" s="46"/>
      <c r="BCU306" s="46"/>
      <c r="BCV306" s="46"/>
      <c r="BCW306" s="46"/>
      <c r="BCX306" s="46"/>
      <c r="BCY306" s="46"/>
      <c r="BCZ306" s="46"/>
      <c r="BDA306" s="46"/>
      <c r="BDB306" s="46"/>
      <c r="BDC306" s="46"/>
      <c r="BDD306" s="46"/>
      <c r="BDE306" s="46"/>
      <c r="BDF306" s="46"/>
      <c r="BDG306" s="46"/>
      <c r="BDH306" s="46"/>
      <c r="BDI306" s="46"/>
      <c r="BDJ306" s="46"/>
      <c r="BDK306" s="46"/>
      <c r="BDL306" s="46"/>
      <c r="BDM306" s="46"/>
      <c r="BDN306" s="46"/>
      <c r="BDO306" s="46"/>
      <c r="BDP306" s="46"/>
      <c r="BDQ306" s="46"/>
      <c r="BDR306" s="46"/>
      <c r="BDS306" s="46"/>
      <c r="BDT306" s="46"/>
      <c r="BDU306" s="46"/>
      <c r="BDV306" s="46"/>
      <c r="BDW306" s="46"/>
      <c r="BDX306" s="46"/>
      <c r="BDY306" s="46"/>
      <c r="BDZ306" s="46"/>
      <c r="BEA306" s="46"/>
      <c r="BEB306" s="46"/>
      <c r="BEC306" s="46"/>
      <c r="BED306" s="46"/>
      <c r="BEE306" s="46"/>
      <c r="BEF306" s="46"/>
      <c r="BEG306" s="46"/>
      <c r="BEH306" s="46"/>
      <c r="BEI306" s="46"/>
      <c r="BEJ306" s="46"/>
      <c r="BEK306" s="46"/>
      <c r="BEL306" s="46"/>
      <c r="BEM306" s="46"/>
      <c r="BEN306" s="46"/>
      <c r="BEO306" s="46"/>
      <c r="BEP306" s="46"/>
      <c r="BEQ306" s="46"/>
      <c r="BER306" s="46"/>
      <c r="BES306" s="46"/>
      <c r="BET306" s="46"/>
      <c r="BEU306" s="46"/>
      <c r="BEV306" s="46"/>
      <c r="BEW306" s="46"/>
      <c r="BEX306" s="46"/>
      <c r="BEY306" s="46"/>
      <c r="BEZ306" s="46"/>
      <c r="BFA306" s="46"/>
      <c r="BFB306" s="46"/>
      <c r="BFC306" s="46"/>
      <c r="BFD306" s="46"/>
      <c r="BFE306" s="46"/>
      <c r="BFF306" s="46"/>
      <c r="BFG306" s="46"/>
      <c r="BFH306" s="46"/>
      <c r="BFI306" s="46"/>
      <c r="BFJ306" s="46"/>
      <c r="BFK306" s="46"/>
      <c r="BFL306" s="46"/>
      <c r="BFM306" s="46"/>
      <c r="BFN306" s="46"/>
      <c r="BFO306" s="46"/>
      <c r="BFP306" s="46"/>
      <c r="BFQ306" s="46"/>
      <c r="BFR306" s="46"/>
      <c r="BFS306" s="46"/>
      <c r="BFT306" s="46"/>
      <c r="BFU306" s="46"/>
      <c r="BFV306" s="46"/>
      <c r="BFW306" s="46"/>
      <c r="BFX306" s="46"/>
      <c r="BFY306" s="46"/>
      <c r="BFZ306" s="46"/>
      <c r="BGA306" s="46"/>
      <c r="BGB306" s="46"/>
      <c r="BGC306" s="46"/>
      <c r="BGD306" s="46"/>
      <c r="BGE306" s="46"/>
      <c r="BGF306" s="46"/>
      <c r="BGG306" s="46"/>
      <c r="BGH306" s="46"/>
      <c r="BGI306" s="46"/>
      <c r="BGJ306" s="46"/>
      <c r="BGK306" s="46"/>
      <c r="BGL306" s="46"/>
      <c r="BGM306" s="46"/>
      <c r="BGN306" s="46"/>
      <c r="BGO306" s="46"/>
      <c r="BGP306" s="46"/>
      <c r="BGQ306" s="46"/>
      <c r="BGR306" s="46"/>
      <c r="BGS306" s="46"/>
      <c r="BGT306" s="46"/>
      <c r="BGU306" s="46"/>
      <c r="BGV306" s="46"/>
      <c r="BGW306" s="46"/>
      <c r="BGX306" s="46"/>
      <c r="BGY306" s="46"/>
      <c r="BGZ306" s="46"/>
      <c r="BHA306" s="46"/>
      <c r="BHB306" s="46"/>
      <c r="BHC306" s="46"/>
      <c r="BHD306" s="46"/>
      <c r="BHE306" s="46"/>
      <c r="BHF306" s="46"/>
      <c r="BHG306" s="46"/>
      <c r="BHH306" s="46"/>
      <c r="BHI306" s="46"/>
      <c r="BHJ306" s="46"/>
      <c r="BHK306" s="46"/>
      <c r="BHL306" s="46"/>
      <c r="BHM306" s="46"/>
      <c r="BHN306" s="46"/>
      <c r="BHO306" s="46"/>
      <c r="BHP306" s="46"/>
      <c r="BHQ306" s="46"/>
      <c r="BHR306" s="46"/>
      <c r="BHS306" s="46"/>
      <c r="BHT306" s="46"/>
      <c r="BHU306" s="46"/>
      <c r="BHV306" s="46"/>
      <c r="BHW306" s="46"/>
      <c r="BHX306" s="46"/>
      <c r="BHY306" s="46"/>
      <c r="BHZ306" s="46"/>
      <c r="BIA306" s="46"/>
      <c r="BIB306" s="46"/>
      <c r="BIC306" s="46"/>
      <c r="BID306" s="46"/>
      <c r="BIE306" s="46"/>
      <c r="BIF306" s="46"/>
      <c r="BIG306" s="46"/>
      <c r="BIH306" s="46"/>
      <c r="BII306" s="46"/>
      <c r="BIJ306" s="46"/>
      <c r="BIK306" s="46"/>
      <c r="BIL306" s="46"/>
      <c r="BIM306" s="46"/>
      <c r="BIN306" s="46"/>
      <c r="BIO306" s="46"/>
      <c r="BIP306" s="46"/>
      <c r="BIQ306" s="46"/>
      <c r="BIR306" s="46"/>
      <c r="BIS306" s="46"/>
      <c r="BIT306" s="46"/>
      <c r="BIU306" s="46"/>
      <c r="BIV306" s="46"/>
      <c r="BIW306" s="46"/>
      <c r="BIX306" s="46"/>
      <c r="BIY306" s="46"/>
      <c r="BIZ306" s="46"/>
      <c r="BJA306" s="46"/>
      <c r="BJB306" s="46"/>
      <c r="BJC306" s="46"/>
      <c r="BJD306" s="46"/>
      <c r="BJE306" s="46"/>
      <c r="BJF306" s="46"/>
      <c r="BJG306" s="46"/>
      <c r="BJH306" s="46"/>
      <c r="BJI306" s="46"/>
      <c r="BJJ306" s="46"/>
      <c r="BJK306" s="46"/>
      <c r="BJL306" s="46"/>
      <c r="BJM306" s="46"/>
      <c r="BJN306" s="46"/>
      <c r="BJO306" s="46"/>
      <c r="BJP306" s="46"/>
      <c r="BJQ306" s="46"/>
      <c r="BJR306" s="46"/>
      <c r="BJS306" s="46"/>
      <c r="BJT306" s="46"/>
      <c r="BJU306" s="46"/>
      <c r="BJV306" s="46"/>
      <c r="BJW306" s="46"/>
      <c r="BJX306" s="46"/>
      <c r="BJY306" s="46"/>
      <c r="BJZ306" s="46"/>
      <c r="BKA306" s="46"/>
      <c r="BKB306" s="46"/>
      <c r="BKC306" s="46"/>
      <c r="BKD306" s="46"/>
      <c r="BKE306" s="46"/>
      <c r="BKF306" s="46"/>
      <c r="BKG306" s="46"/>
      <c r="BKH306" s="46"/>
      <c r="BKI306" s="46"/>
      <c r="BKJ306" s="46"/>
      <c r="BKK306" s="46"/>
      <c r="BKL306" s="46"/>
      <c r="BKM306" s="46"/>
      <c r="BKN306" s="46"/>
      <c r="BKO306" s="46"/>
      <c r="BKP306" s="46"/>
      <c r="BKQ306" s="46"/>
      <c r="BKR306" s="46"/>
      <c r="BKS306" s="46"/>
      <c r="BKT306" s="46"/>
      <c r="BKU306" s="46"/>
      <c r="BKV306" s="46"/>
      <c r="BKW306" s="46"/>
      <c r="BKX306" s="46"/>
      <c r="BKY306" s="46"/>
      <c r="BKZ306" s="46"/>
      <c r="BLA306" s="46"/>
      <c r="BLB306" s="46"/>
      <c r="BLC306" s="46"/>
      <c r="BLD306" s="46"/>
      <c r="BLE306" s="46"/>
      <c r="BLF306" s="46"/>
      <c r="BLG306" s="46"/>
      <c r="BLH306" s="46"/>
      <c r="BLI306" s="46"/>
      <c r="BLJ306" s="46"/>
      <c r="BLK306" s="46"/>
      <c r="BLL306" s="46"/>
      <c r="BLM306" s="46"/>
      <c r="BLN306" s="46"/>
      <c r="BLO306" s="46"/>
      <c r="BLP306" s="46"/>
      <c r="BLQ306" s="46"/>
      <c r="BLR306" s="46"/>
      <c r="BLS306" s="46"/>
      <c r="BLT306" s="46"/>
      <c r="BLU306" s="46"/>
      <c r="BLV306" s="46"/>
      <c r="BLW306" s="46"/>
      <c r="BLX306" s="46"/>
      <c r="BLY306" s="46"/>
      <c r="BLZ306" s="46"/>
      <c r="BMA306" s="46"/>
      <c r="BMB306" s="46"/>
      <c r="BMC306" s="46"/>
      <c r="BMD306" s="46"/>
      <c r="BME306" s="46"/>
      <c r="BMF306" s="46"/>
      <c r="BMG306" s="46"/>
      <c r="BMH306" s="46"/>
      <c r="BMI306" s="46"/>
      <c r="BMJ306" s="46"/>
      <c r="BMK306" s="46"/>
      <c r="BML306" s="46"/>
      <c r="BMM306" s="46"/>
      <c r="BMN306" s="46"/>
      <c r="BMO306" s="46"/>
      <c r="BMP306" s="46"/>
      <c r="BMQ306" s="46"/>
      <c r="BMR306" s="46"/>
      <c r="BMS306" s="46"/>
      <c r="BMT306" s="46"/>
      <c r="BMU306" s="46"/>
      <c r="BMV306" s="46"/>
      <c r="BMW306" s="46"/>
      <c r="BMX306" s="46"/>
      <c r="BMY306" s="46"/>
      <c r="BMZ306" s="46"/>
      <c r="BNA306" s="46"/>
      <c r="BNB306" s="46"/>
      <c r="BNC306" s="46"/>
      <c r="BND306" s="46"/>
      <c r="BNE306" s="46"/>
      <c r="BNF306" s="46"/>
      <c r="BNG306" s="46"/>
      <c r="BNH306" s="46"/>
      <c r="BNI306" s="46"/>
      <c r="BNJ306" s="46"/>
      <c r="BNK306" s="46"/>
      <c r="BNL306" s="46"/>
      <c r="BNM306" s="46"/>
      <c r="BNN306" s="46"/>
      <c r="BNO306" s="46"/>
      <c r="BNP306" s="46"/>
      <c r="BNQ306" s="46"/>
      <c r="BNR306" s="46"/>
      <c r="BNS306" s="46"/>
      <c r="BNT306" s="46"/>
      <c r="BNU306" s="46"/>
      <c r="BNV306" s="46"/>
      <c r="BNW306" s="46"/>
      <c r="BNX306" s="46"/>
      <c r="BNY306" s="46"/>
      <c r="BNZ306" s="46"/>
      <c r="BOA306" s="46"/>
      <c r="BOB306" s="46"/>
      <c r="BOC306" s="46"/>
      <c r="BOD306" s="46"/>
      <c r="BOE306" s="46"/>
      <c r="BOF306" s="46"/>
      <c r="BOG306" s="46"/>
      <c r="BOH306" s="46"/>
      <c r="BOI306" s="46"/>
      <c r="BOJ306" s="46"/>
      <c r="BOK306" s="46"/>
      <c r="BOL306" s="46"/>
      <c r="BOM306" s="46"/>
      <c r="BON306" s="46"/>
      <c r="BOO306" s="46"/>
      <c r="BOP306" s="46"/>
      <c r="BOQ306" s="46"/>
      <c r="BOR306" s="46"/>
      <c r="BOS306" s="46"/>
      <c r="BOT306" s="46"/>
      <c r="BOU306" s="46"/>
      <c r="BOV306" s="46"/>
      <c r="BOW306" s="46"/>
      <c r="BOX306" s="46"/>
      <c r="BOY306" s="46"/>
      <c r="BOZ306" s="46"/>
      <c r="BPA306" s="46"/>
      <c r="BPB306" s="46"/>
      <c r="BPC306" s="46"/>
      <c r="BPD306" s="46"/>
      <c r="BPE306" s="46"/>
      <c r="BPF306" s="46"/>
      <c r="BPG306" s="46"/>
      <c r="BPH306" s="46"/>
      <c r="BPI306" s="46"/>
      <c r="BPJ306" s="46"/>
      <c r="BPK306" s="46"/>
      <c r="BPL306" s="46"/>
      <c r="BPM306" s="46"/>
      <c r="BPN306" s="46"/>
      <c r="BPO306" s="46"/>
      <c r="BPP306" s="46"/>
      <c r="BPQ306" s="46"/>
      <c r="BPR306" s="46"/>
      <c r="BPS306" s="46"/>
      <c r="BPT306" s="46"/>
      <c r="BPU306" s="46"/>
      <c r="BPV306" s="46"/>
      <c r="BPW306" s="46"/>
      <c r="BPX306" s="46"/>
      <c r="BPY306" s="46"/>
      <c r="BPZ306" s="46"/>
      <c r="BQA306" s="46"/>
      <c r="BQB306" s="46"/>
      <c r="BQC306" s="46"/>
      <c r="BQD306" s="46"/>
      <c r="BQE306" s="46"/>
      <c r="BQF306" s="46"/>
      <c r="BQG306" s="46"/>
      <c r="BQH306" s="46"/>
      <c r="BQI306" s="46"/>
      <c r="BQJ306" s="46"/>
      <c r="BQK306" s="46"/>
      <c r="BQL306" s="46"/>
      <c r="BQM306" s="46"/>
      <c r="BQN306" s="46"/>
      <c r="BQO306" s="46"/>
      <c r="BQP306" s="46"/>
      <c r="BQQ306" s="46"/>
      <c r="BQR306" s="46"/>
      <c r="BQS306" s="46"/>
      <c r="BQT306" s="46"/>
      <c r="BQU306" s="46"/>
      <c r="BQV306" s="46"/>
      <c r="BQW306" s="46"/>
      <c r="BQX306" s="46"/>
      <c r="BQY306" s="46"/>
      <c r="BQZ306" s="46"/>
      <c r="BRA306" s="46"/>
      <c r="BRB306" s="46"/>
      <c r="BRC306" s="46"/>
      <c r="BRD306" s="46"/>
      <c r="BRE306" s="46"/>
      <c r="BRF306" s="46"/>
      <c r="BRG306" s="46"/>
      <c r="BRH306" s="46"/>
      <c r="BRI306" s="46"/>
      <c r="BRJ306" s="46"/>
      <c r="BRK306" s="46"/>
      <c r="BRL306" s="46"/>
      <c r="BRM306" s="46"/>
      <c r="BRN306" s="46"/>
      <c r="BRO306" s="46"/>
      <c r="BRP306" s="46"/>
      <c r="BRQ306" s="46"/>
      <c r="BRR306" s="46"/>
      <c r="BRS306" s="46"/>
      <c r="BRT306" s="46"/>
      <c r="BRU306" s="46"/>
      <c r="BRV306" s="46"/>
      <c r="BRW306" s="46"/>
      <c r="BRX306" s="46"/>
      <c r="BRY306" s="46"/>
      <c r="BRZ306" s="46"/>
      <c r="BSA306" s="46"/>
      <c r="BSB306" s="46"/>
      <c r="BSC306" s="46"/>
      <c r="BSD306" s="46"/>
      <c r="BSE306" s="46"/>
      <c r="BSF306" s="46"/>
      <c r="BSG306" s="46"/>
      <c r="BSH306" s="46"/>
      <c r="BSI306" s="46"/>
      <c r="BSJ306" s="46"/>
      <c r="BSK306" s="46"/>
      <c r="BSL306" s="46"/>
      <c r="BSM306" s="46"/>
      <c r="BSN306" s="46"/>
      <c r="BSO306" s="46"/>
      <c r="BSP306" s="46"/>
      <c r="BSQ306" s="46"/>
      <c r="BSR306" s="46"/>
      <c r="BSS306" s="46"/>
      <c r="BST306" s="46"/>
      <c r="BSU306" s="46"/>
      <c r="BSV306" s="46"/>
      <c r="BSW306" s="46"/>
      <c r="BSX306" s="46"/>
      <c r="BSY306" s="46"/>
      <c r="BSZ306" s="46"/>
      <c r="BTA306" s="46"/>
      <c r="BTB306" s="46"/>
      <c r="BTC306" s="46"/>
      <c r="BTD306" s="46"/>
      <c r="BTE306" s="46"/>
      <c r="BTF306" s="46"/>
      <c r="BTG306" s="46"/>
      <c r="BTH306" s="46"/>
      <c r="BTI306" s="46"/>
      <c r="BTJ306" s="46"/>
      <c r="BTK306" s="46"/>
      <c r="BTL306" s="46"/>
      <c r="BTM306" s="46"/>
      <c r="BTN306" s="46"/>
      <c r="BTO306" s="46"/>
      <c r="BTP306" s="46"/>
      <c r="BTQ306" s="46"/>
      <c r="BTR306" s="46"/>
      <c r="BTS306" s="46"/>
      <c r="BTT306" s="46"/>
      <c r="BTU306" s="46"/>
      <c r="BTV306" s="46"/>
      <c r="BTX306" s="68"/>
      <c r="BTY306" s="29"/>
      <c r="BTZ306" s="123"/>
      <c r="BUE306" s="68"/>
      <c r="BUF306" s="29"/>
      <c r="BUG306" s="123"/>
      <c r="BUL306" s="68"/>
      <c r="BUM306" s="29"/>
      <c r="BUN306" s="123"/>
      <c r="BUS306" s="68"/>
      <c r="BUT306" s="29"/>
      <c r="BUU306" s="123"/>
      <c r="BUZ306" s="68"/>
      <c r="BVA306" s="29"/>
      <c r="BVB306" s="123"/>
      <c r="BVG306" s="68"/>
      <c r="BVH306" s="29"/>
      <c r="BVI306" s="123"/>
      <c r="BVN306" s="68"/>
      <c r="BVO306" s="29"/>
      <c r="BVP306" s="123"/>
      <c r="BVU306" s="68"/>
      <c r="BVV306" s="29"/>
      <c r="BVW306" s="123"/>
      <c r="BWB306" s="68"/>
      <c r="BWC306" s="29"/>
      <c r="BWD306" s="123"/>
      <c r="BWI306" s="68"/>
      <c r="BWJ306" s="29"/>
      <c r="BWK306" s="123"/>
      <c r="BWP306" s="68"/>
      <c r="BWQ306" s="29"/>
      <c r="BWR306" s="123"/>
      <c r="BWW306" s="68"/>
      <c r="BWX306" s="29"/>
      <c r="BWY306" s="123"/>
      <c r="BXD306" s="68"/>
      <c r="BXE306" s="29"/>
      <c r="BXF306" s="123"/>
      <c r="BXK306" s="68"/>
      <c r="BXL306" s="29"/>
      <c r="BXM306" s="123"/>
      <c r="BXR306" s="68"/>
      <c r="BXS306" s="29"/>
      <c r="BXT306" s="123"/>
      <c r="BXY306" s="68"/>
      <c r="BXZ306" s="29"/>
      <c r="BYA306" s="123"/>
      <c r="BYF306" s="68"/>
      <c r="BYG306" s="29"/>
      <c r="BYH306" s="123"/>
      <c r="BYM306" s="68"/>
      <c r="BYN306" s="29"/>
      <c r="BYO306" s="123"/>
      <c r="BYT306" s="68"/>
      <c r="BYU306" s="29"/>
      <c r="BYV306" s="123"/>
      <c r="BZA306" s="68"/>
      <c r="BZB306" s="29"/>
      <c r="BZC306" s="123"/>
      <c r="BZH306" s="68"/>
      <c r="BZI306" s="29"/>
      <c r="BZJ306" s="123"/>
      <c r="BZO306" s="68"/>
      <c r="BZP306" s="29"/>
      <c r="BZQ306" s="123"/>
      <c r="BZV306" s="68"/>
      <c r="BZW306" s="29"/>
      <c r="BZX306" s="123"/>
      <c r="CAC306" s="68"/>
      <c r="CAD306" s="29"/>
      <c r="CAE306" s="123"/>
      <c r="CAJ306" s="68"/>
      <c r="CAK306" s="29"/>
      <c r="CAL306" s="123"/>
      <c r="CAQ306" s="68"/>
      <c r="CAR306" s="29"/>
      <c r="CAS306" s="123"/>
      <c r="CAX306" s="68"/>
      <c r="CAY306" s="29"/>
      <c r="CAZ306" s="123"/>
      <c r="CBE306" s="68"/>
      <c r="CBF306" s="29"/>
      <c r="CBG306" s="123"/>
      <c r="CBL306" s="68"/>
      <c r="CBM306" s="29"/>
      <c r="CBN306" s="123"/>
      <c r="CBS306" s="68"/>
      <c r="CBT306" s="29"/>
      <c r="CBU306" s="123"/>
      <c r="CBZ306" s="68"/>
      <c r="CCA306" s="29"/>
      <c r="CCB306" s="123"/>
      <c r="CCG306" s="68"/>
      <c r="CCH306" s="29"/>
      <c r="CCI306" s="123"/>
      <c r="CCN306" s="68"/>
      <c r="CCO306" s="29"/>
      <c r="CCP306" s="123"/>
      <c r="CCU306" s="68"/>
      <c r="CCV306" s="29"/>
      <c r="CCW306" s="123"/>
      <c r="CDB306" s="68"/>
      <c r="CDC306" s="29"/>
      <c r="CDD306" s="123"/>
      <c r="CDI306" s="68"/>
      <c r="CDJ306" s="29"/>
      <c r="CDK306" s="123"/>
      <c r="CDP306" s="68"/>
      <c r="CDQ306" s="29"/>
      <c r="CDR306" s="123"/>
      <c r="CDW306" s="68"/>
      <c r="CDX306" s="29"/>
      <c r="CDY306" s="123"/>
      <c r="CED306" s="68"/>
      <c r="CEE306" s="29"/>
      <c r="CEF306" s="123"/>
      <c r="CEK306" s="68"/>
      <c r="CEL306" s="29"/>
      <c r="CEM306" s="123"/>
      <c r="CER306" s="68"/>
      <c r="CES306" s="29"/>
      <c r="CET306" s="123"/>
      <c r="CEY306" s="68"/>
      <c r="CEZ306" s="29"/>
      <c r="CFA306" s="123"/>
      <c r="CFF306" s="68"/>
      <c r="CFG306" s="29"/>
      <c r="CFH306" s="123"/>
      <c r="CFM306" s="68"/>
      <c r="CFN306" s="29"/>
      <c r="CFO306" s="123"/>
      <c r="CFT306" s="68"/>
      <c r="CFU306" s="29"/>
      <c r="CFV306" s="123"/>
      <c r="CGA306" s="68"/>
      <c r="CGB306" s="29"/>
      <c r="CGC306" s="123"/>
      <c r="CGH306" s="68"/>
      <c r="CGI306" s="29"/>
      <c r="CGJ306" s="123"/>
      <c r="CGO306" s="68"/>
      <c r="CGP306" s="29"/>
      <c r="CGQ306" s="123"/>
      <c r="CGV306" s="68"/>
      <c r="CGW306" s="29"/>
      <c r="CGX306" s="123"/>
      <c r="CHC306" s="68"/>
      <c r="CHD306" s="29"/>
      <c r="CHE306" s="123"/>
      <c r="CHJ306" s="68"/>
      <c r="CHK306" s="29"/>
      <c r="CHL306" s="123"/>
      <c r="CHQ306" s="68"/>
      <c r="CHR306" s="29"/>
      <c r="CHS306" s="123"/>
      <c r="CHX306" s="68"/>
      <c r="CHY306" s="29"/>
      <c r="CHZ306" s="123"/>
      <c r="CIE306" s="68"/>
      <c r="CIF306" s="29"/>
      <c r="CIG306" s="123"/>
      <c r="CIL306" s="68"/>
      <c r="CIM306" s="29"/>
      <c r="CIN306" s="123"/>
      <c r="CIS306" s="68"/>
      <c r="CIT306" s="29"/>
      <c r="CIU306" s="123"/>
      <c r="CIZ306" s="68"/>
      <c r="CJA306" s="29"/>
      <c r="CJB306" s="123"/>
      <c r="CJG306" s="68"/>
      <c r="CJH306" s="29"/>
      <c r="CJI306" s="123"/>
      <c r="CJN306" s="68"/>
      <c r="CJO306" s="29"/>
      <c r="CJP306" s="123"/>
      <c r="CJU306" s="68"/>
      <c r="CJV306" s="29"/>
      <c r="CJW306" s="123"/>
      <c r="CKB306" s="68"/>
      <c r="CKC306" s="29"/>
      <c r="CKD306" s="123"/>
      <c r="CKI306" s="68"/>
      <c r="CKJ306" s="29"/>
      <c r="CKK306" s="123"/>
      <c r="CKP306" s="68"/>
      <c r="CKQ306" s="29"/>
      <c r="CKR306" s="123"/>
      <c r="CKW306" s="68"/>
      <c r="CKX306" s="29"/>
      <c r="CKY306" s="123"/>
      <c r="CLD306" s="68"/>
      <c r="CLE306" s="29"/>
      <c r="CLF306" s="123"/>
      <c r="CLK306" s="68"/>
      <c r="CLL306" s="29"/>
      <c r="CLM306" s="123"/>
      <c r="CLR306" s="68"/>
      <c r="CLS306" s="29"/>
      <c r="CLT306" s="123"/>
      <c r="CLY306" s="68"/>
      <c r="CLZ306" s="29"/>
      <c r="CMA306" s="123"/>
      <c r="CMF306" s="68"/>
      <c r="CMG306" s="29"/>
      <c r="CMH306" s="123"/>
      <c r="CMM306" s="68"/>
      <c r="CMN306" s="29"/>
      <c r="CMO306" s="123"/>
      <c r="CMT306" s="68"/>
      <c r="CMU306" s="29"/>
      <c r="CMV306" s="123"/>
      <c r="CNA306" s="68"/>
      <c r="CNB306" s="29"/>
      <c r="CNC306" s="123"/>
      <c r="CNH306" s="68"/>
      <c r="CNI306" s="29"/>
      <c r="CNJ306" s="123"/>
      <c r="CNO306" s="68"/>
      <c r="CNP306" s="29"/>
      <c r="CNQ306" s="123"/>
      <c r="CNV306" s="68"/>
      <c r="CNW306" s="29"/>
      <c r="CNX306" s="123"/>
      <c r="COC306" s="68"/>
      <c r="COD306" s="29"/>
      <c r="COE306" s="123"/>
      <c r="COJ306" s="68"/>
      <c r="COK306" s="29"/>
      <c r="COL306" s="123"/>
      <c r="COQ306" s="68"/>
      <c r="COR306" s="29"/>
      <c r="COS306" s="123"/>
      <c r="COX306" s="68"/>
      <c r="COY306" s="29"/>
      <c r="COZ306" s="123"/>
      <c r="CPE306" s="68"/>
      <c r="CPF306" s="29"/>
      <c r="CPG306" s="123"/>
      <c r="CPL306" s="68"/>
      <c r="CPM306" s="29"/>
      <c r="CPN306" s="123"/>
      <c r="CPS306" s="68"/>
      <c r="CPT306" s="29"/>
      <c r="CPU306" s="123"/>
      <c r="CPZ306" s="68"/>
      <c r="CQA306" s="29"/>
      <c r="CQB306" s="123"/>
      <c r="CQG306" s="68"/>
      <c r="CQH306" s="29"/>
      <c r="CQI306" s="123"/>
      <c r="CQN306" s="68"/>
      <c r="CQO306" s="29"/>
      <c r="CQP306" s="123"/>
      <c r="CQU306" s="68"/>
      <c r="CQV306" s="29"/>
      <c r="CQW306" s="123"/>
      <c r="CRB306" s="68"/>
      <c r="CRC306" s="29"/>
      <c r="CRD306" s="123"/>
      <c r="CRI306" s="68"/>
      <c r="CRJ306" s="29"/>
      <c r="CRK306" s="123"/>
      <c r="CRP306" s="68"/>
      <c r="CRQ306" s="29"/>
      <c r="CRR306" s="123"/>
      <c r="CRW306" s="68"/>
      <c r="CRX306" s="29"/>
      <c r="CRY306" s="123"/>
      <c r="CSD306" s="68"/>
      <c r="CSE306" s="29"/>
      <c r="CSF306" s="123"/>
      <c r="CSK306" s="68"/>
      <c r="CSL306" s="29"/>
      <c r="CSM306" s="123"/>
      <c r="CSR306" s="68"/>
      <c r="CSS306" s="29"/>
      <c r="CST306" s="123"/>
      <c r="CSY306" s="68"/>
      <c r="CSZ306" s="29"/>
      <c r="CTA306" s="123"/>
      <c r="CTF306" s="68"/>
      <c r="CTG306" s="29"/>
      <c r="CTH306" s="123"/>
      <c r="CTM306" s="68"/>
      <c r="CTN306" s="29"/>
      <c r="CTO306" s="123"/>
      <c r="CTT306" s="68"/>
      <c r="CTU306" s="29"/>
      <c r="CTV306" s="123"/>
      <c r="CUA306" s="68"/>
      <c r="CUB306" s="29"/>
      <c r="CUC306" s="123"/>
      <c r="CUH306" s="68"/>
      <c r="CUI306" s="29"/>
      <c r="CUJ306" s="123"/>
      <c r="CUO306" s="68"/>
      <c r="CUP306" s="29"/>
      <c r="CUQ306" s="123"/>
      <c r="CUV306" s="68"/>
      <c r="CUW306" s="29"/>
      <c r="CUX306" s="123"/>
      <c r="CVC306" s="68"/>
      <c r="CVD306" s="29"/>
      <c r="CVE306" s="123"/>
      <c r="CVJ306" s="68"/>
      <c r="CVK306" s="29"/>
      <c r="CVL306" s="123"/>
      <c r="CVQ306" s="68"/>
      <c r="CVR306" s="29"/>
      <c r="CVS306" s="123"/>
      <c r="CVX306" s="68"/>
      <c r="CVY306" s="29"/>
      <c r="CVZ306" s="123"/>
      <c r="CWE306" s="68"/>
      <c r="CWF306" s="29"/>
      <c r="CWG306" s="123"/>
      <c r="CWL306" s="68"/>
      <c r="CWM306" s="29"/>
      <c r="CWN306" s="123"/>
      <c r="CWS306" s="68"/>
      <c r="CWT306" s="29"/>
      <c r="CWU306" s="123"/>
      <c r="CWZ306" s="68"/>
      <c r="CXA306" s="29"/>
      <c r="CXB306" s="123"/>
      <c r="CXG306" s="68"/>
      <c r="CXH306" s="29"/>
      <c r="CXI306" s="123"/>
      <c r="CXN306" s="68"/>
      <c r="CXO306" s="29"/>
      <c r="CXP306" s="123"/>
      <c r="CXU306" s="68"/>
      <c r="CXV306" s="29"/>
      <c r="CXW306" s="123"/>
      <c r="CYB306" s="68"/>
      <c r="CYC306" s="29"/>
      <c r="CYD306" s="123"/>
      <c r="CYI306" s="68"/>
      <c r="CYJ306" s="29"/>
      <c r="CYK306" s="123"/>
      <c r="CYP306" s="68"/>
      <c r="CYQ306" s="29"/>
      <c r="CYR306" s="123"/>
      <c r="CYW306" s="68"/>
      <c r="CYX306" s="29"/>
      <c r="CYY306" s="123"/>
      <c r="CZD306" s="68"/>
      <c r="CZE306" s="29"/>
      <c r="CZF306" s="123"/>
      <c r="CZK306" s="68"/>
      <c r="CZL306" s="29"/>
      <c r="CZM306" s="123"/>
      <c r="CZR306" s="68"/>
      <c r="CZS306" s="29"/>
      <c r="CZT306" s="123"/>
      <c r="CZY306" s="68"/>
      <c r="CZZ306" s="29"/>
      <c r="DAA306" s="123"/>
      <c r="DAF306" s="68"/>
      <c r="DAG306" s="29"/>
      <c r="DAH306" s="123"/>
      <c r="DAM306" s="68"/>
      <c r="DAN306" s="29"/>
      <c r="DAO306" s="123"/>
      <c r="DAT306" s="68"/>
      <c r="DAU306" s="29"/>
      <c r="DAV306" s="123"/>
      <c r="DBA306" s="68"/>
      <c r="DBB306" s="29"/>
      <c r="DBC306" s="123"/>
      <c r="DBH306" s="68"/>
      <c r="DBI306" s="29"/>
      <c r="DBJ306" s="123"/>
      <c r="DBO306" s="68"/>
      <c r="DBP306" s="29"/>
      <c r="DBQ306" s="123"/>
      <c r="DBV306" s="68"/>
      <c r="DBW306" s="29"/>
      <c r="DBX306" s="123"/>
      <c r="DCC306" s="68"/>
      <c r="DCD306" s="29"/>
      <c r="DCE306" s="123"/>
      <c r="DCJ306" s="68"/>
      <c r="DCK306" s="29"/>
      <c r="DCL306" s="123"/>
      <c r="DCQ306" s="68"/>
      <c r="DCR306" s="29"/>
      <c r="DCS306" s="123"/>
      <c r="DCX306" s="68"/>
      <c r="DCY306" s="29"/>
      <c r="DCZ306" s="123"/>
      <c r="DDE306" s="68"/>
      <c r="DDF306" s="29"/>
      <c r="DDG306" s="123"/>
      <c r="DDL306" s="68"/>
      <c r="DDM306" s="29"/>
      <c r="DDN306" s="123"/>
      <c r="DDS306" s="68"/>
      <c r="DDT306" s="29"/>
      <c r="DDU306" s="123"/>
      <c r="DDZ306" s="68"/>
      <c r="DEA306" s="29"/>
      <c r="DEB306" s="123"/>
      <c r="DEG306" s="68"/>
      <c r="DEH306" s="29"/>
      <c r="DEI306" s="123"/>
      <c r="DEN306" s="68"/>
      <c r="DEO306" s="29"/>
      <c r="DEP306" s="123"/>
      <c r="DEU306" s="68"/>
      <c r="DEV306" s="29"/>
      <c r="DEW306" s="123"/>
      <c r="DFB306" s="68"/>
      <c r="DFC306" s="29"/>
      <c r="DFD306" s="123"/>
      <c r="DFI306" s="68"/>
      <c r="DFJ306" s="29"/>
      <c r="DFK306" s="123"/>
      <c r="DFP306" s="68"/>
      <c r="DFQ306" s="29"/>
      <c r="DFR306" s="123"/>
      <c r="DFW306" s="68"/>
      <c r="DFX306" s="29"/>
      <c r="DFY306" s="123"/>
      <c r="DGD306" s="68"/>
      <c r="DGE306" s="29"/>
      <c r="DGF306" s="123"/>
      <c r="DGK306" s="68"/>
      <c r="DGL306" s="29"/>
      <c r="DGM306" s="123"/>
      <c r="DGR306" s="68"/>
      <c r="DGS306" s="29"/>
      <c r="DGT306" s="123"/>
      <c r="DGY306" s="68"/>
      <c r="DGZ306" s="29"/>
      <c r="DHA306" s="123"/>
      <c r="DHF306" s="68"/>
      <c r="DHG306" s="29"/>
      <c r="DHH306" s="123"/>
      <c r="DHM306" s="68"/>
      <c r="DHN306" s="29"/>
      <c r="DHO306" s="123"/>
      <c r="DHT306" s="68"/>
      <c r="DHU306" s="29"/>
      <c r="DHV306" s="123"/>
      <c r="DIA306" s="68"/>
      <c r="DIB306" s="29"/>
      <c r="DIC306" s="123"/>
      <c r="DIH306" s="68"/>
      <c r="DII306" s="29"/>
      <c r="DIJ306" s="123"/>
      <c r="DIO306" s="68"/>
      <c r="DIP306" s="29"/>
      <c r="DIQ306" s="123"/>
      <c r="DIV306" s="68"/>
      <c r="DIW306" s="29"/>
      <c r="DIX306" s="123"/>
      <c r="DJC306" s="68"/>
      <c r="DJD306" s="29"/>
      <c r="DJE306" s="123"/>
      <c r="DJJ306" s="68"/>
      <c r="DJK306" s="29"/>
      <c r="DJL306" s="123"/>
      <c r="DJQ306" s="68"/>
      <c r="DJR306" s="29"/>
      <c r="DJS306" s="123"/>
      <c r="DJX306" s="68"/>
      <c r="DJY306" s="29"/>
      <c r="DJZ306" s="123"/>
      <c r="DKE306" s="68"/>
      <c r="DKF306" s="29"/>
      <c r="DKG306" s="123"/>
      <c r="DKL306" s="68"/>
      <c r="DKM306" s="29"/>
      <c r="DKN306" s="123"/>
      <c r="DKS306" s="68"/>
      <c r="DKT306" s="29"/>
      <c r="DKU306" s="123"/>
      <c r="DKZ306" s="68"/>
      <c r="DLA306" s="29"/>
      <c r="DLB306" s="123"/>
      <c r="DLG306" s="68"/>
      <c r="DLH306" s="29"/>
      <c r="DLI306" s="123"/>
      <c r="DLN306" s="68"/>
      <c r="DLO306" s="29"/>
      <c r="DLP306" s="123"/>
      <c r="DLU306" s="68"/>
      <c r="DLV306" s="29"/>
      <c r="DLW306" s="123"/>
      <c r="DMB306" s="68"/>
      <c r="DMC306" s="29"/>
      <c r="DMD306" s="123"/>
      <c r="DMI306" s="68"/>
      <c r="DMJ306" s="29"/>
      <c r="DMK306" s="123"/>
      <c r="DMP306" s="68"/>
      <c r="DMQ306" s="29"/>
      <c r="DMR306" s="123"/>
      <c r="DMW306" s="68"/>
      <c r="DMX306" s="29"/>
      <c r="DMY306" s="123"/>
      <c r="DND306" s="68"/>
      <c r="DNE306" s="29"/>
      <c r="DNF306" s="123"/>
      <c r="DNK306" s="68"/>
      <c r="DNL306" s="29"/>
      <c r="DNM306" s="123"/>
      <c r="DNR306" s="68"/>
      <c r="DNS306" s="29"/>
      <c r="DNT306" s="123"/>
      <c r="DNY306" s="68"/>
      <c r="DNZ306" s="29"/>
      <c r="DOA306" s="123"/>
      <c r="DOF306" s="68"/>
      <c r="DOG306" s="29"/>
      <c r="DOH306" s="123"/>
      <c r="DOM306" s="68"/>
      <c r="DON306" s="29"/>
      <c r="DOO306" s="123"/>
      <c r="DOT306" s="68"/>
      <c r="DOU306" s="29"/>
      <c r="DOV306" s="123"/>
      <c r="DPA306" s="68"/>
      <c r="DPB306" s="29"/>
      <c r="DPC306" s="123"/>
      <c r="DPH306" s="68"/>
      <c r="DPI306" s="29"/>
      <c r="DPJ306" s="123"/>
      <c r="DPO306" s="68"/>
      <c r="DPP306" s="29"/>
      <c r="DPQ306" s="123"/>
      <c r="DPV306" s="68"/>
      <c r="DPW306" s="29"/>
      <c r="DPX306" s="123"/>
      <c r="DQC306" s="68"/>
      <c r="DQD306" s="29"/>
      <c r="DQE306" s="123"/>
      <c r="DQJ306" s="68"/>
      <c r="DQK306" s="29"/>
      <c r="DQL306" s="123"/>
      <c r="DQQ306" s="68"/>
      <c r="DQR306" s="29"/>
      <c r="DQS306" s="123"/>
      <c r="DQX306" s="68"/>
      <c r="DQY306" s="29"/>
      <c r="DQZ306" s="123"/>
      <c r="DRE306" s="68"/>
      <c r="DRF306" s="29"/>
      <c r="DRG306" s="123"/>
      <c r="DRL306" s="68"/>
      <c r="DRM306" s="29"/>
      <c r="DRN306" s="123"/>
      <c r="DRS306" s="68"/>
      <c r="DRT306" s="29"/>
      <c r="DRU306" s="123"/>
      <c r="DRZ306" s="68"/>
      <c r="DSA306" s="29"/>
      <c r="DSB306" s="123"/>
      <c r="DSG306" s="68"/>
      <c r="DSH306" s="29"/>
      <c r="DSI306" s="123"/>
      <c r="DSN306" s="68"/>
      <c r="DSO306" s="29"/>
      <c r="DSP306" s="123"/>
      <c r="DSU306" s="68"/>
      <c r="DSV306" s="29"/>
      <c r="DSW306" s="123"/>
      <c r="DTB306" s="68"/>
      <c r="DTC306" s="29"/>
      <c r="DTD306" s="123"/>
      <c r="DTI306" s="68"/>
      <c r="DTJ306" s="29"/>
      <c r="DTK306" s="123"/>
      <c r="DTP306" s="68"/>
      <c r="DTQ306" s="29"/>
      <c r="DTR306" s="123"/>
      <c r="DTW306" s="68"/>
      <c r="DTX306" s="29"/>
      <c r="DTY306" s="123"/>
      <c r="DUD306" s="68"/>
      <c r="DUE306" s="29"/>
      <c r="DUF306" s="123"/>
      <c r="DUK306" s="68"/>
      <c r="DUL306" s="29"/>
      <c r="DUM306" s="123"/>
      <c r="DUR306" s="68"/>
      <c r="DUS306" s="29"/>
      <c r="DUT306" s="123"/>
      <c r="DUY306" s="68"/>
      <c r="DUZ306" s="29"/>
      <c r="DVA306" s="123"/>
      <c r="DVF306" s="68"/>
      <c r="DVG306" s="29"/>
      <c r="DVH306" s="123"/>
      <c r="DVM306" s="68"/>
      <c r="DVN306" s="29"/>
      <c r="DVO306" s="123"/>
      <c r="DVT306" s="68"/>
      <c r="DVU306" s="29"/>
      <c r="DVV306" s="123"/>
      <c r="DWA306" s="68"/>
      <c r="DWB306" s="29"/>
      <c r="DWC306" s="123"/>
      <c r="DWH306" s="68"/>
      <c r="DWI306" s="29"/>
      <c r="DWJ306" s="123"/>
      <c r="DWO306" s="68"/>
      <c r="DWP306" s="29"/>
      <c r="DWQ306" s="123"/>
      <c r="DWV306" s="68"/>
      <c r="DWW306" s="29"/>
      <c r="DWX306" s="123"/>
      <c r="DXC306" s="68"/>
      <c r="DXD306" s="29"/>
      <c r="DXE306" s="123"/>
      <c r="DXJ306" s="68"/>
      <c r="DXK306" s="29"/>
      <c r="DXL306" s="123"/>
      <c r="DXQ306" s="68"/>
      <c r="DXR306" s="29"/>
      <c r="DXS306" s="123"/>
      <c r="DXX306" s="68"/>
      <c r="DXY306" s="29"/>
      <c r="DXZ306" s="123"/>
      <c r="DYE306" s="68"/>
      <c r="DYF306" s="29"/>
      <c r="DYG306" s="123"/>
      <c r="DYL306" s="68"/>
      <c r="DYM306" s="29"/>
      <c r="DYN306" s="123"/>
      <c r="DYS306" s="68"/>
      <c r="DYT306" s="29"/>
      <c r="DYU306" s="123"/>
      <c r="DYZ306" s="68"/>
      <c r="DZA306" s="29"/>
      <c r="DZB306" s="123"/>
      <c r="DZG306" s="68"/>
      <c r="DZH306" s="29"/>
      <c r="DZI306" s="123"/>
      <c r="DZN306" s="68"/>
      <c r="DZO306" s="29"/>
      <c r="DZP306" s="123"/>
      <c r="DZU306" s="68"/>
      <c r="DZV306" s="29"/>
      <c r="DZW306" s="123"/>
      <c r="EAB306" s="68"/>
      <c r="EAC306" s="29"/>
      <c r="EAD306" s="123"/>
      <c r="EAI306" s="68"/>
      <c r="EAJ306" s="29"/>
      <c r="EAK306" s="123"/>
      <c r="EAP306" s="68"/>
      <c r="EAQ306" s="29"/>
      <c r="EAR306" s="123"/>
      <c r="EAW306" s="68"/>
      <c r="EAX306" s="29"/>
      <c r="EAY306" s="123"/>
      <c r="EBD306" s="68"/>
      <c r="EBE306" s="29"/>
      <c r="EBF306" s="123"/>
      <c r="EBK306" s="68"/>
      <c r="EBL306" s="29"/>
      <c r="EBM306" s="123"/>
      <c r="EBR306" s="68"/>
      <c r="EBS306" s="29"/>
      <c r="EBT306" s="123"/>
      <c r="EBY306" s="68"/>
      <c r="EBZ306" s="29"/>
      <c r="ECA306" s="123"/>
      <c r="ECF306" s="68"/>
      <c r="ECG306" s="29"/>
      <c r="ECH306" s="123"/>
      <c r="ECM306" s="68"/>
      <c r="ECN306" s="29"/>
      <c r="ECO306" s="123"/>
      <c r="ECT306" s="68"/>
      <c r="ECU306" s="29"/>
      <c r="ECV306" s="123"/>
      <c r="EDA306" s="68"/>
      <c r="EDB306" s="29"/>
      <c r="EDC306" s="123"/>
      <c r="EDH306" s="68"/>
      <c r="EDI306" s="29"/>
      <c r="EDJ306" s="123"/>
      <c r="EDO306" s="68"/>
      <c r="EDP306" s="29"/>
      <c r="EDQ306" s="123"/>
      <c r="EDV306" s="68"/>
      <c r="EDW306" s="29"/>
      <c r="EDX306" s="123"/>
      <c r="EEC306" s="68"/>
      <c r="EED306" s="29"/>
      <c r="EEE306" s="123"/>
      <c r="EEJ306" s="68"/>
      <c r="EEK306" s="29"/>
      <c r="EEL306" s="123"/>
      <c r="EEQ306" s="68"/>
      <c r="EER306" s="29"/>
      <c r="EES306" s="123"/>
      <c r="EEX306" s="68"/>
      <c r="EEY306" s="29"/>
      <c r="EEZ306" s="123"/>
      <c r="EFE306" s="68"/>
      <c r="EFF306" s="29"/>
      <c r="EFG306" s="123"/>
      <c r="EFL306" s="68"/>
      <c r="EFM306" s="29"/>
      <c r="EFN306" s="123"/>
      <c r="EFS306" s="68"/>
      <c r="EFT306" s="29"/>
      <c r="EFU306" s="123"/>
      <c r="EFZ306" s="68"/>
      <c r="EGA306" s="29"/>
      <c r="EGB306" s="123"/>
      <c r="EGG306" s="68"/>
      <c r="EGH306" s="29"/>
      <c r="EGI306" s="123"/>
      <c r="EGN306" s="68"/>
      <c r="EGO306" s="29"/>
      <c r="EGP306" s="123"/>
      <c r="EGU306" s="68"/>
      <c r="EGV306" s="29"/>
      <c r="EGW306" s="123"/>
      <c r="EHB306" s="68"/>
      <c r="EHC306" s="29"/>
      <c r="EHD306" s="123"/>
      <c r="EHI306" s="68"/>
      <c r="EHJ306" s="29"/>
      <c r="EHK306" s="123"/>
      <c r="EHP306" s="68"/>
      <c r="EHQ306" s="29"/>
      <c r="EHR306" s="123"/>
      <c r="EHW306" s="68"/>
      <c r="EHX306" s="29"/>
      <c r="EHY306" s="123"/>
      <c r="EID306" s="68"/>
      <c r="EIE306" s="29"/>
      <c r="EIF306" s="123"/>
      <c r="EIK306" s="68"/>
      <c r="EIL306" s="29"/>
      <c r="EIM306" s="123"/>
      <c r="EIR306" s="68"/>
      <c r="EIS306" s="29"/>
      <c r="EIT306" s="123"/>
      <c r="EIY306" s="68"/>
      <c r="EIZ306" s="29"/>
      <c r="EJA306" s="123"/>
      <c r="EJF306" s="68"/>
      <c r="EJG306" s="29"/>
      <c r="EJH306" s="123"/>
      <c r="EJM306" s="68"/>
      <c r="EJN306" s="29"/>
      <c r="EJO306" s="123"/>
      <c r="EJT306" s="68"/>
      <c r="EJU306" s="29"/>
      <c r="EJV306" s="123"/>
      <c r="EKA306" s="68"/>
      <c r="EKB306" s="29"/>
      <c r="EKC306" s="123"/>
      <c r="EKH306" s="68"/>
      <c r="EKI306" s="29"/>
      <c r="EKJ306" s="123"/>
      <c r="EKO306" s="68"/>
      <c r="EKP306" s="29"/>
      <c r="EKQ306" s="123"/>
      <c r="EKV306" s="68"/>
      <c r="EKW306" s="29"/>
      <c r="EKX306" s="123"/>
      <c r="ELC306" s="68"/>
      <c r="ELD306" s="29"/>
      <c r="ELE306" s="123"/>
      <c r="ELJ306" s="68"/>
      <c r="ELK306" s="29"/>
      <c r="ELL306" s="123"/>
      <c r="ELQ306" s="68"/>
      <c r="ELR306" s="29"/>
      <c r="ELS306" s="123"/>
      <c r="ELX306" s="68"/>
      <c r="ELY306" s="29"/>
      <c r="ELZ306" s="123"/>
      <c r="EME306" s="68"/>
      <c r="EMF306" s="29"/>
      <c r="EMG306" s="123"/>
      <c r="EML306" s="68"/>
      <c r="EMM306" s="29"/>
      <c r="EMN306" s="123"/>
      <c r="EMS306" s="68"/>
      <c r="EMT306" s="29"/>
      <c r="EMU306" s="123"/>
      <c r="EMZ306" s="68"/>
      <c r="ENA306" s="29"/>
      <c r="ENB306" s="123"/>
      <c r="ENG306" s="68"/>
      <c r="ENH306" s="29"/>
      <c r="ENI306" s="123"/>
      <c r="ENN306" s="68"/>
      <c r="ENO306" s="29"/>
      <c r="ENP306" s="123"/>
      <c r="ENU306" s="68"/>
      <c r="ENV306" s="29"/>
      <c r="ENW306" s="123"/>
      <c r="EOB306" s="68"/>
      <c r="EOC306" s="29"/>
      <c r="EOD306" s="123"/>
      <c r="EOI306" s="68"/>
      <c r="EOJ306" s="29"/>
      <c r="EOK306" s="123"/>
      <c r="EOP306" s="68"/>
      <c r="EOQ306" s="29"/>
      <c r="EOR306" s="123"/>
      <c r="EOW306" s="68"/>
      <c r="EOX306" s="29"/>
      <c r="EOY306" s="123"/>
      <c r="EPD306" s="68"/>
      <c r="EPE306" s="29"/>
      <c r="EPF306" s="123"/>
      <c r="EPK306" s="68"/>
      <c r="EPL306" s="29"/>
      <c r="EPM306" s="123"/>
      <c r="EPR306" s="68"/>
      <c r="EPS306" s="29"/>
      <c r="EPT306" s="123"/>
      <c r="EPY306" s="68"/>
      <c r="EPZ306" s="29"/>
      <c r="EQA306" s="123"/>
      <c r="EQF306" s="68"/>
      <c r="EQG306" s="29"/>
      <c r="EQH306" s="123"/>
      <c r="EQM306" s="68"/>
      <c r="EQN306" s="29"/>
      <c r="EQO306" s="123"/>
      <c r="EQT306" s="68"/>
      <c r="EQU306" s="29"/>
      <c r="EQV306" s="123"/>
      <c r="ERA306" s="68"/>
      <c r="ERB306" s="29"/>
      <c r="ERC306" s="123"/>
      <c r="ERH306" s="68"/>
      <c r="ERI306" s="29"/>
      <c r="ERJ306" s="123"/>
      <c r="ERO306" s="68"/>
      <c r="ERP306" s="29"/>
      <c r="ERQ306" s="123"/>
      <c r="ERV306" s="68"/>
      <c r="ERW306" s="29"/>
      <c r="ERX306" s="123"/>
      <c r="ESC306" s="68"/>
      <c r="ESD306" s="29"/>
      <c r="ESE306" s="123"/>
      <c r="ESJ306" s="68"/>
      <c r="ESK306" s="29"/>
      <c r="ESL306" s="123"/>
      <c r="ESQ306" s="68"/>
      <c r="ESR306" s="29"/>
      <c r="ESS306" s="123"/>
      <c r="ESX306" s="68"/>
      <c r="ESY306" s="29"/>
      <c r="ESZ306" s="123"/>
      <c r="ETE306" s="68"/>
      <c r="ETF306" s="29"/>
      <c r="ETG306" s="123"/>
      <c r="ETL306" s="68"/>
      <c r="ETM306" s="29"/>
      <c r="ETN306" s="123"/>
      <c r="ETS306" s="68"/>
      <c r="ETT306" s="29"/>
      <c r="ETU306" s="123"/>
      <c r="ETZ306" s="68"/>
      <c r="EUA306" s="29"/>
      <c r="EUB306" s="123"/>
      <c r="EUG306" s="68"/>
      <c r="EUH306" s="29"/>
      <c r="EUI306" s="123"/>
      <c r="EUN306" s="68"/>
      <c r="EUO306" s="29"/>
      <c r="EUP306" s="123"/>
      <c r="EUU306" s="68"/>
      <c r="EUV306" s="29"/>
      <c r="EUW306" s="123"/>
      <c r="EVB306" s="68"/>
      <c r="EVC306" s="29"/>
      <c r="EVD306" s="123"/>
      <c r="EVI306" s="68"/>
      <c r="EVJ306" s="29"/>
      <c r="EVK306" s="123"/>
      <c r="EVP306" s="68"/>
      <c r="EVQ306" s="29"/>
      <c r="EVR306" s="123"/>
      <c r="EVW306" s="68"/>
      <c r="EVX306" s="29"/>
      <c r="EVY306" s="123"/>
      <c r="EWD306" s="68"/>
      <c r="EWE306" s="29"/>
      <c r="EWF306" s="123"/>
      <c r="EWK306" s="68"/>
      <c r="EWL306" s="29"/>
      <c r="EWM306" s="123"/>
      <c r="EWR306" s="68"/>
      <c r="EWS306" s="29"/>
      <c r="EWT306" s="123"/>
      <c r="EWY306" s="68"/>
      <c r="EWZ306" s="29"/>
      <c r="EXA306" s="123"/>
      <c r="EXF306" s="68"/>
      <c r="EXG306" s="29"/>
      <c r="EXH306" s="123"/>
      <c r="EXM306" s="68"/>
      <c r="EXN306" s="29"/>
      <c r="EXO306" s="123"/>
      <c r="EXT306" s="68"/>
      <c r="EXU306" s="29"/>
      <c r="EXV306" s="123"/>
      <c r="EYA306" s="68"/>
      <c r="EYB306" s="29"/>
      <c r="EYC306" s="123"/>
      <c r="EYH306" s="68"/>
      <c r="EYI306" s="29"/>
      <c r="EYJ306" s="123"/>
      <c r="EYO306" s="68"/>
      <c r="EYP306" s="29"/>
      <c r="EYQ306" s="123"/>
      <c r="EYV306" s="68"/>
      <c r="EYW306" s="29"/>
      <c r="EYX306" s="123"/>
      <c r="EZC306" s="68"/>
      <c r="EZD306" s="29"/>
      <c r="EZE306" s="123"/>
      <c r="EZJ306" s="68"/>
      <c r="EZK306" s="29"/>
      <c r="EZL306" s="123"/>
      <c r="EZQ306" s="68"/>
      <c r="EZR306" s="29"/>
      <c r="EZS306" s="123"/>
      <c r="EZX306" s="68"/>
      <c r="EZY306" s="29"/>
      <c r="EZZ306" s="123"/>
      <c r="FAE306" s="68"/>
      <c r="FAF306" s="29"/>
      <c r="FAG306" s="123"/>
      <c r="FAL306" s="68"/>
      <c r="FAM306" s="29"/>
      <c r="FAN306" s="123"/>
      <c r="FAS306" s="68"/>
      <c r="FAT306" s="29"/>
      <c r="FAU306" s="123"/>
      <c r="FAZ306" s="68"/>
      <c r="FBA306" s="29"/>
      <c r="FBB306" s="123"/>
      <c r="FBG306" s="68"/>
      <c r="FBH306" s="29"/>
      <c r="FBI306" s="123"/>
      <c r="FBN306" s="68"/>
      <c r="FBO306" s="29"/>
      <c r="FBP306" s="123"/>
      <c r="FBU306" s="68"/>
      <c r="FBV306" s="29"/>
      <c r="FBW306" s="123"/>
      <c r="FCB306" s="68"/>
      <c r="FCC306" s="29"/>
      <c r="FCD306" s="123"/>
      <c r="FCI306" s="68"/>
      <c r="FCJ306" s="29"/>
      <c r="FCK306" s="123"/>
      <c r="FCP306" s="68"/>
      <c r="FCQ306" s="29"/>
      <c r="FCR306" s="123"/>
      <c r="FCW306" s="68"/>
      <c r="FCX306" s="29"/>
      <c r="FCY306" s="123"/>
      <c r="FDD306" s="68"/>
      <c r="FDE306" s="29"/>
      <c r="FDF306" s="123"/>
      <c r="FDK306" s="68"/>
      <c r="FDL306" s="29"/>
      <c r="FDM306" s="123"/>
      <c r="FDR306" s="68"/>
      <c r="FDS306" s="29"/>
      <c r="FDT306" s="123"/>
      <c r="FDY306" s="68"/>
      <c r="FDZ306" s="29"/>
      <c r="FEA306" s="123"/>
      <c r="FEF306" s="68"/>
      <c r="FEG306" s="29"/>
      <c r="FEH306" s="123"/>
      <c r="FEM306" s="68"/>
      <c r="FEN306" s="29"/>
      <c r="FEO306" s="123"/>
      <c r="FET306" s="68"/>
      <c r="FEU306" s="29"/>
      <c r="FEV306" s="123"/>
      <c r="FFA306" s="68"/>
      <c r="FFB306" s="29"/>
      <c r="FFC306" s="123"/>
      <c r="FFH306" s="68"/>
      <c r="FFI306" s="29"/>
      <c r="FFJ306" s="123"/>
      <c r="FFO306" s="68"/>
      <c r="FFP306" s="29"/>
      <c r="FFQ306" s="123"/>
      <c r="FFV306" s="68"/>
      <c r="FFW306" s="29"/>
      <c r="FFX306" s="123"/>
      <c r="FGC306" s="68"/>
      <c r="FGD306" s="29"/>
      <c r="FGE306" s="123"/>
      <c r="FGJ306" s="68"/>
      <c r="FGK306" s="29"/>
      <c r="FGL306" s="123"/>
      <c r="FGQ306" s="68"/>
      <c r="FGR306" s="29"/>
      <c r="FGS306" s="123"/>
      <c r="FGX306" s="68"/>
      <c r="FGY306" s="29"/>
      <c r="FGZ306" s="123"/>
      <c r="FHE306" s="68"/>
      <c r="FHF306" s="29"/>
      <c r="FHG306" s="123"/>
      <c r="FHL306" s="68"/>
      <c r="FHM306" s="29"/>
      <c r="FHN306" s="123"/>
      <c r="FHS306" s="68"/>
      <c r="FHT306" s="29"/>
      <c r="FHU306" s="123"/>
      <c r="FHZ306" s="68"/>
      <c r="FIA306" s="29"/>
      <c r="FIB306" s="123"/>
      <c r="FIG306" s="68"/>
      <c r="FIH306" s="29"/>
      <c r="FII306" s="123"/>
      <c r="FIN306" s="68"/>
      <c r="FIO306" s="29"/>
      <c r="FIP306" s="123"/>
      <c r="FIU306" s="68"/>
      <c r="FIV306" s="29"/>
      <c r="FIW306" s="123"/>
      <c r="FJB306" s="68"/>
      <c r="FJC306" s="29"/>
      <c r="FJD306" s="123"/>
      <c r="FJI306" s="68"/>
      <c r="FJJ306" s="29"/>
      <c r="FJK306" s="123"/>
      <c r="FJP306" s="68"/>
      <c r="FJQ306" s="29"/>
      <c r="FJR306" s="123"/>
      <c r="FJW306" s="68"/>
      <c r="FJX306" s="29"/>
      <c r="FJY306" s="123"/>
      <c r="FKD306" s="68"/>
      <c r="FKE306" s="29"/>
      <c r="FKF306" s="123"/>
      <c r="FKK306" s="68"/>
      <c r="FKL306" s="29"/>
      <c r="FKM306" s="123"/>
      <c r="FKR306" s="68"/>
      <c r="FKS306" s="29"/>
      <c r="FKT306" s="123"/>
      <c r="FKY306" s="68"/>
      <c r="FKZ306" s="29"/>
      <c r="FLA306" s="123"/>
      <c r="FLF306" s="68"/>
      <c r="FLG306" s="29"/>
      <c r="FLH306" s="123"/>
      <c r="FLM306" s="68"/>
      <c r="FLN306" s="29"/>
      <c r="FLO306" s="123"/>
      <c r="FLT306" s="68"/>
      <c r="FLU306" s="29"/>
      <c r="FLV306" s="123"/>
      <c r="FMA306" s="68"/>
      <c r="FMB306" s="29"/>
      <c r="FMC306" s="123"/>
      <c r="FMH306" s="68"/>
      <c r="FMI306" s="29"/>
      <c r="FMJ306" s="123"/>
      <c r="FMO306" s="68"/>
      <c r="FMP306" s="29"/>
      <c r="FMQ306" s="123"/>
      <c r="FMV306" s="68"/>
      <c r="FMW306" s="29"/>
      <c r="FMX306" s="123"/>
      <c r="FNC306" s="68"/>
      <c r="FND306" s="29"/>
      <c r="FNE306" s="123"/>
      <c r="FNJ306" s="68"/>
      <c r="FNK306" s="29"/>
      <c r="FNL306" s="123"/>
      <c r="FNQ306" s="68"/>
      <c r="FNR306" s="29"/>
      <c r="FNS306" s="123"/>
      <c r="FNX306" s="68"/>
      <c r="FNY306" s="29"/>
      <c r="FNZ306" s="123"/>
      <c r="FOE306" s="68"/>
      <c r="FOF306" s="29"/>
      <c r="FOG306" s="123"/>
      <c r="FOL306" s="68"/>
      <c r="FOM306" s="29"/>
      <c r="FON306" s="123"/>
      <c r="FOS306" s="68"/>
      <c r="FOT306" s="29"/>
      <c r="FOU306" s="123"/>
      <c r="FOZ306" s="68"/>
      <c r="FPA306" s="29"/>
      <c r="FPB306" s="123"/>
      <c r="FPG306" s="68"/>
      <c r="FPH306" s="29"/>
      <c r="FPI306" s="123"/>
      <c r="FPN306" s="68"/>
      <c r="FPO306" s="29"/>
      <c r="FPP306" s="123"/>
      <c r="FPU306" s="68"/>
      <c r="FPV306" s="29"/>
      <c r="FPW306" s="123"/>
      <c r="FQB306" s="68"/>
      <c r="FQC306" s="29"/>
      <c r="FQD306" s="123"/>
      <c r="FQI306" s="68"/>
      <c r="FQJ306" s="29"/>
      <c r="FQK306" s="123"/>
      <c r="FQP306" s="68"/>
      <c r="FQQ306" s="29"/>
      <c r="FQR306" s="123"/>
      <c r="FQW306" s="68"/>
      <c r="FQX306" s="29"/>
      <c r="FQY306" s="123"/>
      <c r="FRD306" s="68"/>
      <c r="FRE306" s="29"/>
      <c r="FRF306" s="123"/>
      <c r="FRK306" s="68"/>
      <c r="FRL306" s="29"/>
      <c r="FRM306" s="123"/>
      <c r="FRR306" s="68"/>
      <c r="FRS306" s="29"/>
      <c r="FRT306" s="123"/>
      <c r="FRY306" s="68"/>
      <c r="FRZ306" s="29"/>
      <c r="FSA306" s="123"/>
      <c r="FSF306" s="68"/>
      <c r="FSG306" s="29"/>
      <c r="FSH306" s="123"/>
      <c r="FSM306" s="68"/>
      <c r="FSN306" s="29"/>
      <c r="FSO306" s="123"/>
      <c r="FST306" s="68"/>
      <c r="FSU306" s="29"/>
      <c r="FSV306" s="123"/>
      <c r="FTA306" s="68"/>
      <c r="FTB306" s="29"/>
      <c r="FTC306" s="123"/>
      <c r="FTH306" s="68"/>
      <c r="FTI306" s="29"/>
      <c r="FTJ306" s="123"/>
      <c r="FTO306" s="68"/>
      <c r="FTP306" s="29"/>
      <c r="FTQ306" s="123"/>
      <c r="FTV306" s="68"/>
      <c r="FTW306" s="29"/>
      <c r="FTX306" s="123"/>
      <c r="FUC306" s="68"/>
      <c r="FUD306" s="29"/>
      <c r="FUE306" s="123"/>
      <c r="FUJ306" s="68"/>
      <c r="FUK306" s="29"/>
      <c r="FUL306" s="123"/>
      <c r="FUQ306" s="68"/>
      <c r="FUR306" s="29"/>
      <c r="FUS306" s="123"/>
      <c r="FUX306" s="68"/>
      <c r="FUY306" s="29"/>
      <c r="FUZ306" s="123"/>
      <c r="FVE306" s="68"/>
      <c r="FVF306" s="29"/>
      <c r="FVG306" s="123"/>
      <c r="FVL306" s="68"/>
      <c r="FVM306" s="29"/>
      <c r="FVN306" s="123"/>
      <c r="FVS306" s="68"/>
      <c r="FVT306" s="29"/>
      <c r="FVU306" s="123"/>
      <c r="FVZ306" s="68"/>
      <c r="FWA306" s="29"/>
      <c r="FWB306" s="123"/>
      <c r="FWG306" s="68"/>
      <c r="FWH306" s="29"/>
      <c r="FWI306" s="123"/>
      <c r="FWN306" s="68"/>
      <c r="FWO306" s="29"/>
      <c r="FWP306" s="123"/>
      <c r="FWU306" s="68"/>
      <c r="FWV306" s="29"/>
      <c r="FWW306" s="123"/>
      <c r="FXB306" s="68"/>
      <c r="FXC306" s="29"/>
      <c r="FXD306" s="123"/>
      <c r="FXI306" s="68"/>
      <c r="FXJ306" s="29"/>
      <c r="FXK306" s="123"/>
      <c r="FXP306" s="68"/>
      <c r="FXQ306" s="29"/>
      <c r="FXR306" s="123"/>
      <c r="FXW306" s="68"/>
      <c r="FXX306" s="29"/>
      <c r="FXY306" s="123"/>
      <c r="FYD306" s="68"/>
      <c r="FYE306" s="29"/>
      <c r="FYF306" s="123"/>
      <c r="FYK306" s="68"/>
      <c r="FYL306" s="29"/>
      <c r="FYM306" s="123"/>
      <c r="FYR306" s="68"/>
      <c r="FYS306" s="29"/>
      <c r="FYT306" s="123"/>
      <c r="FYY306" s="68"/>
      <c r="FYZ306" s="29"/>
      <c r="FZA306" s="123"/>
      <c r="FZF306" s="68"/>
      <c r="FZG306" s="29"/>
      <c r="FZH306" s="123"/>
      <c r="FZM306" s="68"/>
      <c r="FZN306" s="29"/>
      <c r="FZO306" s="123"/>
      <c r="FZT306" s="68"/>
      <c r="FZU306" s="29"/>
      <c r="FZV306" s="123"/>
      <c r="GAA306" s="68"/>
      <c r="GAB306" s="29"/>
      <c r="GAC306" s="123"/>
      <c r="GAH306" s="68"/>
      <c r="GAI306" s="29"/>
      <c r="GAJ306" s="123"/>
      <c r="GAO306" s="68"/>
      <c r="GAP306" s="29"/>
      <c r="GAQ306" s="123"/>
      <c r="GAV306" s="68"/>
      <c r="GAW306" s="29"/>
      <c r="GAX306" s="123"/>
      <c r="GBC306" s="68"/>
      <c r="GBD306" s="29"/>
      <c r="GBE306" s="123"/>
      <c r="GBJ306" s="68"/>
      <c r="GBK306" s="29"/>
      <c r="GBL306" s="123"/>
      <c r="GBQ306" s="68"/>
      <c r="GBR306" s="29"/>
      <c r="GBS306" s="123"/>
      <c r="GBX306" s="68"/>
      <c r="GBY306" s="29"/>
      <c r="GBZ306" s="123"/>
      <c r="GCE306" s="68"/>
      <c r="GCF306" s="29"/>
      <c r="GCG306" s="123"/>
      <c r="GCL306" s="68"/>
      <c r="GCM306" s="29"/>
      <c r="GCN306" s="123"/>
      <c r="GCS306" s="68"/>
      <c r="GCT306" s="29"/>
      <c r="GCU306" s="123"/>
      <c r="GCZ306" s="68"/>
      <c r="GDA306" s="29"/>
      <c r="GDB306" s="123"/>
      <c r="GDG306" s="68"/>
      <c r="GDH306" s="29"/>
      <c r="GDI306" s="123"/>
      <c r="GDN306" s="68"/>
      <c r="GDO306" s="29"/>
      <c r="GDP306" s="123"/>
      <c r="GDU306" s="68"/>
      <c r="GDV306" s="29"/>
      <c r="GDW306" s="123"/>
      <c r="GEB306" s="68"/>
      <c r="GEC306" s="29"/>
      <c r="GED306" s="123"/>
      <c r="GEI306" s="68"/>
      <c r="GEJ306" s="29"/>
      <c r="GEK306" s="123"/>
      <c r="GEP306" s="68"/>
      <c r="GEQ306" s="29"/>
      <c r="GER306" s="123"/>
      <c r="GEW306" s="68"/>
      <c r="GEX306" s="29"/>
      <c r="GEY306" s="123"/>
      <c r="GFD306" s="68"/>
      <c r="GFE306" s="29"/>
      <c r="GFF306" s="123"/>
      <c r="GFK306" s="68"/>
      <c r="GFL306" s="29"/>
      <c r="GFM306" s="123"/>
      <c r="GFR306" s="68"/>
      <c r="GFS306" s="29"/>
      <c r="GFT306" s="123"/>
      <c r="GFY306" s="68"/>
      <c r="GFZ306" s="29"/>
      <c r="GGA306" s="123"/>
      <c r="GGF306" s="68"/>
      <c r="GGG306" s="29"/>
      <c r="GGH306" s="123"/>
      <c r="GGM306" s="68"/>
      <c r="GGN306" s="29"/>
      <c r="GGO306" s="123"/>
      <c r="GGT306" s="68"/>
      <c r="GGU306" s="29"/>
      <c r="GGV306" s="123"/>
      <c r="GHA306" s="68"/>
      <c r="GHB306" s="29"/>
      <c r="GHC306" s="123"/>
      <c r="GHH306" s="68"/>
      <c r="GHI306" s="29"/>
      <c r="GHJ306" s="123"/>
      <c r="GHO306" s="68"/>
      <c r="GHP306" s="29"/>
      <c r="GHQ306" s="123"/>
      <c r="GHV306" s="68"/>
      <c r="GHW306" s="29"/>
      <c r="GHX306" s="123"/>
      <c r="GIC306" s="68"/>
      <c r="GID306" s="29"/>
      <c r="GIE306" s="123"/>
      <c r="GIJ306" s="68"/>
      <c r="GIK306" s="29"/>
      <c r="GIL306" s="123"/>
      <c r="GIQ306" s="68"/>
      <c r="GIR306" s="29"/>
      <c r="GIS306" s="123"/>
      <c r="GIX306" s="68"/>
      <c r="GIY306" s="29"/>
      <c r="GIZ306" s="123"/>
      <c r="GJE306" s="68"/>
      <c r="GJF306" s="29"/>
      <c r="GJG306" s="123"/>
      <c r="GJL306" s="68"/>
      <c r="GJM306" s="29"/>
      <c r="GJN306" s="123"/>
      <c r="GJS306" s="68"/>
      <c r="GJT306" s="29"/>
      <c r="GJU306" s="123"/>
      <c r="GJZ306" s="68"/>
      <c r="GKA306" s="29"/>
      <c r="GKB306" s="123"/>
      <c r="GKG306" s="68"/>
      <c r="GKH306" s="29"/>
      <c r="GKI306" s="123"/>
      <c r="GKN306" s="68"/>
      <c r="GKO306" s="29"/>
      <c r="GKP306" s="123"/>
      <c r="GKU306" s="68"/>
      <c r="GKV306" s="29"/>
      <c r="GKW306" s="123"/>
      <c r="GLB306" s="68"/>
      <c r="GLC306" s="29"/>
      <c r="GLD306" s="123"/>
      <c r="GLI306" s="68"/>
      <c r="GLJ306" s="29"/>
      <c r="GLK306" s="123"/>
      <c r="GLP306" s="68"/>
      <c r="GLQ306" s="29"/>
      <c r="GLR306" s="123"/>
      <c r="GLW306" s="68"/>
      <c r="GLX306" s="29"/>
      <c r="GLY306" s="123"/>
      <c r="GMD306" s="68"/>
      <c r="GME306" s="29"/>
      <c r="GMF306" s="123"/>
      <c r="GMK306" s="68"/>
      <c r="GML306" s="29"/>
      <c r="GMM306" s="123"/>
      <c r="GMR306" s="68"/>
      <c r="GMS306" s="29"/>
      <c r="GMT306" s="123"/>
      <c r="GMY306" s="68"/>
      <c r="GMZ306" s="29"/>
      <c r="GNA306" s="123"/>
      <c r="GNF306" s="68"/>
      <c r="GNG306" s="29"/>
      <c r="GNH306" s="123"/>
      <c r="GNM306" s="68"/>
      <c r="GNN306" s="29"/>
      <c r="GNO306" s="123"/>
      <c r="GNT306" s="68"/>
      <c r="GNU306" s="29"/>
      <c r="GNV306" s="123"/>
      <c r="GOA306" s="68"/>
      <c r="GOB306" s="29"/>
      <c r="GOC306" s="123"/>
      <c r="GOH306" s="68"/>
      <c r="GOI306" s="29"/>
      <c r="GOJ306" s="123"/>
      <c r="GOO306" s="68"/>
      <c r="GOP306" s="29"/>
      <c r="GOQ306" s="123"/>
      <c r="GOV306" s="68"/>
      <c r="GOW306" s="29"/>
      <c r="GOX306" s="123"/>
      <c r="GPC306" s="68"/>
      <c r="GPD306" s="29"/>
      <c r="GPE306" s="123"/>
      <c r="GPJ306" s="68"/>
      <c r="GPK306" s="29"/>
      <c r="GPL306" s="123"/>
      <c r="GPQ306" s="68"/>
      <c r="GPR306" s="29"/>
      <c r="GPS306" s="123"/>
      <c r="GPX306" s="68"/>
      <c r="GPY306" s="29"/>
      <c r="GPZ306" s="123"/>
      <c r="GQE306" s="68"/>
      <c r="GQF306" s="29"/>
      <c r="GQG306" s="123"/>
      <c r="GQL306" s="68"/>
      <c r="GQM306" s="29"/>
      <c r="GQN306" s="123"/>
      <c r="GQS306" s="68"/>
      <c r="GQT306" s="29"/>
      <c r="GQU306" s="123"/>
      <c r="GQZ306" s="68"/>
      <c r="GRA306" s="29"/>
      <c r="GRB306" s="123"/>
      <c r="GRG306" s="68"/>
      <c r="GRH306" s="29"/>
      <c r="GRI306" s="123"/>
      <c r="GRN306" s="68"/>
      <c r="GRO306" s="29"/>
      <c r="GRP306" s="123"/>
      <c r="GRU306" s="68"/>
      <c r="GRV306" s="29"/>
      <c r="GRW306" s="123"/>
      <c r="GSB306" s="68"/>
      <c r="GSC306" s="29"/>
      <c r="GSD306" s="123"/>
      <c r="GSI306" s="68"/>
      <c r="GSJ306" s="29"/>
      <c r="GSK306" s="123"/>
      <c r="GSP306" s="68"/>
      <c r="GSQ306" s="29"/>
      <c r="GSR306" s="123"/>
      <c r="GSW306" s="68"/>
      <c r="GSX306" s="29"/>
      <c r="GSY306" s="123"/>
      <c r="GTD306" s="68"/>
      <c r="GTE306" s="29"/>
      <c r="GTF306" s="123"/>
      <c r="GTK306" s="68"/>
      <c r="GTL306" s="29"/>
      <c r="GTM306" s="123"/>
      <c r="GTR306" s="68"/>
      <c r="GTS306" s="29"/>
      <c r="GTT306" s="123"/>
      <c r="GTY306" s="68"/>
      <c r="GTZ306" s="29"/>
      <c r="GUA306" s="123"/>
      <c r="GUF306" s="68"/>
      <c r="GUG306" s="29"/>
      <c r="GUH306" s="123"/>
      <c r="GUM306" s="68"/>
      <c r="GUN306" s="29"/>
      <c r="GUO306" s="123"/>
      <c r="GUT306" s="68"/>
      <c r="GUU306" s="29"/>
      <c r="GUV306" s="123"/>
      <c r="GVA306" s="68"/>
      <c r="GVB306" s="29"/>
      <c r="GVC306" s="123"/>
      <c r="GVH306" s="68"/>
      <c r="GVI306" s="29"/>
      <c r="GVJ306" s="123"/>
      <c r="GVO306" s="68"/>
      <c r="GVP306" s="29"/>
      <c r="GVQ306" s="123"/>
      <c r="GVV306" s="68"/>
      <c r="GVW306" s="29"/>
      <c r="GVX306" s="123"/>
      <c r="GWC306" s="68"/>
      <c r="GWD306" s="29"/>
      <c r="GWE306" s="123"/>
      <c r="GWJ306" s="68"/>
      <c r="GWK306" s="29"/>
      <c r="GWL306" s="123"/>
      <c r="GWQ306" s="68"/>
      <c r="GWR306" s="29"/>
      <c r="GWS306" s="123"/>
      <c r="GWX306" s="68"/>
      <c r="GWY306" s="29"/>
      <c r="GWZ306" s="123"/>
      <c r="GXE306" s="68"/>
      <c r="GXF306" s="29"/>
      <c r="GXG306" s="123"/>
      <c r="GXL306" s="68"/>
      <c r="GXM306" s="29"/>
      <c r="GXN306" s="123"/>
      <c r="GXS306" s="68"/>
      <c r="GXT306" s="29"/>
      <c r="GXU306" s="123"/>
      <c r="GXZ306" s="68"/>
      <c r="GYA306" s="29"/>
      <c r="GYB306" s="123"/>
      <c r="GYG306" s="68"/>
      <c r="GYH306" s="29"/>
      <c r="GYI306" s="123"/>
      <c r="GYN306" s="68"/>
      <c r="GYO306" s="29"/>
      <c r="GYP306" s="123"/>
      <c r="GYU306" s="68"/>
      <c r="GYV306" s="29"/>
      <c r="GYW306" s="123"/>
      <c r="GZB306" s="68"/>
      <c r="GZC306" s="29"/>
      <c r="GZD306" s="123"/>
      <c r="GZI306" s="68"/>
      <c r="GZJ306" s="29"/>
      <c r="GZK306" s="123"/>
      <c r="GZP306" s="68"/>
      <c r="GZQ306" s="29"/>
      <c r="GZR306" s="123"/>
      <c r="GZW306" s="68"/>
      <c r="GZX306" s="29"/>
      <c r="GZY306" s="123"/>
      <c r="HAD306" s="68"/>
      <c r="HAE306" s="29"/>
      <c r="HAF306" s="123"/>
      <c r="HAK306" s="68"/>
      <c r="HAL306" s="29"/>
      <c r="HAM306" s="123"/>
      <c r="HAR306" s="68"/>
      <c r="HAS306" s="29"/>
      <c r="HAT306" s="123"/>
      <c r="HAY306" s="68"/>
      <c r="HAZ306" s="29"/>
      <c r="HBA306" s="123"/>
      <c r="HBF306" s="68"/>
      <c r="HBG306" s="29"/>
      <c r="HBH306" s="123"/>
      <c r="HBM306" s="68"/>
      <c r="HBN306" s="29"/>
      <c r="HBO306" s="123"/>
      <c r="HBT306" s="68"/>
      <c r="HBU306" s="29"/>
      <c r="HBV306" s="123"/>
      <c r="HCA306" s="68"/>
      <c r="HCB306" s="29"/>
      <c r="HCC306" s="123"/>
      <c r="HCH306" s="68"/>
      <c r="HCI306" s="29"/>
      <c r="HCJ306" s="123"/>
      <c r="HCO306" s="68"/>
      <c r="HCP306" s="29"/>
      <c r="HCQ306" s="123"/>
      <c r="HCV306" s="68"/>
      <c r="HCW306" s="29"/>
      <c r="HCX306" s="123"/>
      <c r="HDC306" s="68"/>
      <c r="HDD306" s="29"/>
      <c r="HDE306" s="123"/>
      <c r="HDJ306" s="68"/>
      <c r="HDK306" s="29"/>
      <c r="HDL306" s="123"/>
      <c r="HDQ306" s="68"/>
      <c r="HDR306" s="29"/>
      <c r="HDS306" s="123"/>
      <c r="HDX306" s="68"/>
      <c r="HDY306" s="29"/>
      <c r="HDZ306" s="123"/>
      <c r="HEE306" s="68"/>
      <c r="HEF306" s="29"/>
      <c r="HEG306" s="123"/>
      <c r="HEL306" s="68"/>
      <c r="HEM306" s="29"/>
      <c r="HEN306" s="123"/>
      <c r="HES306" s="68"/>
      <c r="HET306" s="29"/>
      <c r="HEU306" s="123"/>
      <c r="HEZ306" s="68"/>
      <c r="HFA306" s="29"/>
      <c r="HFB306" s="123"/>
      <c r="HFG306" s="68"/>
      <c r="HFH306" s="29"/>
      <c r="HFI306" s="123"/>
      <c r="HFN306" s="68"/>
      <c r="HFO306" s="29"/>
      <c r="HFP306" s="123"/>
      <c r="HFU306" s="68"/>
      <c r="HFV306" s="29"/>
      <c r="HFW306" s="123"/>
      <c r="HGB306" s="68"/>
      <c r="HGC306" s="29"/>
      <c r="HGD306" s="123"/>
      <c r="HGI306" s="68"/>
      <c r="HGJ306" s="29"/>
      <c r="HGK306" s="123"/>
      <c r="HGP306" s="68"/>
      <c r="HGQ306" s="29"/>
      <c r="HGR306" s="123"/>
      <c r="HGW306" s="68"/>
      <c r="HGX306" s="29"/>
      <c r="HGY306" s="123"/>
      <c r="HHD306" s="68"/>
      <c r="HHE306" s="29"/>
      <c r="HHF306" s="123"/>
      <c r="HHK306" s="68"/>
      <c r="HHL306" s="29"/>
      <c r="HHM306" s="123"/>
      <c r="HHR306" s="68"/>
      <c r="HHS306" s="29"/>
      <c r="HHT306" s="123"/>
      <c r="HHY306" s="68"/>
      <c r="HHZ306" s="29"/>
      <c r="HIA306" s="123"/>
      <c r="HIF306" s="68"/>
      <c r="HIG306" s="29"/>
      <c r="HIH306" s="123"/>
      <c r="HIM306" s="68"/>
      <c r="HIN306" s="29"/>
      <c r="HIO306" s="123"/>
      <c r="HIT306" s="68"/>
      <c r="HIU306" s="29"/>
      <c r="HIV306" s="123"/>
      <c r="HJA306" s="68"/>
      <c r="HJB306" s="29"/>
      <c r="HJC306" s="123"/>
      <c r="HJH306" s="68"/>
      <c r="HJI306" s="29"/>
      <c r="HJJ306" s="123"/>
      <c r="HJO306" s="68"/>
      <c r="HJP306" s="29"/>
      <c r="HJQ306" s="123"/>
      <c r="HJV306" s="68"/>
      <c r="HJW306" s="29"/>
      <c r="HJX306" s="123"/>
      <c r="HKC306" s="68"/>
      <c r="HKD306" s="29"/>
      <c r="HKE306" s="123"/>
      <c r="HKJ306" s="68"/>
      <c r="HKK306" s="29"/>
      <c r="HKL306" s="123"/>
      <c r="HKQ306" s="68"/>
      <c r="HKR306" s="29"/>
      <c r="HKS306" s="123"/>
      <c r="HKX306" s="68"/>
      <c r="HKY306" s="29"/>
      <c r="HKZ306" s="123"/>
      <c r="HLE306" s="68"/>
      <c r="HLF306" s="29"/>
      <c r="HLG306" s="123"/>
      <c r="HLL306" s="68"/>
      <c r="HLM306" s="29"/>
      <c r="HLN306" s="123"/>
      <c r="HLS306" s="68"/>
      <c r="HLT306" s="29"/>
      <c r="HLU306" s="123"/>
      <c r="HLZ306" s="68"/>
      <c r="HMA306" s="29"/>
      <c r="HMB306" s="123"/>
      <c r="HMG306" s="68"/>
      <c r="HMH306" s="29"/>
      <c r="HMI306" s="123"/>
      <c r="HMN306" s="68"/>
      <c r="HMO306" s="29"/>
      <c r="HMP306" s="123"/>
      <c r="HMU306" s="68"/>
      <c r="HMV306" s="29"/>
      <c r="HMW306" s="123"/>
      <c r="HNB306" s="68"/>
      <c r="HNC306" s="29"/>
      <c r="HND306" s="123"/>
      <c r="HNI306" s="68"/>
      <c r="HNJ306" s="29"/>
      <c r="HNK306" s="123"/>
      <c r="HNP306" s="68"/>
      <c r="HNQ306" s="29"/>
      <c r="HNR306" s="123"/>
      <c r="HNW306" s="68"/>
      <c r="HNX306" s="29"/>
      <c r="HNY306" s="123"/>
      <c r="HOD306" s="68"/>
      <c r="HOE306" s="29"/>
      <c r="HOF306" s="123"/>
      <c r="HOK306" s="68"/>
      <c r="HOL306" s="29"/>
      <c r="HOM306" s="123"/>
      <c r="HOR306" s="68"/>
      <c r="HOS306" s="29"/>
      <c r="HOT306" s="123"/>
      <c r="HOY306" s="68"/>
      <c r="HOZ306" s="29"/>
      <c r="HPA306" s="123"/>
      <c r="HPF306" s="68"/>
      <c r="HPG306" s="29"/>
      <c r="HPH306" s="123"/>
      <c r="HPM306" s="68"/>
      <c r="HPN306" s="29"/>
      <c r="HPO306" s="123"/>
      <c r="HPT306" s="68"/>
      <c r="HPU306" s="29"/>
      <c r="HPV306" s="123"/>
      <c r="HQA306" s="68"/>
      <c r="HQB306" s="29"/>
      <c r="HQC306" s="123"/>
      <c r="HQH306" s="68"/>
      <c r="HQI306" s="29"/>
      <c r="HQJ306" s="123"/>
      <c r="HQO306" s="68"/>
      <c r="HQP306" s="29"/>
      <c r="HQQ306" s="123"/>
      <c r="HQV306" s="68"/>
      <c r="HQW306" s="29"/>
      <c r="HQX306" s="123"/>
      <c r="HRC306" s="68"/>
      <c r="HRD306" s="29"/>
      <c r="HRE306" s="123"/>
      <c r="HRJ306" s="68"/>
      <c r="HRK306" s="29"/>
      <c r="HRL306" s="123"/>
      <c r="HRQ306" s="68"/>
      <c r="HRR306" s="29"/>
      <c r="HRS306" s="123"/>
      <c r="HRX306" s="68"/>
      <c r="HRY306" s="29"/>
      <c r="HRZ306" s="123"/>
      <c r="HSE306" s="68"/>
      <c r="HSF306" s="29"/>
      <c r="HSG306" s="123"/>
      <c r="HSL306" s="68"/>
      <c r="HSM306" s="29"/>
      <c r="HSN306" s="123"/>
      <c r="HSS306" s="68"/>
      <c r="HST306" s="29"/>
      <c r="HSU306" s="123"/>
      <c r="HSZ306" s="68"/>
      <c r="HTA306" s="29"/>
      <c r="HTB306" s="123"/>
      <c r="HTG306" s="68"/>
      <c r="HTH306" s="29"/>
      <c r="HTI306" s="123"/>
      <c r="HTN306" s="68"/>
      <c r="HTO306" s="29"/>
      <c r="HTP306" s="123"/>
      <c r="HTU306" s="68"/>
      <c r="HTV306" s="29"/>
      <c r="HTW306" s="123"/>
      <c r="HUB306" s="68"/>
      <c r="HUC306" s="29"/>
      <c r="HUD306" s="123"/>
      <c r="HUI306" s="68"/>
      <c r="HUJ306" s="29"/>
      <c r="HUK306" s="123"/>
      <c r="HUP306" s="68"/>
      <c r="HUQ306" s="29"/>
      <c r="HUR306" s="123"/>
      <c r="HUW306" s="68"/>
      <c r="HUX306" s="29"/>
      <c r="HUY306" s="123"/>
      <c r="HVD306" s="68"/>
      <c r="HVE306" s="29"/>
      <c r="HVF306" s="123"/>
      <c r="HVK306" s="68"/>
      <c r="HVL306" s="29"/>
      <c r="HVM306" s="123"/>
      <c r="HVR306" s="68"/>
      <c r="HVS306" s="29"/>
      <c r="HVT306" s="123"/>
      <c r="HVY306" s="68"/>
      <c r="HVZ306" s="29"/>
      <c r="HWA306" s="123"/>
      <c r="HWF306" s="68"/>
      <c r="HWG306" s="29"/>
      <c r="HWH306" s="123"/>
      <c r="HWM306" s="68"/>
      <c r="HWN306" s="29"/>
      <c r="HWO306" s="123"/>
      <c r="HWT306" s="68"/>
      <c r="HWU306" s="29"/>
      <c r="HWV306" s="123"/>
      <c r="HXA306" s="68"/>
      <c r="HXB306" s="29"/>
      <c r="HXC306" s="123"/>
      <c r="HXH306" s="68"/>
      <c r="HXI306" s="29"/>
      <c r="HXJ306" s="123"/>
      <c r="HXO306" s="68"/>
      <c r="HXP306" s="29"/>
      <c r="HXQ306" s="123"/>
      <c r="HXV306" s="68"/>
      <c r="HXW306" s="29"/>
      <c r="HXX306" s="123"/>
      <c r="HYC306" s="68"/>
      <c r="HYD306" s="29"/>
      <c r="HYE306" s="123"/>
      <c r="HYJ306" s="68"/>
      <c r="HYK306" s="29"/>
      <c r="HYL306" s="123"/>
      <c r="HYQ306" s="68"/>
      <c r="HYR306" s="29"/>
      <c r="HYS306" s="123"/>
      <c r="HYX306" s="68"/>
      <c r="HYY306" s="29"/>
      <c r="HYZ306" s="123"/>
      <c r="HZE306" s="68"/>
      <c r="HZF306" s="29"/>
      <c r="HZG306" s="123"/>
      <c r="HZL306" s="68"/>
      <c r="HZM306" s="29"/>
      <c r="HZN306" s="123"/>
      <c r="HZS306" s="68"/>
      <c r="HZT306" s="29"/>
      <c r="HZU306" s="123"/>
      <c r="HZZ306" s="68"/>
      <c r="IAA306" s="29"/>
      <c r="IAB306" s="123"/>
      <c r="IAG306" s="68"/>
      <c r="IAH306" s="29"/>
      <c r="IAI306" s="123"/>
      <c r="IAN306" s="68"/>
      <c r="IAO306" s="29"/>
      <c r="IAP306" s="123"/>
      <c r="IAU306" s="68"/>
      <c r="IAV306" s="29"/>
      <c r="IAW306" s="123"/>
      <c r="IBB306" s="68"/>
      <c r="IBC306" s="29"/>
      <c r="IBD306" s="123"/>
      <c r="IBI306" s="68"/>
      <c r="IBJ306" s="29"/>
      <c r="IBK306" s="123"/>
      <c r="IBP306" s="68"/>
      <c r="IBQ306" s="29"/>
      <c r="IBR306" s="123"/>
      <c r="IBW306" s="68"/>
      <c r="IBX306" s="29"/>
      <c r="IBY306" s="123"/>
      <c r="ICD306" s="68"/>
      <c r="ICE306" s="29"/>
      <c r="ICF306" s="123"/>
      <c r="ICK306" s="68"/>
      <c r="ICL306" s="29"/>
      <c r="ICM306" s="123"/>
      <c r="ICR306" s="68"/>
      <c r="ICS306" s="29"/>
      <c r="ICT306" s="123"/>
      <c r="ICY306" s="68"/>
      <c r="ICZ306" s="29"/>
      <c r="IDA306" s="123"/>
      <c r="IDF306" s="68"/>
      <c r="IDG306" s="29"/>
      <c r="IDH306" s="123"/>
      <c r="IDM306" s="68"/>
      <c r="IDN306" s="29"/>
      <c r="IDO306" s="123"/>
      <c r="IDT306" s="68"/>
      <c r="IDU306" s="29"/>
      <c r="IDV306" s="123"/>
      <c r="IEA306" s="68"/>
      <c r="IEB306" s="29"/>
      <c r="IEC306" s="123"/>
      <c r="IEH306" s="68"/>
      <c r="IEI306" s="29"/>
      <c r="IEJ306" s="123"/>
      <c r="IEO306" s="68"/>
      <c r="IEP306" s="29"/>
      <c r="IEQ306" s="123"/>
      <c r="IEV306" s="68"/>
      <c r="IEW306" s="29"/>
      <c r="IEX306" s="123"/>
      <c r="IFC306" s="68"/>
      <c r="IFD306" s="29"/>
      <c r="IFE306" s="123"/>
      <c r="IFJ306" s="68"/>
      <c r="IFK306" s="29"/>
      <c r="IFL306" s="123"/>
      <c r="IFQ306" s="68"/>
      <c r="IFR306" s="29"/>
      <c r="IFS306" s="123"/>
      <c r="IFX306" s="68"/>
      <c r="IFY306" s="29"/>
      <c r="IFZ306" s="123"/>
      <c r="IGE306" s="68"/>
      <c r="IGF306" s="29"/>
      <c r="IGG306" s="123"/>
      <c r="IGL306" s="68"/>
      <c r="IGM306" s="29"/>
      <c r="IGN306" s="123"/>
      <c r="IGS306" s="68"/>
      <c r="IGT306" s="29"/>
      <c r="IGU306" s="123"/>
      <c r="IGZ306" s="68"/>
      <c r="IHA306" s="29"/>
      <c r="IHB306" s="123"/>
      <c r="IHG306" s="68"/>
      <c r="IHH306" s="29"/>
      <c r="IHI306" s="123"/>
      <c r="IHN306" s="68"/>
      <c r="IHO306" s="29"/>
      <c r="IHP306" s="123"/>
      <c r="IHU306" s="68"/>
      <c r="IHV306" s="29"/>
      <c r="IHW306" s="123"/>
      <c r="IIB306" s="68"/>
      <c r="IIC306" s="29"/>
      <c r="IID306" s="123"/>
      <c r="III306" s="68"/>
      <c r="IIJ306" s="29"/>
      <c r="IIK306" s="123"/>
      <c r="IIP306" s="68"/>
      <c r="IIQ306" s="29"/>
      <c r="IIR306" s="123"/>
      <c r="IIW306" s="68"/>
      <c r="IIX306" s="29"/>
      <c r="IIY306" s="123"/>
      <c r="IJD306" s="68"/>
      <c r="IJE306" s="29"/>
      <c r="IJF306" s="123"/>
      <c r="IJK306" s="68"/>
      <c r="IJL306" s="29"/>
      <c r="IJM306" s="123"/>
      <c r="IJR306" s="68"/>
      <c r="IJS306" s="29"/>
      <c r="IJT306" s="123"/>
      <c r="IJY306" s="68"/>
      <c r="IJZ306" s="29"/>
      <c r="IKA306" s="123"/>
      <c r="IKF306" s="68"/>
      <c r="IKG306" s="29"/>
      <c r="IKH306" s="123"/>
      <c r="IKM306" s="68"/>
      <c r="IKN306" s="29"/>
      <c r="IKO306" s="123"/>
      <c r="IKT306" s="68"/>
      <c r="IKU306" s="29"/>
      <c r="IKV306" s="123"/>
      <c r="ILA306" s="68"/>
      <c r="ILB306" s="29"/>
      <c r="ILC306" s="123"/>
      <c r="ILH306" s="68"/>
      <c r="ILI306" s="29"/>
      <c r="ILJ306" s="123"/>
      <c r="ILO306" s="68"/>
      <c r="ILP306" s="29"/>
      <c r="ILQ306" s="123"/>
      <c r="ILV306" s="68"/>
      <c r="ILW306" s="29"/>
      <c r="ILX306" s="123"/>
      <c r="IMC306" s="68"/>
      <c r="IMD306" s="29"/>
      <c r="IME306" s="123"/>
      <c r="IMJ306" s="68"/>
      <c r="IMK306" s="29"/>
      <c r="IML306" s="123"/>
      <c r="IMQ306" s="68"/>
      <c r="IMR306" s="29"/>
      <c r="IMS306" s="123"/>
      <c r="IMX306" s="68"/>
      <c r="IMY306" s="29"/>
      <c r="IMZ306" s="123"/>
      <c r="INE306" s="68"/>
      <c r="INF306" s="29"/>
      <c r="ING306" s="123"/>
      <c r="INL306" s="68"/>
      <c r="INM306" s="29"/>
      <c r="INN306" s="123"/>
      <c r="INS306" s="68"/>
      <c r="INT306" s="29"/>
      <c r="INU306" s="123"/>
      <c r="INZ306" s="68"/>
      <c r="IOA306" s="29"/>
      <c r="IOB306" s="123"/>
      <c r="IOG306" s="68"/>
      <c r="IOH306" s="29"/>
      <c r="IOI306" s="123"/>
      <c r="ION306" s="68"/>
      <c r="IOO306" s="29"/>
      <c r="IOP306" s="123"/>
      <c r="IOU306" s="68"/>
      <c r="IOV306" s="29"/>
      <c r="IOW306" s="123"/>
      <c r="IPB306" s="68"/>
      <c r="IPC306" s="29"/>
      <c r="IPD306" s="123"/>
      <c r="IPI306" s="68"/>
      <c r="IPJ306" s="29"/>
      <c r="IPK306" s="123"/>
      <c r="IPP306" s="68"/>
      <c r="IPQ306" s="29"/>
      <c r="IPR306" s="123"/>
      <c r="IPW306" s="68"/>
      <c r="IPX306" s="29"/>
      <c r="IPY306" s="123"/>
      <c r="IQD306" s="68"/>
      <c r="IQE306" s="29"/>
      <c r="IQF306" s="123"/>
      <c r="IQK306" s="68"/>
      <c r="IQL306" s="29"/>
      <c r="IQM306" s="123"/>
      <c r="IQR306" s="68"/>
      <c r="IQS306" s="29"/>
      <c r="IQT306" s="123"/>
      <c r="IQY306" s="68"/>
      <c r="IQZ306" s="29"/>
      <c r="IRA306" s="123"/>
      <c r="IRF306" s="68"/>
      <c r="IRG306" s="29"/>
      <c r="IRH306" s="123"/>
      <c r="IRM306" s="68"/>
      <c r="IRN306" s="29"/>
      <c r="IRO306" s="123"/>
      <c r="IRT306" s="68"/>
      <c r="IRU306" s="29"/>
      <c r="IRV306" s="123"/>
      <c r="ISA306" s="68"/>
      <c r="ISB306" s="29"/>
      <c r="ISC306" s="123"/>
      <c r="ISH306" s="68"/>
      <c r="ISI306" s="29"/>
      <c r="ISJ306" s="123"/>
      <c r="ISO306" s="68"/>
      <c r="ISP306" s="29"/>
      <c r="ISQ306" s="123"/>
      <c r="ISV306" s="68"/>
      <c r="ISW306" s="29"/>
      <c r="ISX306" s="123"/>
      <c r="ITC306" s="68"/>
      <c r="ITD306" s="29"/>
      <c r="ITE306" s="123"/>
      <c r="ITJ306" s="68"/>
      <c r="ITK306" s="29"/>
      <c r="ITL306" s="123"/>
      <c r="ITQ306" s="68"/>
      <c r="ITR306" s="29"/>
      <c r="ITS306" s="123"/>
      <c r="ITX306" s="68"/>
      <c r="ITY306" s="29"/>
      <c r="ITZ306" s="123"/>
      <c r="IUE306" s="68"/>
      <c r="IUF306" s="29"/>
      <c r="IUG306" s="123"/>
      <c r="IUL306" s="68"/>
      <c r="IUM306" s="29"/>
      <c r="IUN306" s="123"/>
      <c r="IUS306" s="68"/>
      <c r="IUT306" s="29"/>
      <c r="IUU306" s="123"/>
      <c r="IUZ306" s="68"/>
      <c r="IVA306" s="29"/>
      <c r="IVB306" s="123"/>
      <c r="IVG306" s="68"/>
      <c r="IVH306" s="29"/>
      <c r="IVI306" s="123"/>
      <c r="IVN306" s="68"/>
      <c r="IVO306" s="29"/>
      <c r="IVP306" s="123"/>
      <c r="IVU306" s="68"/>
      <c r="IVV306" s="29"/>
      <c r="IVW306" s="123"/>
      <c r="IWB306" s="68"/>
      <c r="IWC306" s="29"/>
      <c r="IWD306" s="123"/>
      <c r="IWI306" s="68"/>
      <c r="IWJ306" s="29"/>
      <c r="IWK306" s="123"/>
      <c r="IWP306" s="68"/>
      <c r="IWQ306" s="29"/>
      <c r="IWR306" s="123"/>
      <c r="IWW306" s="68"/>
      <c r="IWX306" s="29"/>
      <c r="IWY306" s="123"/>
      <c r="IXD306" s="68"/>
      <c r="IXE306" s="29"/>
      <c r="IXF306" s="123"/>
      <c r="IXK306" s="68"/>
      <c r="IXL306" s="29"/>
      <c r="IXM306" s="123"/>
      <c r="IXR306" s="68"/>
      <c r="IXS306" s="29"/>
      <c r="IXT306" s="123"/>
      <c r="IXY306" s="68"/>
      <c r="IXZ306" s="29"/>
      <c r="IYA306" s="123"/>
      <c r="IYF306" s="68"/>
      <c r="IYG306" s="29"/>
      <c r="IYH306" s="123"/>
      <c r="IYM306" s="68"/>
      <c r="IYN306" s="29"/>
      <c r="IYO306" s="123"/>
      <c r="IYT306" s="68"/>
      <c r="IYU306" s="29"/>
      <c r="IYV306" s="123"/>
      <c r="IZA306" s="68"/>
      <c r="IZB306" s="29"/>
      <c r="IZC306" s="123"/>
      <c r="IZH306" s="68"/>
      <c r="IZI306" s="29"/>
      <c r="IZJ306" s="123"/>
      <c r="IZO306" s="68"/>
      <c r="IZP306" s="29"/>
      <c r="IZQ306" s="123"/>
      <c r="IZV306" s="68"/>
      <c r="IZW306" s="29"/>
      <c r="IZX306" s="123"/>
      <c r="JAC306" s="68"/>
      <c r="JAD306" s="29"/>
      <c r="JAE306" s="123"/>
      <c r="JAJ306" s="68"/>
      <c r="JAK306" s="29"/>
      <c r="JAL306" s="123"/>
      <c r="JAQ306" s="68"/>
      <c r="JAR306" s="29"/>
      <c r="JAS306" s="123"/>
      <c r="JAX306" s="68"/>
      <c r="JAY306" s="29"/>
      <c r="JAZ306" s="123"/>
      <c r="JBE306" s="68"/>
      <c r="JBF306" s="29"/>
      <c r="JBG306" s="123"/>
      <c r="JBL306" s="68"/>
      <c r="JBM306" s="29"/>
      <c r="JBN306" s="123"/>
      <c r="JBS306" s="68"/>
      <c r="JBT306" s="29"/>
      <c r="JBU306" s="123"/>
      <c r="JBZ306" s="68"/>
      <c r="JCA306" s="29"/>
      <c r="JCB306" s="123"/>
      <c r="JCG306" s="68"/>
      <c r="JCH306" s="29"/>
      <c r="JCI306" s="123"/>
      <c r="JCN306" s="68"/>
      <c r="JCO306" s="29"/>
      <c r="JCP306" s="123"/>
      <c r="JCU306" s="68"/>
      <c r="JCV306" s="29"/>
      <c r="JCW306" s="123"/>
      <c r="JDB306" s="68"/>
      <c r="JDC306" s="29"/>
      <c r="JDD306" s="123"/>
      <c r="JDI306" s="68"/>
      <c r="JDJ306" s="29"/>
      <c r="JDK306" s="123"/>
      <c r="JDP306" s="68"/>
      <c r="JDQ306" s="29"/>
      <c r="JDR306" s="123"/>
      <c r="JDW306" s="68"/>
      <c r="JDX306" s="29"/>
      <c r="JDY306" s="123"/>
      <c r="JED306" s="68"/>
      <c r="JEE306" s="29"/>
      <c r="JEF306" s="123"/>
      <c r="JEK306" s="68"/>
      <c r="JEL306" s="29"/>
      <c r="JEM306" s="123"/>
      <c r="JER306" s="68"/>
      <c r="JES306" s="29"/>
      <c r="JET306" s="123"/>
      <c r="JEY306" s="68"/>
      <c r="JEZ306" s="29"/>
      <c r="JFA306" s="123"/>
      <c r="JFF306" s="68"/>
      <c r="JFG306" s="29"/>
      <c r="JFH306" s="123"/>
      <c r="JFM306" s="68"/>
      <c r="JFN306" s="29"/>
      <c r="JFO306" s="123"/>
      <c r="JFT306" s="68"/>
      <c r="JFU306" s="29"/>
      <c r="JFV306" s="123"/>
      <c r="JGA306" s="68"/>
      <c r="JGB306" s="29"/>
      <c r="JGC306" s="123"/>
      <c r="JGH306" s="68"/>
      <c r="JGI306" s="29"/>
      <c r="JGJ306" s="123"/>
      <c r="JGO306" s="68"/>
      <c r="JGP306" s="29"/>
      <c r="JGQ306" s="123"/>
      <c r="JGV306" s="68"/>
      <c r="JGW306" s="29"/>
      <c r="JGX306" s="123"/>
      <c r="JHC306" s="68"/>
      <c r="JHD306" s="29"/>
      <c r="JHE306" s="123"/>
      <c r="JHJ306" s="68"/>
      <c r="JHK306" s="29"/>
      <c r="JHL306" s="123"/>
      <c r="JHQ306" s="68"/>
      <c r="JHR306" s="29"/>
      <c r="JHS306" s="123"/>
      <c r="JHX306" s="68"/>
      <c r="JHY306" s="29"/>
      <c r="JHZ306" s="123"/>
      <c r="JIE306" s="68"/>
      <c r="JIF306" s="29"/>
      <c r="JIG306" s="123"/>
      <c r="JIL306" s="68"/>
      <c r="JIM306" s="29"/>
      <c r="JIN306" s="123"/>
      <c r="JIS306" s="68"/>
      <c r="JIT306" s="29"/>
      <c r="JIU306" s="123"/>
      <c r="JIZ306" s="68"/>
      <c r="JJA306" s="29"/>
      <c r="JJB306" s="123"/>
      <c r="JJG306" s="68"/>
      <c r="JJH306" s="29"/>
      <c r="JJI306" s="123"/>
      <c r="JJN306" s="68"/>
      <c r="JJO306" s="29"/>
      <c r="JJP306" s="123"/>
      <c r="JJU306" s="68"/>
      <c r="JJV306" s="29"/>
      <c r="JJW306" s="123"/>
      <c r="JKB306" s="68"/>
      <c r="JKC306" s="29"/>
      <c r="JKD306" s="123"/>
      <c r="JKI306" s="68"/>
      <c r="JKJ306" s="29"/>
      <c r="JKK306" s="123"/>
      <c r="JKP306" s="68"/>
      <c r="JKQ306" s="29"/>
      <c r="JKR306" s="123"/>
      <c r="JKW306" s="68"/>
      <c r="JKX306" s="29"/>
      <c r="JKY306" s="123"/>
      <c r="JLD306" s="68"/>
      <c r="JLE306" s="29"/>
      <c r="JLF306" s="123"/>
      <c r="JLK306" s="68"/>
      <c r="JLL306" s="29"/>
      <c r="JLM306" s="123"/>
      <c r="JLR306" s="68"/>
      <c r="JLS306" s="29"/>
      <c r="JLT306" s="123"/>
      <c r="JLY306" s="68"/>
      <c r="JLZ306" s="29"/>
      <c r="JMA306" s="123"/>
      <c r="JMF306" s="68"/>
      <c r="JMG306" s="29"/>
      <c r="JMH306" s="123"/>
      <c r="JMM306" s="68"/>
      <c r="JMN306" s="29"/>
      <c r="JMO306" s="123"/>
      <c r="JMT306" s="68"/>
      <c r="JMU306" s="29"/>
      <c r="JMV306" s="123"/>
      <c r="JNA306" s="68"/>
      <c r="JNB306" s="29"/>
      <c r="JNC306" s="123"/>
      <c r="JNH306" s="68"/>
      <c r="JNI306" s="29"/>
      <c r="JNJ306" s="123"/>
      <c r="JNO306" s="68"/>
      <c r="JNP306" s="29"/>
      <c r="JNQ306" s="123"/>
      <c r="JNV306" s="68"/>
      <c r="JNW306" s="29"/>
      <c r="JNX306" s="123"/>
      <c r="JOC306" s="68"/>
      <c r="JOD306" s="29"/>
      <c r="JOE306" s="123"/>
      <c r="JOJ306" s="68"/>
      <c r="JOK306" s="29"/>
      <c r="JOL306" s="123"/>
      <c r="JOQ306" s="68"/>
      <c r="JOR306" s="29"/>
      <c r="JOS306" s="123"/>
      <c r="JOX306" s="68"/>
      <c r="JOY306" s="29"/>
      <c r="JOZ306" s="123"/>
      <c r="JPE306" s="68"/>
      <c r="JPF306" s="29"/>
      <c r="JPG306" s="123"/>
      <c r="JPL306" s="68"/>
      <c r="JPM306" s="29"/>
      <c r="JPN306" s="123"/>
      <c r="JPS306" s="68"/>
      <c r="JPT306" s="29"/>
      <c r="JPU306" s="123"/>
      <c r="JPZ306" s="68"/>
      <c r="JQA306" s="29"/>
      <c r="JQB306" s="123"/>
      <c r="JQG306" s="68"/>
      <c r="JQH306" s="29"/>
      <c r="JQI306" s="123"/>
      <c r="JQN306" s="68"/>
      <c r="JQO306" s="29"/>
      <c r="JQP306" s="123"/>
      <c r="JQU306" s="68"/>
      <c r="JQV306" s="29"/>
      <c r="JQW306" s="123"/>
      <c r="JRB306" s="68"/>
      <c r="JRC306" s="29"/>
      <c r="JRD306" s="123"/>
      <c r="JRI306" s="68"/>
      <c r="JRJ306" s="29"/>
      <c r="JRK306" s="123"/>
      <c r="JRP306" s="68"/>
      <c r="JRQ306" s="29"/>
      <c r="JRR306" s="123"/>
      <c r="JRW306" s="68"/>
      <c r="JRX306" s="29"/>
      <c r="JRY306" s="123"/>
      <c r="JSD306" s="68"/>
      <c r="JSE306" s="29"/>
      <c r="JSF306" s="123"/>
      <c r="JSK306" s="68"/>
      <c r="JSL306" s="29"/>
      <c r="JSM306" s="123"/>
      <c r="JSR306" s="68"/>
      <c r="JSS306" s="29"/>
      <c r="JST306" s="123"/>
      <c r="JSY306" s="68"/>
      <c r="JSZ306" s="29"/>
      <c r="JTA306" s="123"/>
      <c r="JTF306" s="68"/>
      <c r="JTG306" s="29"/>
      <c r="JTH306" s="123"/>
      <c r="JTM306" s="68"/>
      <c r="JTN306" s="29"/>
      <c r="JTO306" s="123"/>
      <c r="JTT306" s="68"/>
      <c r="JTU306" s="29"/>
      <c r="JTV306" s="123"/>
      <c r="JUA306" s="68"/>
      <c r="JUB306" s="29"/>
      <c r="JUC306" s="123"/>
      <c r="JUH306" s="68"/>
      <c r="JUI306" s="29"/>
      <c r="JUJ306" s="123"/>
      <c r="JUO306" s="68"/>
      <c r="JUP306" s="29"/>
      <c r="JUQ306" s="123"/>
      <c r="JUV306" s="68"/>
      <c r="JUW306" s="29"/>
      <c r="JUX306" s="123"/>
      <c r="JVC306" s="68"/>
      <c r="JVD306" s="29"/>
      <c r="JVE306" s="123"/>
      <c r="JVJ306" s="68"/>
      <c r="JVK306" s="29"/>
      <c r="JVL306" s="123"/>
      <c r="JVQ306" s="68"/>
      <c r="JVR306" s="29"/>
      <c r="JVS306" s="123"/>
      <c r="JVX306" s="68"/>
      <c r="JVY306" s="29"/>
      <c r="JVZ306" s="123"/>
      <c r="JWE306" s="68"/>
      <c r="JWF306" s="29"/>
      <c r="JWG306" s="123"/>
      <c r="JWL306" s="68"/>
      <c r="JWM306" s="29"/>
      <c r="JWN306" s="123"/>
      <c r="JWS306" s="68"/>
      <c r="JWT306" s="29"/>
      <c r="JWU306" s="123"/>
      <c r="JWZ306" s="68"/>
      <c r="JXA306" s="29"/>
      <c r="JXB306" s="123"/>
      <c r="JXG306" s="68"/>
      <c r="JXH306" s="29"/>
      <c r="JXI306" s="123"/>
      <c r="JXN306" s="68"/>
      <c r="JXO306" s="29"/>
      <c r="JXP306" s="123"/>
      <c r="JXU306" s="68"/>
      <c r="JXV306" s="29"/>
      <c r="JXW306" s="123"/>
      <c r="JYB306" s="68"/>
      <c r="JYC306" s="29"/>
      <c r="JYD306" s="123"/>
      <c r="JYI306" s="68"/>
      <c r="JYJ306" s="29"/>
      <c r="JYK306" s="123"/>
      <c r="JYP306" s="68"/>
      <c r="JYQ306" s="29"/>
      <c r="JYR306" s="123"/>
      <c r="JYW306" s="68"/>
      <c r="JYX306" s="29"/>
      <c r="JYY306" s="123"/>
      <c r="JZD306" s="68"/>
      <c r="JZE306" s="29"/>
      <c r="JZF306" s="123"/>
      <c r="JZK306" s="68"/>
      <c r="JZL306" s="29"/>
      <c r="JZM306" s="123"/>
      <c r="JZR306" s="68"/>
      <c r="JZS306" s="29"/>
      <c r="JZT306" s="123"/>
      <c r="JZY306" s="68"/>
      <c r="JZZ306" s="29"/>
      <c r="KAA306" s="123"/>
      <c r="KAF306" s="68"/>
      <c r="KAG306" s="29"/>
      <c r="KAH306" s="123"/>
      <c r="KAM306" s="68"/>
      <c r="KAN306" s="29"/>
      <c r="KAO306" s="123"/>
      <c r="KAT306" s="68"/>
      <c r="KAU306" s="29"/>
      <c r="KAV306" s="123"/>
      <c r="KBA306" s="68"/>
      <c r="KBB306" s="29"/>
      <c r="KBC306" s="123"/>
      <c r="KBH306" s="68"/>
      <c r="KBI306" s="29"/>
      <c r="KBJ306" s="123"/>
      <c r="KBO306" s="68"/>
      <c r="KBP306" s="29"/>
      <c r="KBQ306" s="123"/>
      <c r="KBV306" s="68"/>
      <c r="KBW306" s="29"/>
      <c r="KBX306" s="123"/>
      <c r="KCC306" s="68"/>
      <c r="KCD306" s="29"/>
      <c r="KCE306" s="123"/>
      <c r="KCJ306" s="68"/>
      <c r="KCK306" s="29"/>
      <c r="KCL306" s="123"/>
      <c r="KCQ306" s="68"/>
      <c r="KCR306" s="29"/>
      <c r="KCS306" s="123"/>
      <c r="KCX306" s="68"/>
      <c r="KCY306" s="29"/>
      <c r="KCZ306" s="123"/>
      <c r="KDE306" s="68"/>
      <c r="KDF306" s="29"/>
      <c r="KDG306" s="123"/>
      <c r="KDL306" s="68"/>
      <c r="KDM306" s="29"/>
      <c r="KDN306" s="123"/>
      <c r="KDS306" s="68"/>
      <c r="KDT306" s="29"/>
      <c r="KDU306" s="123"/>
      <c r="KDZ306" s="68"/>
      <c r="KEA306" s="29"/>
      <c r="KEB306" s="123"/>
      <c r="KEG306" s="68"/>
      <c r="KEH306" s="29"/>
      <c r="KEI306" s="123"/>
      <c r="KEN306" s="68"/>
      <c r="KEO306" s="29"/>
      <c r="KEP306" s="123"/>
      <c r="KEU306" s="68"/>
      <c r="KEV306" s="29"/>
      <c r="KEW306" s="123"/>
      <c r="KFB306" s="68"/>
      <c r="KFC306" s="29"/>
      <c r="KFD306" s="123"/>
      <c r="KFI306" s="68"/>
      <c r="KFJ306" s="29"/>
      <c r="KFK306" s="123"/>
      <c r="KFP306" s="68"/>
      <c r="KFQ306" s="29"/>
      <c r="KFR306" s="123"/>
      <c r="KFW306" s="68"/>
      <c r="KFX306" s="29"/>
      <c r="KFY306" s="123"/>
      <c r="KGD306" s="68"/>
      <c r="KGE306" s="29"/>
      <c r="KGF306" s="123"/>
      <c r="KGK306" s="68"/>
      <c r="KGL306" s="29"/>
      <c r="KGM306" s="123"/>
      <c r="KGR306" s="68"/>
      <c r="KGS306" s="29"/>
      <c r="KGT306" s="123"/>
      <c r="KGY306" s="68"/>
      <c r="KGZ306" s="29"/>
      <c r="KHA306" s="123"/>
      <c r="KHF306" s="68"/>
      <c r="KHG306" s="29"/>
      <c r="KHH306" s="123"/>
      <c r="KHM306" s="68"/>
      <c r="KHN306" s="29"/>
      <c r="KHO306" s="123"/>
      <c r="KHT306" s="68"/>
      <c r="KHU306" s="29"/>
      <c r="KHV306" s="123"/>
      <c r="KIA306" s="68"/>
      <c r="KIB306" s="29"/>
      <c r="KIC306" s="123"/>
      <c r="KIH306" s="68"/>
      <c r="KII306" s="29"/>
      <c r="KIJ306" s="123"/>
      <c r="KIO306" s="68"/>
      <c r="KIP306" s="29"/>
      <c r="KIQ306" s="123"/>
      <c r="KIV306" s="68"/>
      <c r="KIW306" s="29"/>
      <c r="KIX306" s="123"/>
      <c r="KJC306" s="68"/>
      <c r="KJD306" s="29"/>
      <c r="KJE306" s="123"/>
      <c r="KJJ306" s="68"/>
      <c r="KJK306" s="29"/>
      <c r="KJL306" s="123"/>
      <c r="KJQ306" s="68"/>
      <c r="KJR306" s="29"/>
      <c r="KJS306" s="123"/>
      <c r="KJX306" s="68"/>
      <c r="KJY306" s="29"/>
      <c r="KJZ306" s="123"/>
      <c r="KKE306" s="68"/>
      <c r="KKF306" s="29"/>
      <c r="KKG306" s="123"/>
      <c r="KKL306" s="68"/>
      <c r="KKM306" s="29"/>
      <c r="KKN306" s="123"/>
      <c r="KKS306" s="68"/>
      <c r="KKT306" s="29"/>
      <c r="KKU306" s="123"/>
      <c r="KKZ306" s="68"/>
      <c r="KLA306" s="29"/>
      <c r="KLB306" s="123"/>
      <c r="KLG306" s="68"/>
      <c r="KLH306" s="29"/>
      <c r="KLI306" s="123"/>
      <c r="KLN306" s="68"/>
      <c r="KLO306" s="29"/>
      <c r="KLP306" s="123"/>
      <c r="KLU306" s="68"/>
      <c r="KLV306" s="29"/>
      <c r="KLW306" s="123"/>
      <c r="KMB306" s="68"/>
      <c r="KMC306" s="29"/>
      <c r="KMD306" s="123"/>
      <c r="KMI306" s="68"/>
      <c r="KMJ306" s="29"/>
      <c r="KMK306" s="123"/>
      <c r="KMP306" s="68"/>
      <c r="KMQ306" s="29"/>
      <c r="KMR306" s="123"/>
      <c r="KMW306" s="68"/>
      <c r="KMX306" s="29"/>
      <c r="KMY306" s="123"/>
      <c r="KND306" s="68"/>
      <c r="KNE306" s="29"/>
      <c r="KNF306" s="123"/>
      <c r="KNK306" s="68"/>
      <c r="KNL306" s="29"/>
      <c r="KNM306" s="123"/>
      <c r="KNR306" s="68"/>
      <c r="KNS306" s="29"/>
      <c r="KNT306" s="123"/>
      <c r="KNY306" s="68"/>
      <c r="KNZ306" s="29"/>
      <c r="KOA306" s="123"/>
      <c r="KOF306" s="68"/>
      <c r="KOG306" s="29"/>
      <c r="KOH306" s="123"/>
      <c r="KOM306" s="68"/>
      <c r="KON306" s="29"/>
      <c r="KOO306" s="123"/>
      <c r="KOT306" s="68"/>
      <c r="KOU306" s="29"/>
      <c r="KOV306" s="123"/>
      <c r="KPA306" s="68"/>
      <c r="KPB306" s="29"/>
      <c r="KPC306" s="123"/>
      <c r="KPH306" s="68"/>
      <c r="KPI306" s="29"/>
      <c r="KPJ306" s="123"/>
      <c r="KPO306" s="68"/>
      <c r="KPP306" s="29"/>
      <c r="KPQ306" s="123"/>
      <c r="KPV306" s="68"/>
      <c r="KPW306" s="29"/>
      <c r="KPX306" s="123"/>
      <c r="KQC306" s="68"/>
      <c r="KQD306" s="29"/>
      <c r="KQE306" s="123"/>
      <c r="KQJ306" s="68"/>
      <c r="KQK306" s="29"/>
      <c r="KQL306" s="123"/>
      <c r="KQQ306" s="68"/>
      <c r="KQR306" s="29"/>
      <c r="KQS306" s="123"/>
      <c r="KQX306" s="68"/>
      <c r="KQY306" s="29"/>
      <c r="KQZ306" s="123"/>
      <c r="KRE306" s="68"/>
      <c r="KRF306" s="29"/>
      <c r="KRG306" s="123"/>
      <c r="KRL306" s="68"/>
      <c r="KRM306" s="29"/>
      <c r="KRN306" s="123"/>
      <c r="KRS306" s="68"/>
      <c r="KRT306" s="29"/>
      <c r="KRU306" s="123"/>
      <c r="KRZ306" s="68"/>
      <c r="KSA306" s="29"/>
      <c r="KSB306" s="123"/>
      <c r="KSG306" s="68"/>
      <c r="KSH306" s="29"/>
      <c r="KSI306" s="123"/>
      <c r="KSN306" s="68"/>
      <c r="KSO306" s="29"/>
      <c r="KSP306" s="123"/>
      <c r="KSU306" s="68"/>
      <c r="KSV306" s="29"/>
      <c r="KSW306" s="123"/>
      <c r="KTB306" s="68"/>
      <c r="KTC306" s="29"/>
      <c r="KTD306" s="123"/>
      <c r="KTI306" s="68"/>
      <c r="KTJ306" s="29"/>
      <c r="KTK306" s="123"/>
      <c r="KTP306" s="68"/>
      <c r="KTQ306" s="29"/>
      <c r="KTR306" s="123"/>
      <c r="KTW306" s="68"/>
      <c r="KTX306" s="29"/>
      <c r="KTY306" s="123"/>
      <c r="KUD306" s="68"/>
      <c r="KUE306" s="29"/>
      <c r="KUF306" s="123"/>
      <c r="KUK306" s="68"/>
      <c r="KUL306" s="29"/>
      <c r="KUM306" s="123"/>
      <c r="KUR306" s="68"/>
      <c r="KUS306" s="29"/>
      <c r="KUT306" s="123"/>
      <c r="KUY306" s="68"/>
      <c r="KUZ306" s="29"/>
      <c r="KVA306" s="123"/>
      <c r="KVF306" s="68"/>
      <c r="KVG306" s="29"/>
      <c r="KVH306" s="123"/>
      <c r="KVM306" s="68"/>
      <c r="KVN306" s="29"/>
      <c r="KVO306" s="123"/>
      <c r="KVT306" s="68"/>
      <c r="KVU306" s="29"/>
      <c r="KVV306" s="123"/>
      <c r="KWA306" s="68"/>
      <c r="KWB306" s="29"/>
      <c r="KWC306" s="123"/>
      <c r="KWH306" s="68"/>
      <c r="KWI306" s="29"/>
      <c r="KWJ306" s="123"/>
      <c r="KWO306" s="68"/>
      <c r="KWP306" s="29"/>
      <c r="KWQ306" s="123"/>
      <c r="KWV306" s="68"/>
      <c r="KWW306" s="29"/>
      <c r="KWX306" s="123"/>
      <c r="KXC306" s="68"/>
      <c r="KXD306" s="29"/>
      <c r="KXE306" s="123"/>
      <c r="KXJ306" s="68"/>
      <c r="KXK306" s="29"/>
      <c r="KXL306" s="123"/>
      <c r="KXQ306" s="68"/>
      <c r="KXR306" s="29"/>
      <c r="KXS306" s="123"/>
      <c r="KXX306" s="68"/>
      <c r="KXY306" s="29"/>
      <c r="KXZ306" s="123"/>
      <c r="KYE306" s="68"/>
      <c r="KYF306" s="29"/>
      <c r="KYG306" s="123"/>
      <c r="KYL306" s="68"/>
      <c r="KYM306" s="29"/>
      <c r="KYN306" s="123"/>
      <c r="KYS306" s="68"/>
      <c r="KYT306" s="29"/>
      <c r="KYU306" s="123"/>
      <c r="KYZ306" s="68"/>
      <c r="KZA306" s="29"/>
      <c r="KZB306" s="123"/>
      <c r="KZG306" s="68"/>
      <c r="KZH306" s="29"/>
      <c r="KZI306" s="123"/>
      <c r="KZN306" s="68"/>
      <c r="KZO306" s="29"/>
      <c r="KZP306" s="123"/>
      <c r="KZU306" s="68"/>
      <c r="KZV306" s="29"/>
      <c r="KZW306" s="123"/>
      <c r="LAB306" s="68"/>
      <c r="LAC306" s="29"/>
      <c r="LAD306" s="123"/>
      <c r="LAI306" s="68"/>
      <c r="LAJ306" s="29"/>
      <c r="LAK306" s="123"/>
      <c r="LAP306" s="68"/>
      <c r="LAQ306" s="29"/>
      <c r="LAR306" s="123"/>
      <c r="LAW306" s="68"/>
      <c r="LAX306" s="29"/>
      <c r="LAY306" s="123"/>
      <c r="LBD306" s="68"/>
      <c r="LBE306" s="29"/>
      <c r="LBF306" s="123"/>
      <c r="LBK306" s="68"/>
      <c r="LBL306" s="29"/>
      <c r="LBM306" s="123"/>
      <c r="LBR306" s="68"/>
      <c r="LBS306" s="29"/>
      <c r="LBT306" s="123"/>
      <c r="LBY306" s="68"/>
      <c r="LBZ306" s="29"/>
      <c r="LCA306" s="123"/>
      <c r="LCF306" s="68"/>
      <c r="LCG306" s="29"/>
      <c r="LCH306" s="123"/>
      <c r="LCM306" s="68"/>
      <c r="LCN306" s="29"/>
      <c r="LCO306" s="123"/>
      <c r="LCT306" s="68"/>
      <c r="LCU306" s="29"/>
      <c r="LCV306" s="123"/>
      <c r="LDA306" s="68"/>
      <c r="LDB306" s="29"/>
      <c r="LDC306" s="123"/>
      <c r="LDH306" s="68"/>
      <c r="LDI306" s="29"/>
      <c r="LDJ306" s="123"/>
      <c r="LDO306" s="68"/>
      <c r="LDP306" s="29"/>
      <c r="LDQ306" s="123"/>
      <c r="LDV306" s="68"/>
      <c r="LDW306" s="29"/>
      <c r="LDX306" s="123"/>
      <c r="LEC306" s="68"/>
      <c r="LED306" s="29"/>
      <c r="LEE306" s="123"/>
      <c r="LEJ306" s="68"/>
      <c r="LEK306" s="29"/>
      <c r="LEL306" s="123"/>
      <c r="LEQ306" s="68"/>
      <c r="LER306" s="29"/>
      <c r="LES306" s="123"/>
      <c r="LEX306" s="68"/>
      <c r="LEY306" s="29"/>
      <c r="LEZ306" s="123"/>
      <c r="LFE306" s="68"/>
      <c r="LFF306" s="29"/>
      <c r="LFG306" s="123"/>
      <c r="LFL306" s="68"/>
      <c r="LFM306" s="29"/>
      <c r="LFN306" s="123"/>
      <c r="LFS306" s="68"/>
      <c r="LFT306" s="29"/>
      <c r="LFU306" s="123"/>
      <c r="LFZ306" s="68"/>
      <c r="LGA306" s="29"/>
      <c r="LGB306" s="123"/>
      <c r="LGG306" s="68"/>
      <c r="LGH306" s="29"/>
      <c r="LGI306" s="123"/>
      <c r="LGN306" s="68"/>
      <c r="LGO306" s="29"/>
      <c r="LGP306" s="123"/>
      <c r="LGU306" s="68"/>
      <c r="LGV306" s="29"/>
      <c r="LGW306" s="123"/>
      <c r="LHB306" s="68"/>
      <c r="LHC306" s="29"/>
      <c r="LHD306" s="123"/>
      <c r="LHI306" s="68"/>
      <c r="LHJ306" s="29"/>
      <c r="LHK306" s="123"/>
      <c r="LHP306" s="68"/>
      <c r="LHQ306" s="29"/>
      <c r="LHR306" s="123"/>
      <c r="LHW306" s="68"/>
      <c r="LHX306" s="29"/>
      <c r="LHY306" s="123"/>
      <c r="LID306" s="68"/>
      <c r="LIE306" s="29"/>
      <c r="LIF306" s="123"/>
      <c r="LIK306" s="68"/>
      <c r="LIL306" s="29"/>
      <c r="LIM306" s="123"/>
      <c r="LIR306" s="68"/>
      <c r="LIS306" s="29"/>
      <c r="LIT306" s="123"/>
      <c r="LIY306" s="68"/>
      <c r="LIZ306" s="29"/>
      <c r="LJA306" s="123"/>
      <c r="LJF306" s="68"/>
      <c r="LJG306" s="29"/>
      <c r="LJH306" s="123"/>
      <c r="LJM306" s="68"/>
      <c r="LJN306" s="29"/>
      <c r="LJO306" s="123"/>
      <c r="LJT306" s="68"/>
      <c r="LJU306" s="29"/>
      <c r="LJV306" s="123"/>
      <c r="LKA306" s="68"/>
      <c r="LKB306" s="29"/>
      <c r="LKC306" s="123"/>
      <c r="LKH306" s="68"/>
      <c r="LKI306" s="29"/>
      <c r="LKJ306" s="123"/>
      <c r="LKO306" s="68"/>
      <c r="LKP306" s="29"/>
      <c r="LKQ306" s="123"/>
      <c r="LKV306" s="68"/>
      <c r="LKW306" s="29"/>
      <c r="LKX306" s="123"/>
      <c r="LLC306" s="68"/>
      <c r="LLD306" s="29"/>
      <c r="LLE306" s="123"/>
      <c r="LLJ306" s="68"/>
      <c r="LLK306" s="29"/>
      <c r="LLL306" s="123"/>
      <c r="LLQ306" s="68"/>
      <c r="LLR306" s="29"/>
      <c r="LLS306" s="123"/>
      <c r="LLX306" s="68"/>
      <c r="LLY306" s="29"/>
      <c r="LLZ306" s="123"/>
      <c r="LME306" s="68"/>
      <c r="LMF306" s="29"/>
      <c r="LMG306" s="123"/>
      <c r="LML306" s="68"/>
      <c r="LMM306" s="29"/>
      <c r="LMN306" s="123"/>
      <c r="LMS306" s="68"/>
      <c r="LMT306" s="29"/>
      <c r="LMU306" s="123"/>
      <c r="LMZ306" s="68"/>
      <c r="LNA306" s="29"/>
      <c r="LNB306" s="123"/>
      <c r="LNG306" s="68"/>
      <c r="LNH306" s="29"/>
      <c r="LNI306" s="123"/>
      <c r="LNN306" s="68"/>
      <c r="LNO306" s="29"/>
      <c r="LNP306" s="123"/>
      <c r="LNU306" s="68"/>
      <c r="LNV306" s="29"/>
      <c r="LNW306" s="123"/>
      <c r="LOB306" s="68"/>
      <c r="LOC306" s="29"/>
      <c r="LOD306" s="123"/>
      <c r="LOI306" s="68"/>
      <c r="LOJ306" s="29"/>
      <c r="LOK306" s="123"/>
      <c r="LOP306" s="68"/>
      <c r="LOQ306" s="29"/>
      <c r="LOR306" s="123"/>
      <c r="LOW306" s="68"/>
      <c r="LOX306" s="29"/>
      <c r="LOY306" s="123"/>
      <c r="LPD306" s="68"/>
      <c r="LPE306" s="29"/>
      <c r="LPF306" s="123"/>
      <c r="LPK306" s="68"/>
      <c r="LPL306" s="29"/>
      <c r="LPM306" s="123"/>
      <c r="LPR306" s="68"/>
      <c r="LPS306" s="29"/>
      <c r="LPT306" s="123"/>
      <c r="LPY306" s="68"/>
      <c r="LPZ306" s="29"/>
      <c r="LQA306" s="123"/>
      <c r="LQF306" s="68"/>
      <c r="LQG306" s="29"/>
      <c r="LQH306" s="123"/>
      <c r="LQM306" s="68"/>
      <c r="LQN306" s="29"/>
      <c r="LQO306" s="123"/>
      <c r="LQT306" s="68"/>
      <c r="LQU306" s="29"/>
      <c r="LQV306" s="123"/>
      <c r="LRA306" s="68"/>
      <c r="LRB306" s="29"/>
      <c r="LRC306" s="123"/>
      <c r="LRH306" s="68"/>
      <c r="LRI306" s="29"/>
      <c r="LRJ306" s="123"/>
      <c r="LRO306" s="68"/>
      <c r="LRP306" s="29"/>
      <c r="LRQ306" s="123"/>
      <c r="LRV306" s="68"/>
      <c r="LRW306" s="29"/>
      <c r="LRX306" s="123"/>
      <c r="LSC306" s="68"/>
      <c r="LSD306" s="29"/>
      <c r="LSE306" s="123"/>
      <c r="LSJ306" s="68"/>
      <c r="LSK306" s="29"/>
      <c r="LSL306" s="123"/>
      <c r="LSQ306" s="68"/>
      <c r="LSR306" s="29"/>
      <c r="LSS306" s="123"/>
      <c r="LSX306" s="68"/>
      <c r="LSY306" s="29"/>
      <c r="LSZ306" s="123"/>
      <c r="LTE306" s="68"/>
      <c r="LTF306" s="29"/>
      <c r="LTG306" s="123"/>
      <c r="LTL306" s="68"/>
      <c r="LTM306" s="29"/>
      <c r="LTN306" s="123"/>
      <c r="LTS306" s="68"/>
      <c r="LTT306" s="29"/>
      <c r="LTU306" s="123"/>
      <c r="LTZ306" s="68"/>
      <c r="LUA306" s="29"/>
      <c r="LUB306" s="123"/>
      <c r="LUG306" s="68"/>
      <c r="LUH306" s="29"/>
      <c r="LUI306" s="123"/>
      <c r="LUN306" s="68"/>
      <c r="LUO306" s="29"/>
      <c r="LUP306" s="123"/>
      <c r="LUU306" s="68"/>
      <c r="LUV306" s="29"/>
      <c r="LUW306" s="123"/>
      <c r="LVB306" s="68"/>
      <c r="LVC306" s="29"/>
      <c r="LVD306" s="123"/>
      <c r="LVI306" s="68"/>
      <c r="LVJ306" s="29"/>
      <c r="LVK306" s="123"/>
      <c r="LVP306" s="68"/>
      <c r="LVQ306" s="29"/>
      <c r="LVR306" s="123"/>
      <c r="LVW306" s="68"/>
      <c r="LVX306" s="29"/>
      <c r="LVY306" s="123"/>
      <c r="LWD306" s="68"/>
      <c r="LWE306" s="29"/>
      <c r="LWF306" s="123"/>
      <c r="LWK306" s="68"/>
      <c r="LWL306" s="29"/>
      <c r="LWM306" s="123"/>
      <c r="LWR306" s="68"/>
      <c r="LWS306" s="29"/>
      <c r="LWT306" s="123"/>
      <c r="LWY306" s="68"/>
      <c r="LWZ306" s="29"/>
      <c r="LXA306" s="123"/>
      <c r="LXF306" s="68"/>
      <c r="LXG306" s="29"/>
      <c r="LXH306" s="123"/>
      <c r="LXM306" s="68"/>
      <c r="LXN306" s="29"/>
      <c r="LXO306" s="123"/>
      <c r="LXT306" s="68"/>
      <c r="LXU306" s="29"/>
      <c r="LXV306" s="123"/>
      <c r="LYA306" s="68"/>
      <c r="LYB306" s="29"/>
      <c r="LYC306" s="123"/>
      <c r="LYH306" s="68"/>
      <c r="LYI306" s="29"/>
      <c r="LYJ306" s="123"/>
      <c r="LYO306" s="68"/>
      <c r="LYP306" s="29"/>
      <c r="LYQ306" s="123"/>
      <c r="LYV306" s="68"/>
      <c r="LYW306" s="29"/>
      <c r="LYX306" s="123"/>
      <c r="LZC306" s="68"/>
      <c r="LZD306" s="29"/>
      <c r="LZE306" s="123"/>
      <c r="LZJ306" s="68"/>
      <c r="LZK306" s="29"/>
      <c r="LZL306" s="123"/>
      <c r="LZQ306" s="68"/>
      <c r="LZR306" s="29"/>
      <c r="LZS306" s="123"/>
      <c r="LZX306" s="68"/>
      <c r="LZY306" s="29"/>
      <c r="LZZ306" s="123"/>
      <c r="MAE306" s="68"/>
      <c r="MAF306" s="29"/>
      <c r="MAG306" s="123"/>
      <c r="MAL306" s="68"/>
      <c r="MAM306" s="29"/>
      <c r="MAN306" s="123"/>
      <c r="MAS306" s="68"/>
      <c r="MAT306" s="29"/>
      <c r="MAU306" s="123"/>
      <c r="MAZ306" s="68"/>
      <c r="MBA306" s="29"/>
      <c r="MBB306" s="123"/>
      <c r="MBG306" s="68"/>
      <c r="MBH306" s="29"/>
      <c r="MBI306" s="123"/>
      <c r="MBN306" s="68"/>
      <c r="MBO306" s="29"/>
      <c r="MBP306" s="123"/>
      <c r="MBU306" s="68"/>
      <c r="MBV306" s="29"/>
      <c r="MBW306" s="123"/>
      <c r="MCB306" s="68"/>
      <c r="MCC306" s="29"/>
      <c r="MCD306" s="123"/>
      <c r="MCI306" s="68"/>
      <c r="MCJ306" s="29"/>
      <c r="MCK306" s="123"/>
      <c r="MCP306" s="68"/>
      <c r="MCQ306" s="29"/>
      <c r="MCR306" s="123"/>
      <c r="MCW306" s="68"/>
      <c r="MCX306" s="29"/>
      <c r="MCY306" s="123"/>
      <c r="MDD306" s="68"/>
      <c r="MDE306" s="29"/>
      <c r="MDF306" s="123"/>
      <c r="MDK306" s="68"/>
      <c r="MDL306" s="29"/>
      <c r="MDM306" s="123"/>
      <c r="MDR306" s="68"/>
      <c r="MDS306" s="29"/>
      <c r="MDT306" s="123"/>
      <c r="MDY306" s="68"/>
      <c r="MDZ306" s="29"/>
      <c r="MEA306" s="123"/>
      <c r="MEF306" s="68"/>
      <c r="MEG306" s="29"/>
      <c r="MEH306" s="123"/>
      <c r="MEM306" s="68"/>
      <c r="MEN306" s="29"/>
      <c r="MEO306" s="123"/>
      <c r="MET306" s="68"/>
      <c r="MEU306" s="29"/>
      <c r="MEV306" s="123"/>
      <c r="MFA306" s="68"/>
      <c r="MFB306" s="29"/>
      <c r="MFC306" s="123"/>
      <c r="MFH306" s="68"/>
      <c r="MFI306" s="29"/>
      <c r="MFJ306" s="123"/>
      <c r="MFO306" s="68"/>
      <c r="MFP306" s="29"/>
      <c r="MFQ306" s="123"/>
      <c r="MFV306" s="68"/>
      <c r="MFW306" s="29"/>
      <c r="MFX306" s="123"/>
      <c r="MGC306" s="68"/>
      <c r="MGD306" s="29"/>
      <c r="MGE306" s="123"/>
      <c r="MGJ306" s="68"/>
      <c r="MGK306" s="29"/>
      <c r="MGL306" s="123"/>
      <c r="MGQ306" s="68"/>
      <c r="MGR306" s="29"/>
      <c r="MGS306" s="123"/>
      <c r="MGX306" s="68"/>
      <c r="MGY306" s="29"/>
      <c r="MGZ306" s="123"/>
      <c r="MHE306" s="68"/>
      <c r="MHF306" s="29"/>
      <c r="MHG306" s="123"/>
      <c r="MHL306" s="68"/>
      <c r="MHM306" s="29"/>
      <c r="MHN306" s="123"/>
      <c r="MHS306" s="68"/>
      <c r="MHT306" s="29"/>
      <c r="MHU306" s="123"/>
      <c r="MHZ306" s="68"/>
      <c r="MIA306" s="29"/>
      <c r="MIB306" s="123"/>
      <c r="MIG306" s="68"/>
      <c r="MIH306" s="29"/>
      <c r="MII306" s="123"/>
      <c r="MIN306" s="68"/>
      <c r="MIO306" s="29"/>
      <c r="MIP306" s="123"/>
      <c r="MIU306" s="68"/>
      <c r="MIV306" s="29"/>
      <c r="MIW306" s="123"/>
      <c r="MJB306" s="68"/>
      <c r="MJC306" s="29"/>
      <c r="MJD306" s="123"/>
      <c r="MJI306" s="68"/>
      <c r="MJJ306" s="29"/>
      <c r="MJK306" s="123"/>
      <c r="MJP306" s="68"/>
      <c r="MJQ306" s="29"/>
      <c r="MJR306" s="123"/>
      <c r="MJW306" s="68"/>
      <c r="MJX306" s="29"/>
      <c r="MJY306" s="123"/>
      <c r="MKD306" s="68"/>
      <c r="MKE306" s="29"/>
      <c r="MKF306" s="123"/>
      <c r="MKK306" s="68"/>
      <c r="MKL306" s="29"/>
      <c r="MKM306" s="123"/>
      <c r="MKR306" s="68"/>
      <c r="MKS306" s="29"/>
      <c r="MKT306" s="123"/>
      <c r="MKY306" s="68"/>
      <c r="MKZ306" s="29"/>
      <c r="MLA306" s="123"/>
      <c r="MLF306" s="68"/>
      <c r="MLG306" s="29"/>
      <c r="MLH306" s="123"/>
      <c r="MLM306" s="68"/>
      <c r="MLN306" s="29"/>
      <c r="MLO306" s="123"/>
      <c r="MLT306" s="68"/>
      <c r="MLU306" s="29"/>
      <c r="MLV306" s="123"/>
      <c r="MMA306" s="68"/>
      <c r="MMB306" s="29"/>
      <c r="MMC306" s="123"/>
      <c r="MMH306" s="68"/>
      <c r="MMI306" s="29"/>
      <c r="MMJ306" s="123"/>
      <c r="MMO306" s="68"/>
      <c r="MMP306" s="29"/>
      <c r="MMQ306" s="123"/>
      <c r="MMV306" s="68"/>
      <c r="MMW306" s="29"/>
      <c r="MMX306" s="123"/>
      <c r="MNC306" s="68"/>
      <c r="MND306" s="29"/>
      <c r="MNE306" s="123"/>
      <c r="MNJ306" s="68"/>
      <c r="MNK306" s="29"/>
      <c r="MNL306" s="123"/>
      <c r="MNQ306" s="68"/>
      <c r="MNR306" s="29"/>
      <c r="MNS306" s="123"/>
      <c r="MNX306" s="68"/>
      <c r="MNY306" s="29"/>
      <c r="MNZ306" s="123"/>
      <c r="MOE306" s="68"/>
      <c r="MOF306" s="29"/>
      <c r="MOG306" s="123"/>
      <c r="MOL306" s="68"/>
      <c r="MOM306" s="29"/>
      <c r="MON306" s="123"/>
      <c r="MOS306" s="68"/>
      <c r="MOT306" s="29"/>
      <c r="MOU306" s="123"/>
      <c r="MOZ306" s="68"/>
      <c r="MPA306" s="29"/>
      <c r="MPB306" s="123"/>
      <c r="MPG306" s="68"/>
      <c r="MPH306" s="29"/>
      <c r="MPI306" s="123"/>
      <c r="MPN306" s="68"/>
      <c r="MPO306" s="29"/>
      <c r="MPP306" s="123"/>
      <c r="MPU306" s="68"/>
      <c r="MPV306" s="29"/>
      <c r="MPW306" s="123"/>
      <c r="MQB306" s="68"/>
      <c r="MQC306" s="29"/>
      <c r="MQD306" s="123"/>
      <c r="MQI306" s="68"/>
      <c r="MQJ306" s="29"/>
      <c r="MQK306" s="123"/>
      <c r="MQP306" s="68"/>
      <c r="MQQ306" s="29"/>
      <c r="MQR306" s="123"/>
      <c r="MQW306" s="68"/>
      <c r="MQX306" s="29"/>
      <c r="MQY306" s="123"/>
      <c r="MRD306" s="68"/>
      <c r="MRE306" s="29"/>
      <c r="MRF306" s="123"/>
      <c r="MRK306" s="68"/>
      <c r="MRL306" s="29"/>
      <c r="MRM306" s="123"/>
      <c r="MRR306" s="68"/>
      <c r="MRS306" s="29"/>
      <c r="MRT306" s="123"/>
      <c r="MRY306" s="68"/>
      <c r="MRZ306" s="29"/>
      <c r="MSA306" s="123"/>
      <c r="MSF306" s="68"/>
      <c r="MSG306" s="29"/>
      <c r="MSH306" s="123"/>
      <c r="MSM306" s="68"/>
      <c r="MSN306" s="29"/>
      <c r="MSO306" s="123"/>
      <c r="MST306" s="68"/>
      <c r="MSU306" s="29"/>
      <c r="MSV306" s="123"/>
      <c r="MTA306" s="68"/>
      <c r="MTB306" s="29"/>
      <c r="MTC306" s="123"/>
      <c r="MTH306" s="68"/>
      <c r="MTI306" s="29"/>
      <c r="MTJ306" s="123"/>
      <c r="MTO306" s="68"/>
      <c r="MTP306" s="29"/>
      <c r="MTQ306" s="123"/>
      <c r="MTV306" s="68"/>
      <c r="MTW306" s="29"/>
      <c r="MTX306" s="123"/>
      <c r="MUC306" s="68"/>
      <c r="MUD306" s="29"/>
      <c r="MUE306" s="123"/>
      <c r="MUJ306" s="68"/>
      <c r="MUK306" s="29"/>
      <c r="MUL306" s="123"/>
      <c r="MUQ306" s="68"/>
      <c r="MUR306" s="29"/>
      <c r="MUS306" s="123"/>
      <c r="MUX306" s="68"/>
      <c r="MUY306" s="29"/>
      <c r="MUZ306" s="123"/>
      <c r="MVE306" s="68"/>
      <c r="MVF306" s="29"/>
      <c r="MVG306" s="123"/>
      <c r="MVL306" s="68"/>
      <c r="MVM306" s="29"/>
      <c r="MVN306" s="123"/>
      <c r="MVS306" s="68"/>
      <c r="MVT306" s="29"/>
      <c r="MVU306" s="123"/>
      <c r="MVZ306" s="68"/>
      <c r="MWA306" s="29"/>
      <c r="MWB306" s="123"/>
      <c r="MWG306" s="68"/>
      <c r="MWH306" s="29"/>
      <c r="MWI306" s="123"/>
      <c r="MWN306" s="68"/>
      <c r="MWO306" s="29"/>
      <c r="MWP306" s="123"/>
      <c r="MWU306" s="68"/>
      <c r="MWV306" s="29"/>
      <c r="MWW306" s="123"/>
      <c r="MXB306" s="68"/>
      <c r="MXC306" s="29"/>
      <c r="MXD306" s="123"/>
      <c r="MXI306" s="68"/>
      <c r="MXJ306" s="29"/>
      <c r="MXK306" s="123"/>
      <c r="MXP306" s="68"/>
      <c r="MXQ306" s="29"/>
      <c r="MXR306" s="123"/>
      <c r="MXW306" s="68"/>
      <c r="MXX306" s="29"/>
      <c r="MXY306" s="123"/>
      <c r="MYD306" s="68"/>
      <c r="MYE306" s="29"/>
      <c r="MYF306" s="123"/>
      <c r="MYK306" s="68"/>
      <c r="MYL306" s="29"/>
      <c r="MYM306" s="123"/>
      <c r="MYR306" s="68"/>
      <c r="MYS306" s="29"/>
      <c r="MYT306" s="123"/>
      <c r="MYY306" s="68"/>
      <c r="MYZ306" s="29"/>
      <c r="MZA306" s="123"/>
      <c r="MZF306" s="68"/>
      <c r="MZG306" s="29"/>
      <c r="MZH306" s="123"/>
      <c r="MZM306" s="68"/>
      <c r="MZN306" s="29"/>
      <c r="MZO306" s="123"/>
      <c r="MZT306" s="68"/>
      <c r="MZU306" s="29"/>
      <c r="MZV306" s="123"/>
      <c r="NAA306" s="68"/>
      <c r="NAB306" s="29"/>
      <c r="NAC306" s="123"/>
      <c r="NAH306" s="68"/>
      <c r="NAI306" s="29"/>
      <c r="NAJ306" s="123"/>
      <c r="NAO306" s="68"/>
      <c r="NAP306" s="29"/>
      <c r="NAQ306" s="123"/>
      <c r="NAV306" s="68"/>
      <c r="NAW306" s="29"/>
      <c r="NAX306" s="123"/>
      <c r="NBC306" s="68"/>
      <c r="NBD306" s="29"/>
      <c r="NBE306" s="123"/>
      <c r="NBJ306" s="68"/>
      <c r="NBK306" s="29"/>
      <c r="NBL306" s="123"/>
      <c r="NBQ306" s="68"/>
      <c r="NBR306" s="29"/>
      <c r="NBS306" s="123"/>
      <c r="NBX306" s="68"/>
      <c r="NBY306" s="29"/>
      <c r="NBZ306" s="123"/>
      <c r="NCE306" s="68"/>
      <c r="NCF306" s="29"/>
      <c r="NCG306" s="123"/>
      <c r="NCL306" s="68"/>
      <c r="NCM306" s="29"/>
      <c r="NCN306" s="123"/>
      <c r="NCS306" s="68"/>
      <c r="NCT306" s="29"/>
      <c r="NCU306" s="123"/>
      <c r="NCZ306" s="68"/>
      <c r="NDA306" s="29"/>
      <c r="NDB306" s="123"/>
      <c r="NDG306" s="68"/>
      <c r="NDH306" s="29"/>
      <c r="NDI306" s="123"/>
      <c r="NDN306" s="68"/>
      <c r="NDO306" s="29"/>
      <c r="NDP306" s="123"/>
      <c r="NDU306" s="68"/>
      <c r="NDV306" s="29"/>
      <c r="NDW306" s="123"/>
      <c r="NEB306" s="68"/>
      <c r="NEC306" s="29"/>
      <c r="NED306" s="123"/>
      <c r="NEI306" s="68"/>
      <c r="NEJ306" s="29"/>
      <c r="NEK306" s="123"/>
      <c r="NEP306" s="68"/>
      <c r="NEQ306" s="29"/>
      <c r="NER306" s="123"/>
      <c r="NEW306" s="68"/>
      <c r="NEX306" s="29"/>
      <c r="NEY306" s="123"/>
      <c r="NFD306" s="68"/>
      <c r="NFE306" s="29"/>
      <c r="NFF306" s="123"/>
      <c r="NFK306" s="68"/>
      <c r="NFL306" s="29"/>
      <c r="NFM306" s="123"/>
      <c r="NFR306" s="68"/>
      <c r="NFS306" s="29"/>
      <c r="NFT306" s="123"/>
      <c r="NFY306" s="68"/>
      <c r="NFZ306" s="29"/>
      <c r="NGA306" s="123"/>
      <c r="NGF306" s="68"/>
      <c r="NGG306" s="29"/>
      <c r="NGH306" s="123"/>
      <c r="NGM306" s="68"/>
      <c r="NGN306" s="29"/>
      <c r="NGO306" s="123"/>
      <c r="NGT306" s="68"/>
      <c r="NGU306" s="29"/>
      <c r="NGV306" s="123"/>
      <c r="NHA306" s="68"/>
      <c r="NHB306" s="29"/>
      <c r="NHC306" s="123"/>
      <c r="NHH306" s="68"/>
      <c r="NHI306" s="29"/>
      <c r="NHJ306" s="123"/>
      <c r="NHO306" s="68"/>
      <c r="NHP306" s="29"/>
      <c r="NHQ306" s="123"/>
      <c r="NHV306" s="68"/>
      <c r="NHW306" s="29"/>
      <c r="NHX306" s="123"/>
      <c r="NIC306" s="68"/>
      <c r="NID306" s="29"/>
      <c r="NIE306" s="123"/>
      <c r="NIJ306" s="68"/>
      <c r="NIK306" s="29"/>
      <c r="NIL306" s="123"/>
      <c r="NIQ306" s="68"/>
      <c r="NIR306" s="29"/>
      <c r="NIS306" s="123"/>
      <c r="NIX306" s="68"/>
      <c r="NIY306" s="29"/>
      <c r="NIZ306" s="123"/>
      <c r="NJE306" s="68"/>
      <c r="NJF306" s="29"/>
      <c r="NJG306" s="123"/>
      <c r="NJL306" s="68"/>
      <c r="NJM306" s="29"/>
      <c r="NJN306" s="123"/>
      <c r="NJS306" s="68"/>
      <c r="NJT306" s="29"/>
      <c r="NJU306" s="123"/>
      <c r="NJZ306" s="68"/>
      <c r="NKA306" s="29"/>
      <c r="NKB306" s="123"/>
      <c r="NKG306" s="68"/>
      <c r="NKH306" s="29"/>
      <c r="NKI306" s="123"/>
      <c r="NKN306" s="68"/>
      <c r="NKO306" s="29"/>
      <c r="NKP306" s="123"/>
      <c r="NKU306" s="68"/>
      <c r="NKV306" s="29"/>
      <c r="NKW306" s="123"/>
      <c r="NLB306" s="68"/>
      <c r="NLC306" s="29"/>
      <c r="NLD306" s="123"/>
      <c r="NLI306" s="68"/>
      <c r="NLJ306" s="29"/>
      <c r="NLK306" s="123"/>
      <c r="NLP306" s="68"/>
      <c r="NLQ306" s="29"/>
      <c r="NLR306" s="123"/>
      <c r="NLW306" s="68"/>
      <c r="NLX306" s="29"/>
      <c r="NLY306" s="123"/>
      <c r="NMD306" s="68"/>
      <c r="NME306" s="29"/>
      <c r="NMF306" s="123"/>
      <c r="NMK306" s="68"/>
      <c r="NML306" s="29"/>
      <c r="NMM306" s="123"/>
      <c r="NMR306" s="68"/>
      <c r="NMS306" s="29"/>
      <c r="NMT306" s="123"/>
      <c r="NMY306" s="68"/>
      <c r="NMZ306" s="29"/>
      <c r="NNA306" s="123"/>
      <c r="NNF306" s="68"/>
      <c r="NNG306" s="29"/>
      <c r="NNH306" s="123"/>
      <c r="NNM306" s="68"/>
      <c r="NNN306" s="29"/>
      <c r="NNO306" s="123"/>
      <c r="NNT306" s="68"/>
      <c r="NNU306" s="29"/>
      <c r="NNV306" s="123"/>
      <c r="NOA306" s="68"/>
      <c r="NOB306" s="29"/>
      <c r="NOC306" s="123"/>
      <c r="NOH306" s="68"/>
      <c r="NOI306" s="29"/>
      <c r="NOJ306" s="123"/>
      <c r="NOO306" s="68"/>
      <c r="NOP306" s="29"/>
      <c r="NOQ306" s="123"/>
      <c r="NOV306" s="68"/>
      <c r="NOW306" s="29"/>
      <c r="NOX306" s="123"/>
      <c r="NPC306" s="68"/>
      <c r="NPD306" s="29"/>
      <c r="NPE306" s="123"/>
      <c r="NPJ306" s="68"/>
      <c r="NPK306" s="29"/>
      <c r="NPL306" s="123"/>
      <c r="NPQ306" s="68"/>
      <c r="NPR306" s="29"/>
      <c r="NPS306" s="123"/>
      <c r="NPX306" s="68"/>
      <c r="NPY306" s="29"/>
      <c r="NPZ306" s="123"/>
      <c r="NQE306" s="68"/>
      <c r="NQF306" s="29"/>
      <c r="NQG306" s="123"/>
      <c r="NQL306" s="68"/>
      <c r="NQM306" s="29"/>
      <c r="NQN306" s="123"/>
      <c r="NQS306" s="68"/>
      <c r="NQT306" s="29"/>
      <c r="NQU306" s="123"/>
      <c r="NQZ306" s="68"/>
      <c r="NRA306" s="29"/>
      <c r="NRB306" s="123"/>
      <c r="NRG306" s="68"/>
      <c r="NRH306" s="29"/>
      <c r="NRI306" s="123"/>
      <c r="NRN306" s="68"/>
      <c r="NRO306" s="29"/>
      <c r="NRP306" s="123"/>
      <c r="NRU306" s="68"/>
      <c r="NRV306" s="29"/>
      <c r="NRW306" s="123"/>
      <c r="NSB306" s="68"/>
      <c r="NSC306" s="29"/>
      <c r="NSD306" s="123"/>
      <c r="NSI306" s="68"/>
      <c r="NSJ306" s="29"/>
      <c r="NSK306" s="123"/>
      <c r="NSP306" s="68"/>
      <c r="NSQ306" s="29"/>
      <c r="NSR306" s="123"/>
      <c r="NSW306" s="68"/>
      <c r="NSX306" s="29"/>
      <c r="NSY306" s="123"/>
      <c r="NTD306" s="68"/>
      <c r="NTE306" s="29"/>
      <c r="NTF306" s="123"/>
      <c r="NTK306" s="68"/>
      <c r="NTL306" s="29"/>
      <c r="NTM306" s="123"/>
      <c r="NTR306" s="68"/>
      <c r="NTS306" s="29"/>
      <c r="NTT306" s="123"/>
      <c r="NTY306" s="68"/>
      <c r="NTZ306" s="29"/>
      <c r="NUA306" s="123"/>
      <c r="NUF306" s="68"/>
      <c r="NUG306" s="29"/>
      <c r="NUH306" s="123"/>
      <c r="NUM306" s="68"/>
      <c r="NUN306" s="29"/>
      <c r="NUO306" s="123"/>
      <c r="NUT306" s="68"/>
      <c r="NUU306" s="29"/>
      <c r="NUV306" s="123"/>
      <c r="NVA306" s="68"/>
      <c r="NVB306" s="29"/>
      <c r="NVC306" s="123"/>
      <c r="NVH306" s="68"/>
      <c r="NVI306" s="29"/>
      <c r="NVJ306" s="123"/>
      <c r="NVO306" s="68"/>
      <c r="NVP306" s="29"/>
      <c r="NVQ306" s="123"/>
      <c r="NVV306" s="68"/>
      <c r="NVW306" s="29"/>
      <c r="NVX306" s="123"/>
      <c r="NWC306" s="68"/>
      <c r="NWD306" s="29"/>
      <c r="NWE306" s="123"/>
      <c r="NWJ306" s="68"/>
      <c r="NWK306" s="29"/>
      <c r="NWL306" s="123"/>
      <c r="NWQ306" s="68"/>
      <c r="NWR306" s="29"/>
      <c r="NWS306" s="123"/>
      <c r="NWX306" s="68"/>
      <c r="NWY306" s="29"/>
      <c r="NWZ306" s="123"/>
      <c r="NXE306" s="68"/>
      <c r="NXF306" s="29"/>
      <c r="NXG306" s="123"/>
      <c r="NXL306" s="68"/>
      <c r="NXM306" s="29"/>
      <c r="NXN306" s="123"/>
      <c r="NXS306" s="68"/>
      <c r="NXT306" s="29"/>
      <c r="NXU306" s="123"/>
      <c r="NXZ306" s="68"/>
      <c r="NYA306" s="29"/>
      <c r="NYB306" s="123"/>
      <c r="NYG306" s="68"/>
      <c r="NYH306" s="29"/>
      <c r="NYI306" s="123"/>
      <c r="NYN306" s="68"/>
      <c r="NYO306" s="29"/>
      <c r="NYP306" s="123"/>
      <c r="NYU306" s="68"/>
      <c r="NYV306" s="29"/>
      <c r="NYW306" s="123"/>
      <c r="NZB306" s="68"/>
      <c r="NZC306" s="29"/>
      <c r="NZD306" s="123"/>
      <c r="NZI306" s="68"/>
      <c r="NZJ306" s="29"/>
      <c r="NZK306" s="123"/>
      <c r="NZP306" s="68"/>
      <c r="NZQ306" s="29"/>
      <c r="NZR306" s="123"/>
      <c r="NZW306" s="68"/>
      <c r="NZX306" s="29"/>
      <c r="NZY306" s="123"/>
      <c r="OAD306" s="68"/>
      <c r="OAE306" s="29"/>
      <c r="OAF306" s="123"/>
      <c r="OAK306" s="68"/>
      <c r="OAL306" s="29"/>
      <c r="OAM306" s="123"/>
      <c r="OAR306" s="68"/>
      <c r="OAS306" s="29"/>
      <c r="OAT306" s="123"/>
      <c r="OAY306" s="68"/>
      <c r="OAZ306" s="29"/>
      <c r="OBA306" s="123"/>
      <c r="OBF306" s="68"/>
      <c r="OBG306" s="29"/>
      <c r="OBH306" s="123"/>
      <c r="OBM306" s="68"/>
      <c r="OBN306" s="29"/>
      <c r="OBO306" s="123"/>
      <c r="OBT306" s="68"/>
      <c r="OBU306" s="29"/>
      <c r="OBV306" s="123"/>
      <c r="OCA306" s="68"/>
      <c r="OCB306" s="29"/>
      <c r="OCC306" s="123"/>
      <c r="OCH306" s="68"/>
      <c r="OCI306" s="29"/>
      <c r="OCJ306" s="123"/>
      <c r="OCO306" s="68"/>
      <c r="OCP306" s="29"/>
      <c r="OCQ306" s="123"/>
      <c r="OCV306" s="68"/>
      <c r="OCW306" s="29"/>
      <c r="OCX306" s="123"/>
      <c r="ODC306" s="68"/>
      <c r="ODD306" s="29"/>
      <c r="ODE306" s="123"/>
      <c r="ODJ306" s="68"/>
      <c r="ODK306" s="29"/>
      <c r="ODL306" s="123"/>
      <c r="ODQ306" s="68"/>
      <c r="ODR306" s="29"/>
      <c r="ODS306" s="123"/>
      <c r="ODX306" s="68"/>
      <c r="ODY306" s="29"/>
      <c r="ODZ306" s="123"/>
      <c r="OEE306" s="68"/>
      <c r="OEF306" s="29"/>
      <c r="OEG306" s="123"/>
      <c r="OEL306" s="68"/>
      <c r="OEM306" s="29"/>
      <c r="OEN306" s="123"/>
      <c r="OES306" s="68"/>
      <c r="OET306" s="29"/>
      <c r="OEU306" s="123"/>
      <c r="OEZ306" s="68"/>
      <c r="OFA306" s="29"/>
      <c r="OFB306" s="123"/>
      <c r="OFG306" s="68"/>
      <c r="OFH306" s="29"/>
      <c r="OFI306" s="123"/>
      <c r="OFN306" s="68"/>
      <c r="OFO306" s="29"/>
      <c r="OFP306" s="123"/>
      <c r="OFU306" s="68"/>
      <c r="OFV306" s="29"/>
      <c r="OFW306" s="123"/>
      <c r="OGB306" s="68"/>
      <c r="OGC306" s="29"/>
      <c r="OGD306" s="123"/>
      <c r="OGI306" s="68"/>
      <c r="OGJ306" s="29"/>
      <c r="OGK306" s="123"/>
      <c r="OGP306" s="68"/>
      <c r="OGQ306" s="29"/>
      <c r="OGR306" s="123"/>
      <c r="OGW306" s="68"/>
      <c r="OGX306" s="29"/>
      <c r="OGY306" s="123"/>
      <c r="OHD306" s="68"/>
      <c r="OHE306" s="29"/>
      <c r="OHF306" s="123"/>
      <c r="OHK306" s="68"/>
      <c r="OHL306" s="29"/>
      <c r="OHM306" s="123"/>
      <c r="OHR306" s="68"/>
      <c r="OHS306" s="29"/>
      <c r="OHT306" s="123"/>
      <c r="OHY306" s="68"/>
      <c r="OHZ306" s="29"/>
      <c r="OIA306" s="123"/>
      <c r="OIF306" s="68"/>
      <c r="OIG306" s="29"/>
      <c r="OIH306" s="123"/>
      <c r="OIM306" s="68"/>
      <c r="OIN306" s="29"/>
      <c r="OIO306" s="123"/>
      <c r="OIT306" s="68"/>
      <c r="OIU306" s="29"/>
      <c r="OIV306" s="123"/>
      <c r="OJA306" s="68"/>
      <c r="OJB306" s="29"/>
      <c r="OJC306" s="123"/>
      <c r="OJH306" s="68"/>
      <c r="OJI306" s="29"/>
      <c r="OJJ306" s="123"/>
      <c r="OJO306" s="68"/>
      <c r="OJP306" s="29"/>
      <c r="OJQ306" s="123"/>
      <c r="OJV306" s="68"/>
      <c r="OJW306" s="29"/>
      <c r="OJX306" s="123"/>
      <c r="OKC306" s="68"/>
      <c r="OKD306" s="29"/>
      <c r="OKE306" s="123"/>
      <c r="OKJ306" s="68"/>
      <c r="OKK306" s="29"/>
      <c r="OKL306" s="123"/>
      <c r="OKQ306" s="68"/>
      <c r="OKR306" s="29"/>
      <c r="OKS306" s="123"/>
      <c r="OKX306" s="68"/>
      <c r="OKY306" s="29"/>
      <c r="OKZ306" s="123"/>
      <c r="OLE306" s="68"/>
      <c r="OLF306" s="29"/>
      <c r="OLG306" s="123"/>
      <c r="OLL306" s="68"/>
      <c r="OLM306" s="29"/>
      <c r="OLN306" s="123"/>
      <c r="OLS306" s="68"/>
      <c r="OLT306" s="29"/>
      <c r="OLU306" s="123"/>
      <c r="OLZ306" s="68"/>
      <c r="OMA306" s="29"/>
      <c r="OMB306" s="123"/>
      <c r="OMG306" s="68"/>
      <c r="OMH306" s="29"/>
      <c r="OMI306" s="123"/>
      <c r="OMN306" s="68"/>
      <c r="OMO306" s="29"/>
      <c r="OMP306" s="123"/>
      <c r="OMU306" s="68"/>
      <c r="OMV306" s="29"/>
      <c r="OMW306" s="123"/>
      <c r="ONB306" s="68"/>
      <c r="ONC306" s="29"/>
      <c r="OND306" s="123"/>
      <c r="ONI306" s="68"/>
      <c r="ONJ306" s="29"/>
      <c r="ONK306" s="123"/>
      <c r="ONP306" s="68"/>
      <c r="ONQ306" s="29"/>
      <c r="ONR306" s="123"/>
      <c r="ONW306" s="68"/>
      <c r="ONX306" s="29"/>
      <c r="ONY306" s="123"/>
      <c r="OOD306" s="68"/>
      <c r="OOE306" s="29"/>
      <c r="OOF306" s="123"/>
      <c r="OOK306" s="68"/>
      <c r="OOL306" s="29"/>
      <c r="OOM306" s="123"/>
      <c r="OOR306" s="68"/>
      <c r="OOS306" s="29"/>
      <c r="OOT306" s="123"/>
      <c r="OOY306" s="68"/>
      <c r="OOZ306" s="29"/>
      <c r="OPA306" s="123"/>
      <c r="OPF306" s="68"/>
      <c r="OPG306" s="29"/>
      <c r="OPH306" s="123"/>
      <c r="OPM306" s="68"/>
      <c r="OPN306" s="29"/>
      <c r="OPO306" s="123"/>
      <c r="OPT306" s="68"/>
      <c r="OPU306" s="29"/>
      <c r="OPV306" s="123"/>
      <c r="OQA306" s="68"/>
      <c r="OQB306" s="29"/>
      <c r="OQC306" s="123"/>
      <c r="OQH306" s="68"/>
      <c r="OQI306" s="29"/>
      <c r="OQJ306" s="123"/>
      <c r="OQO306" s="68"/>
      <c r="OQP306" s="29"/>
      <c r="OQQ306" s="123"/>
      <c r="OQV306" s="68"/>
      <c r="OQW306" s="29"/>
      <c r="OQX306" s="123"/>
      <c r="ORC306" s="68"/>
      <c r="ORD306" s="29"/>
      <c r="ORE306" s="123"/>
      <c r="ORJ306" s="68"/>
      <c r="ORK306" s="29"/>
      <c r="ORL306" s="123"/>
      <c r="ORQ306" s="68"/>
      <c r="ORR306" s="29"/>
      <c r="ORS306" s="123"/>
      <c r="ORX306" s="68"/>
      <c r="ORY306" s="29"/>
      <c r="ORZ306" s="123"/>
      <c r="OSE306" s="68"/>
      <c r="OSF306" s="29"/>
      <c r="OSG306" s="123"/>
      <c r="OSL306" s="68"/>
      <c r="OSM306" s="29"/>
      <c r="OSN306" s="123"/>
      <c r="OSS306" s="68"/>
      <c r="OST306" s="29"/>
      <c r="OSU306" s="123"/>
      <c r="OSZ306" s="68"/>
      <c r="OTA306" s="29"/>
      <c r="OTB306" s="123"/>
      <c r="OTG306" s="68"/>
      <c r="OTH306" s="29"/>
      <c r="OTI306" s="123"/>
      <c r="OTN306" s="68"/>
      <c r="OTO306" s="29"/>
      <c r="OTP306" s="123"/>
      <c r="OTU306" s="68"/>
      <c r="OTV306" s="29"/>
      <c r="OTW306" s="123"/>
      <c r="OUB306" s="68"/>
      <c r="OUC306" s="29"/>
      <c r="OUD306" s="123"/>
      <c r="OUI306" s="68"/>
      <c r="OUJ306" s="29"/>
      <c r="OUK306" s="123"/>
      <c r="OUP306" s="68"/>
      <c r="OUQ306" s="29"/>
      <c r="OUR306" s="123"/>
      <c r="OUW306" s="68"/>
      <c r="OUX306" s="29"/>
      <c r="OUY306" s="123"/>
      <c r="OVD306" s="68"/>
      <c r="OVE306" s="29"/>
      <c r="OVF306" s="123"/>
      <c r="OVK306" s="68"/>
      <c r="OVL306" s="29"/>
      <c r="OVM306" s="123"/>
      <c r="OVR306" s="68"/>
      <c r="OVS306" s="29"/>
      <c r="OVT306" s="123"/>
      <c r="OVY306" s="68"/>
      <c r="OVZ306" s="29"/>
      <c r="OWA306" s="123"/>
      <c r="OWF306" s="68"/>
      <c r="OWG306" s="29"/>
      <c r="OWH306" s="123"/>
      <c r="OWM306" s="68"/>
      <c r="OWN306" s="29"/>
      <c r="OWO306" s="123"/>
      <c r="OWT306" s="68"/>
      <c r="OWU306" s="29"/>
      <c r="OWV306" s="123"/>
      <c r="OXA306" s="68"/>
      <c r="OXB306" s="29"/>
      <c r="OXC306" s="123"/>
      <c r="OXH306" s="68"/>
      <c r="OXI306" s="29"/>
      <c r="OXJ306" s="123"/>
      <c r="OXO306" s="68"/>
      <c r="OXP306" s="29"/>
      <c r="OXQ306" s="123"/>
      <c r="OXV306" s="68"/>
      <c r="OXW306" s="29"/>
      <c r="OXX306" s="123"/>
      <c r="OYC306" s="68"/>
      <c r="OYD306" s="29"/>
      <c r="OYE306" s="123"/>
      <c r="OYJ306" s="68"/>
      <c r="OYK306" s="29"/>
      <c r="OYL306" s="123"/>
      <c r="OYQ306" s="68"/>
      <c r="OYR306" s="29"/>
      <c r="OYS306" s="123"/>
      <c r="OYX306" s="68"/>
      <c r="OYY306" s="29"/>
      <c r="OYZ306" s="123"/>
      <c r="OZE306" s="68"/>
      <c r="OZF306" s="29"/>
      <c r="OZG306" s="123"/>
      <c r="OZL306" s="68"/>
      <c r="OZM306" s="29"/>
      <c r="OZN306" s="123"/>
      <c r="OZS306" s="68"/>
      <c r="OZT306" s="29"/>
      <c r="OZU306" s="123"/>
      <c r="OZZ306" s="68"/>
      <c r="PAA306" s="29"/>
      <c r="PAB306" s="123"/>
      <c r="PAG306" s="68"/>
      <c r="PAH306" s="29"/>
      <c r="PAI306" s="123"/>
      <c r="PAN306" s="68"/>
      <c r="PAO306" s="29"/>
      <c r="PAP306" s="123"/>
      <c r="PAU306" s="68"/>
      <c r="PAV306" s="29"/>
      <c r="PAW306" s="123"/>
      <c r="PBB306" s="68"/>
      <c r="PBC306" s="29"/>
      <c r="PBD306" s="123"/>
      <c r="PBI306" s="68"/>
      <c r="PBJ306" s="29"/>
      <c r="PBK306" s="123"/>
      <c r="PBP306" s="68"/>
      <c r="PBQ306" s="29"/>
      <c r="PBR306" s="123"/>
      <c r="PBW306" s="68"/>
      <c r="PBX306" s="29"/>
      <c r="PBY306" s="123"/>
      <c r="PCD306" s="68"/>
      <c r="PCE306" s="29"/>
      <c r="PCF306" s="123"/>
      <c r="PCK306" s="68"/>
      <c r="PCL306" s="29"/>
      <c r="PCM306" s="123"/>
      <c r="PCR306" s="68"/>
      <c r="PCS306" s="29"/>
      <c r="PCT306" s="123"/>
      <c r="PCY306" s="68"/>
      <c r="PCZ306" s="29"/>
      <c r="PDA306" s="123"/>
      <c r="PDF306" s="68"/>
      <c r="PDG306" s="29"/>
      <c r="PDH306" s="123"/>
      <c r="PDM306" s="68"/>
      <c r="PDN306" s="29"/>
      <c r="PDO306" s="123"/>
      <c r="PDT306" s="68"/>
      <c r="PDU306" s="29"/>
      <c r="PDV306" s="123"/>
      <c r="PEA306" s="68"/>
      <c r="PEB306" s="29"/>
      <c r="PEC306" s="123"/>
      <c r="PEH306" s="68"/>
      <c r="PEI306" s="29"/>
      <c r="PEJ306" s="123"/>
      <c r="PEO306" s="68"/>
      <c r="PEP306" s="29"/>
      <c r="PEQ306" s="123"/>
      <c r="PEV306" s="68"/>
      <c r="PEW306" s="29"/>
      <c r="PEX306" s="123"/>
      <c r="PFC306" s="68"/>
      <c r="PFD306" s="29"/>
      <c r="PFE306" s="123"/>
      <c r="PFJ306" s="68"/>
      <c r="PFK306" s="29"/>
      <c r="PFL306" s="123"/>
      <c r="PFQ306" s="68"/>
      <c r="PFR306" s="29"/>
      <c r="PFS306" s="123"/>
      <c r="PFX306" s="68"/>
      <c r="PFY306" s="29"/>
      <c r="PFZ306" s="123"/>
      <c r="PGE306" s="68"/>
      <c r="PGF306" s="29"/>
      <c r="PGG306" s="123"/>
      <c r="PGL306" s="68"/>
      <c r="PGM306" s="29"/>
      <c r="PGN306" s="123"/>
      <c r="PGS306" s="68"/>
      <c r="PGT306" s="29"/>
      <c r="PGU306" s="123"/>
      <c r="PGZ306" s="68"/>
      <c r="PHA306" s="29"/>
      <c r="PHB306" s="123"/>
      <c r="PHG306" s="68"/>
      <c r="PHH306" s="29"/>
      <c r="PHI306" s="123"/>
      <c r="PHN306" s="68"/>
      <c r="PHO306" s="29"/>
      <c r="PHP306" s="123"/>
      <c r="PHU306" s="68"/>
      <c r="PHV306" s="29"/>
      <c r="PHW306" s="123"/>
      <c r="PIB306" s="68"/>
      <c r="PIC306" s="29"/>
      <c r="PID306" s="123"/>
      <c r="PII306" s="68"/>
      <c r="PIJ306" s="29"/>
      <c r="PIK306" s="123"/>
      <c r="PIP306" s="68"/>
      <c r="PIQ306" s="29"/>
      <c r="PIR306" s="123"/>
      <c r="PIW306" s="68"/>
      <c r="PIX306" s="29"/>
      <c r="PIY306" s="123"/>
      <c r="PJD306" s="68"/>
      <c r="PJE306" s="29"/>
      <c r="PJF306" s="123"/>
      <c r="PJK306" s="68"/>
      <c r="PJL306" s="29"/>
      <c r="PJM306" s="123"/>
      <c r="PJR306" s="68"/>
      <c r="PJS306" s="29"/>
      <c r="PJT306" s="123"/>
      <c r="PJY306" s="68"/>
      <c r="PJZ306" s="29"/>
      <c r="PKA306" s="123"/>
      <c r="PKF306" s="68"/>
      <c r="PKG306" s="29"/>
      <c r="PKH306" s="123"/>
      <c r="PKM306" s="68"/>
      <c r="PKN306" s="29"/>
      <c r="PKO306" s="123"/>
      <c r="PKT306" s="68"/>
      <c r="PKU306" s="29"/>
      <c r="PKV306" s="123"/>
      <c r="PLA306" s="68"/>
      <c r="PLB306" s="29"/>
      <c r="PLC306" s="123"/>
      <c r="PLH306" s="68"/>
      <c r="PLI306" s="29"/>
      <c r="PLJ306" s="123"/>
      <c r="PLO306" s="68"/>
      <c r="PLP306" s="29"/>
      <c r="PLQ306" s="123"/>
      <c r="PLV306" s="68"/>
      <c r="PLW306" s="29"/>
      <c r="PLX306" s="123"/>
      <c r="PMC306" s="68"/>
      <c r="PMD306" s="29"/>
      <c r="PME306" s="123"/>
      <c r="PMJ306" s="68"/>
      <c r="PMK306" s="29"/>
      <c r="PML306" s="123"/>
      <c r="PMQ306" s="68"/>
      <c r="PMR306" s="29"/>
      <c r="PMS306" s="123"/>
      <c r="PMX306" s="68"/>
      <c r="PMY306" s="29"/>
      <c r="PMZ306" s="123"/>
      <c r="PNE306" s="68"/>
      <c r="PNF306" s="29"/>
      <c r="PNG306" s="123"/>
      <c r="PNL306" s="68"/>
      <c r="PNM306" s="29"/>
      <c r="PNN306" s="123"/>
      <c r="PNS306" s="68"/>
      <c r="PNT306" s="29"/>
      <c r="PNU306" s="123"/>
      <c r="PNZ306" s="68"/>
      <c r="POA306" s="29"/>
      <c r="POB306" s="123"/>
      <c r="POG306" s="68"/>
      <c r="POH306" s="29"/>
      <c r="POI306" s="123"/>
      <c r="PON306" s="68"/>
      <c r="POO306" s="29"/>
      <c r="POP306" s="123"/>
      <c r="POU306" s="68"/>
      <c r="POV306" s="29"/>
      <c r="POW306" s="123"/>
      <c r="PPB306" s="68"/>
      <c r="PPC306" s="29"/>
      <c r="PPD306" s="123"/>
      <c r="PPI306" s="68"/>
      <c r="PPJ306" s="29"/>
      <c r="PPK306" s="123"/>
      <c r="PPP306" s="68"/>
      <c r="PPQ306" s="29"/>
      <c r="PPR306" s="123"/>
      <c r="PPW306" s="68"/>
      <c r="PPX306" s="29"/>
      <c r="PPY306" s="123"/>
      <c r="PQD306" s="68"/>
      <c r="PQE306" s="29"/>
      <c r="PQF306" s="123"/>
      <c r="PQK306" s="68"/>
      <c r="PQL306" s="29"/>
      <c r="PQM306" s="123"/>
      <c r="PQR306" s="68"/>
      <c r="PQS306" s="29"/>
      <c r="PQT306" s="123"/>
      <c r="PQY306" s="68"/>
      <c r="PQZ306" s="29"/>
      <c r="PRA306" s="123"/>
      <c r="PRF306" s="68"/>
      <c r="PRG306" s="29"/>
      <c r="PRH306" s="123"/>
      <c r="PRM306" s="68"/>
      <c r="PRN306" s="29"/>
      <c r="PRO306" s="123"/>
      <c r="PRT306" s="68"/>
      <c r="PRU306" s="29"/>
      <c r="PRV306" s="123"/>
      <c r="PSA306" s="68"/>
      <c r="PSB306" s="29"/>
      <c r="PSC306" s="123"/>
      <c r="PSH306" s="68"/>
      <c r="PSI306" s="29"/>
      <c r="PSJ306" s="123"/>
      <c r="PSO306" s="68"/>
      <c r="PSP306" s="29"/>
      <c r="PSQ306" s="123"/>
      <c r="PSV306" s="68"/>
      <c r="PSW306" s="29"/>
      <c r="PSX306" s="123"/>
      <c r="PTC306" s="68"/>
      <c r="PTD306" s="29"/>
      <c r="PTE306" s="123"/>
      <c r="PTJ306" s="68"/>
      <c r="PTK306" s="29"/>
      <c r="PTL306" s="123"/>
      <c r="PTQ306" s="68"/>
      <c r="PTR306" s="29"/>
      <c r="PTS306" s="123"/>
      <c r="PTX306" s="68"/>
      <c r="PTY306" s="29"/>
      <c r="PTZ306" s="123"/>
      <c r="PUE306" s="68"/>
      <c r="PUF306" s="29"/>
      <c r="PUG306" s="123"/>
      <c r="PUL306" s="68"/>
      <c r="PUM306" s="29"/>
      <c r="PUN306" s="123"/>
      <c r="PUS306" s="68"/>
      <c r="PUT306" s="29"/>
      <c r="PUU306" s="123"/>
      <c r="PUZ306" s="68"/>
      <c r="PVA306" s="29"/>
      <c r="PVB306" s="123"/>
      <c r="PVG306" s="68"/>
      <c r="PVH306" s="29"/>
      <c r="PVI306" s="123"/>
      <c r="PVN306" s="68"/>
      <c r="PVO306" s="29"/>
      <c r="PVP306" s="123"/>
      <c r="PVU306" s="68"/>
      <c r="PVV306" s="29"/>
      <c r="PVW306" s="123"/>
      <c r="PWB306" s="68"/>
      <c r="PWC306" s="29"/>
      <c r="PWD306" s="123"/>
      <c r="PWI306" s="68"/>
      <c r="PWJ306" s="29"/>
      <c r="PWK306" s="123"/>
      <c r="PWP306" s="68"/>
      <c r="PWQ306" s="29"/>
      <c r="PWR306" s="123"/>
      <c r="PWW306" s="68"/>
      <c r="PWX306" s="29"/>
      <c r="PWY306" s="123"/>
      <c r="PXD306" s="68"/>
      <c r="PXE306" s="29"/>
      <c r="PXF306" s="123"/>
      <c r="PXK306" s="68"/>
      <c r="PXL306" s="29"/>
      <c r="PXM306" s="123"/>
      <c r="PXR306" s="68"/>
      <c r="PXS306" s="29"/>
      <c r="PXT306" s="123"/>
      <c r="PXY306" s="68"/>
      <c r="PXZ306" s="29"/>
      <c r="PYA306" s="123"/>
      <c r="PYF306" s="68"/>
      <c r="PYG306" s="29"/>
      <c r="PYH306" s="123"/>
      <c r="PYM306" s="68"/>
      <c r="PYN306" s="29"/>
      <c r="PYO306" s="123"/>
      <c r="PYT306" s="68"/>
      <c r="PYU306" s="29"/>
      <c r="PYV306" s="123"/>
      <c r="PZA306" s="68"/>
      <c r="PZB306" s="29"/>
      <c r="PZC306" s="123"/>
      <c r="PZH306" s="68"/>
      <c r="PZI306" s="29"/>
      <c r="PZJ306" s="123"/>
      <c r="PZO306" s="68"/>
      <c r="PZP306" s="29"/>
      <c r="PZQ306" s="123"/>
      <c r="PZV306" s="68"/>
      <c r="PZW306" s="29"/>
      <c r="PZX306" s="123"/>
      <c r="QAC306" s="68"/>
      <c r="QAD306" s="29"/>
      <c r="QAE306" s="123"/>
      <c r="QAJ306" s="68"/>
      <c r="QAK306" s="29"/>
      <c r="QAL306" s="123"/>
      <c r="QAQ306" s="68"/>
      <c r="QAR306" s="29"/>
      <c r="QAS306" s="123"/>
      <c r="QAX306" s="68"/>
      <c r="QAY306" s="29"/>
      <c r="QAZ306" s="123"/>
      <c r="QBE306" s="68"/>
      <c r="QBF306" s="29"/>
      <c r="QBG306" s="123"/>
      <c r="QBL306" s="68"/>
      <c r="QBM306" s="29"/>
      <c r="QBN306" s="123"/>
      <c r="QBS306" s="68"/>
      <c r="QBT306" s="29"/>
      <c r="QBU306" s="123"/>
      <c r="QBZ306" s="68"/>
      <c r="QCA306" s="29"/>
      <c r="QCB306" s="123"/>
      <c r="QCG306" s="68"/>
      <c r="QCH306" s="29"/>
      <c r="QCI306" s="123"/>
      <c r="QCN306" s="68"/>
      <c r="QCO306" s="29"/>
      <c r="QCP306" s="123"/>
      <c r="QCU306" s="68"/>
      <c r="QCV306" s="29"/>
      <c r="QCW306" s="123"/>
      <c r="QDB306" s="68"/>
      <c r="QDC306" s="29"/>
      <c r="QDD306" s="123"/>
      <c r="QDI306" s="68"/>
      <c r="QDJ306" s="29"/>
      <c r="QDK306" s="123"/>
      <c r="QDP306" s="68"/>
      <c r="QDQ306" s="29"/>
      <c r="QDR306" s="123"/>
      <c r="QDW306" s="68"/>
      <c r="QDX306" s="29"/>
      <c r="QDY306" s="123"/>
      <c r="QED306" s="68"/>
      <c r="QEE306" s="29"/>
      <c r="QEF306" s="123"/>
      <c r="QEK306" s="68"/>
      <c r="QEL306" s="29"/>
      <c r="QEM306" s="123"/>
      <c r="QER306" s="68"/>
      <c r="QES306" s="29"/>
      <c r="QET306" s="123"/>
      <c r="QEY306" s="68"/>
      <c r="QEZ306" s="29"/>
      <c r="QFA306" s="123"/>
      <c r="QFF306" s="68"/>
      <c r="QFG306" s="29"/>
      <c r="QFH306" s="123"/>
      <c r="QFM306" s="68"/>
      <c r="QFN306" s="29"/>
      <c r="QFO306" s="123"/>
      <c r="QFT306" s="68"/>
      <c r="QFU306" s="29"/>
      <c r="QFV306" s="123"/>
      <c r="QGA306" s="68"/>
      <c r="QGB306" s="29"/>
      <c r="QGC306" s="123"/>
      <c r="QGH306" s="68"/>
      <c r="QGI306" s="29"/>
      <c r="QGJ306" s="123"/>
      <c r="QGO306" s="68"/>
      <c r="QGP306" s="29"/>
      <c r="QGQ306" s="123"/>
      <c r="QGV306" s="68"/>
      <c r="QGW306" s="29"/>
      <c r="QGX306" s="123"/>
      <c r="QHC306" s="68"/>
      <c r="QHD306" s="29"/>
      <c r="QHE306" s="123"/>
      <c r="QHJ306" s="68"/>
      <c r="QHK306" s="29"/>
      <c r="QHL306" s="123"/>
      <c r="QHQ306" s="68"/>
      <c r="QHR306" s="29"/>
      <c r="QHS306" s="123"/>
      <c r="QHX306" s="68"/>
      <c r="QHY306" s="29"/>
      <c r="QHZ306" s="123"/>
      <c r="QIE306" s="68"/>
      <c r="QIF306" s="29"/>
      <c r="QIG306" s="123"/>
      <c r="QIL306" s="68"/>
      <c r="QIM306" s="29"/>
      <c r="QIN306" s="123"/>
      <c r="QIS306" s="68"/>
      <c r="QIT306" s="29"/>
      <c r="QIU306" s="123"/>
      <c r="QIZ306" s="68"/>
      <c r="QJA306" s="29"/>
      <c r="QJB306" s="123"/>
      <c r="QJG306" s="68"/>
      <c r="QJH306" s="29"/>
      <c r="QJI306" s="123"/>
      <c r="QJN306" s="68"/>
      <c r="QJO306" s="29"/>
      <c r="QJP306" s="123"/>
      <c r="QJU306" s="68"/>
      <c r="QJV306" s="29"/>
      <c r="QJW306" s="123"/>
      <c r="QKB306" s="68"/>
      <c r="QKC306" s="29"/>
      <c r="QKD306" s="123"/>
      <c r="QKI306" s="68"/>
      <c r="QKJ306" s="29"/>
      <c r="QKK306" s="123"/>
      <c r="QKP306" s="68"/>
      <c r="QKQ306" s="29"/>
      <c r="QKR306" s="123"/>
      <c r="QKW306" s="68"/>
      <c r="QKX306" s="29"/>
      <c r="QKY306" s="123"/>
      <c r="QLD306" s="68"/>
      <c r="QLE306" s="29"/>
      <c r="QLF306" s="123"/>
      <c r="QLK306" s="68"/>
      <c r="QLL306" s="29"/>
      <c r="QLM306" s="123"/>
      <c r="QLR306" s="68"/>
      <c r="QLS306" s="29"/>
      <c r="QLT306" s="123"/>
      <c r="QLY306" s="68"/>
      <c r="QLZ306" s="29"/>
      <c r="QMA306" s="123"/>
      <c r="QMF306" s="68"/>
      <c r="QMG306" s="29"/>
      <c r="QMH306" s="123"/>
      <c r="QMM306" s="68"/>
      <c r="QMN306" s="29"/>
      <c r="QMO306" s="123"/>
      <c r="QMT306" s="68"/>
      <c r="QMU306" s="29"/>
      <c r="QMV306" s="123"/>
      <c r="QNA306" s="68"/>
      <c r="QNB306" s="29"/>
      <c r="QNC306" s="123"/>
      <c r="QNH306" s="68"/>
      <c r="QNI306" s="29"/>
      <c r="QNJ306" s="123"/>
      <c r="QNO306" s="68"/>
      <c r="QNP306" s="29"/>
      <c r="QNQ306" s="123"/>
      <c r="QNV306" s="68"/>
      <c r="QNW306" s="29"/>
      <c r="QNX306" s="123"/>
      <c r="QOC306" s="68"/>
      <c r="QOD306" s="29"/>
      <c r="QOE306" s="123"/>
      <c r="QOJ306" s="68"/>
      <c r="QOK306" s="29"/>
      <c r="QOL306" s="123"/>
      <c r="QOQ306" s="68"/>
      <c r="QOR306" s="29"/>
      <c r="QOS306" s="123"/>
      <c r="QOX306" s="68"/>
      <c r="QOY306" s="29"/>
      <c r="QOZ306" s="123"/>
      <c r="QPE306" s="68"/>
      <c r="QPF306" s="29"/>
      <c r="QPG306" s="123"/>
      <c r="QPL306" s="68"/>
      <c r="QPM306" s="29"/>
      <c r="QPN306" s="123"/>
      <c r="QPS306" s="68"/>
      <c r="QPT306" s="29"/>
      <c r="QPU306" s="123"/>
      <c r="QPZ306" s="68"/>
      <c r="QQA306" s="29"/>
      <c r="QQB306" s="123"/>
      <c r="QQG306" s="68"/>
      <c r="QQH306" s="29"/>
      <c r="QQI306" s="123"/>
      <c r="QQN306" s="68"/>
      <c r="QQO306" s="29"/>
      <c r="QQP306" s="123"/>
      <c r="QQU306" s="68"/>
      <c r="QQV306" s="29"/>
      <c r="QQW306" s="123"/>
      <c r="QRB306" s="68"/>
      <c r="QRC306" s="29"/>
      <c r="QRD306" s="123"/>
      <c r="QRI306" s="68"/>
      <c r="QRJ306" s="29"/>
      <c r="QRK306" s="123"/>
      <c r="QRP306" s="68"/>
      <c r="QRQ306" s="29"/>
      <c r="QRR306" s="123"/>
      <c r="QRW306" s="68"/>
      <c r="QRX306" s="29"/>
      <c r="QRY306" s="123"/>
      <c r="QSD306" s="68"/>
      <c r="QSE306" s="29"/>
      <c r="QSF306" s="123"/>
      <c r="QSK306" s="68"/>
      <c r="QSL306" s="29"/>
      <c r="QSM306" s="123"/>
      <c r="QSR306" s="68"/>
      <c r="QSS306" s="29"/>
      <c r="QST306" s="123"/>
      <c r="QSY306" s="68"/>
      <c r="QSZ306" s="29"/>
      <c r="QTA306" s="123"/>
      <c r="QTF306" s="68"/>
      <c r="QTG306" s="29"/>
      <c r="QTH306" s="123"/>
      <c r="QTM306" s="68"/>
      <c r="QTN306" s="29"/>
      <c r="QTO306" s="123"/>
      <c r="QTT306" s="68"/>
      <c r="QTU306" s="29"/>
      <c r="QTV306" s="123"/>
      <c r="QUA306" s="68"/>
      <c r="QUB306" s="29"/>
      <c r="QUC306" s="123"/>
      <c r="QUH306" s="68"/>
      <c r="QUI306" s="29"/>
      <c r="QUJ306" s="123"/>
      <c r="QUO306" s="68"/>
      <c r="QUP306" s="29"/>
      <c r="QUQ306" s="123"/>
      <c r="QUV306" s="68"/>
      <c r="QUW306" s="29"/>
      <c r="QUX306" s="123"/>
      <c r="QVC306" s="68"/>
      <c r="QVD306" s="29"/>
      <c r="QVE306" s="123"/>
      <c r="QVJ306" s="68"/>
      <c r="QVK306" s="29"/>
      <c r="QVL306" s="123"/>
      <c r="QVQ306" s="68"/>
      <c r="QVR306" s="29"/>
      <c r="QVS306" s="123"/>
      <c r="QVX306" s="68"/>
      <c r="QVY306" s="29"/>
      <c r="QVZ306" s="123"/>
      <c r="QWE306" s="68"/>
      <c r="QWF306" s="29"/>
      <c r="QWG306" s="123"/>
      <c r="QWL306" s="68"/>
      <c r="QWM306" s="29"/>
      <c r="QWN306" s="123"/>
      <c r="QWS306" s="68"/>
      <c r="QWT306" s="29"/>
      <c r="QWU306" s="123"/>
      <c r="QWZ306" s="68"/>
      <c r="QXA306" s="29"/>
      <c r="QXB306" s="123"/>
      <c r="QXG306" s="68"/>
      <c r="QXH306" s="29"/>
      <c r="QXI306" s="123"/>
      <c r="QXN306" s="68"/>
      <c r="QXO306" s="29"/>
      <c r="QXP306" s="123"/>
      <c r="QXU306" s="68"/>
      <c r="QXV306" s="29"/>
      <c r="QXW306" s="123"/>
      <c r="QYB306" s="68"/>
      <c r="QYC306" s="29"/>
      <c r="QYD306" s="123"/>
      <c r="QYI306" s="68"/>
      <c r="QYJ306" s="29"/>
      <c r="QYK306" s="123"/>
      <c r="QYP306" s="68"/>
      <c r="QYQ306" s="29"/>
      <c r="QYR306" s="123"/>
      <c r="QYW306" s="68"/>
      <c r="QYX306" s="29"/>
      <c r="QYY306" s="123"/>
      <c r="QZD306" s="68"/>
      <c r="QZE306" s="29"/>
      <c r="QZF306" s="123"/>
      <c r="QZK306" s="68"/>
      <c r="QZL306" s="29"/>
      <c r="QZM306" s="123"/>
      <c r="QZR306" s="68"/>
      <c r="QZS306" s="29"/>
      <c r="QZT306" s="123"/>
      <c r="QZY306" s="68"/>
      <c r="QZZ306" s="29"/>
      <c r="RAA306" s="123"/>
      <c r="RAF306" s="68"/>
      <c r="RAG306" s="29"/>
      <c r="RAH306" s="123"/>
      <c r="RAM306" s="68"/>
      <c r="RAN306" s="29"/>
      <c r="RAO306" s="123"/>
      <c r="RAT306" s="68"/>
      <c r="RAU306" s="29"/>
      <c r="RAV306" s="123"/>
      <c r="RBA306" s="68"/>
      <c r="RBB306" s="29"/>
      <c r="RBC306" s="123"/>
      <c r="RBH306" s="68"/>
      <c r="RBI306" s="29"/>
      <c r="RBJ306" s="123"/>
      <c r="RBO306" s="68"/>
      <c r="RBP306" s="29"/>
      <c r="RBQ306" s="123"/>
      <c r="RBV306" s="68"/>
      <c r="RBW306" s="29"/>
      <c r="RBX306" s="123"/>
      <c r="RCC306" s="68"/>
      <c r="RCD306" s="29"/>
      <c r="RCE306" s="123"/>
      <c r="RCJ306" s="68"/>
      <c r="RCK306" s="29"/>
      <c r="RCL306" s="123"/>
      <c r="RCQ306" s="68"/>
      <c r="RCR306" s="29"/>
      <c r="RCS306" s="123"/>
      <c r="RCX306" s="68"/>
      <c r="RCY306" s="29"/>
      <c r="RCZ306" s="123"/>
      <c r="RDE306" s="68"/>
      <c r="RDF306" s="29"/>
      <c r="RDG306" s="123"/>
      <c r="RDL306" s="68"/>
      <c r="RDM306" s="29"/>
      <c r="RDN306" s="123"/>
      <c r="RDS306" s="68"/>
      <c r="RDT306" s="29"/>
      <c r="RDU306" s="123"/>
      <c r="RDZ306" s="68"/>
      <c r="REA306" s="29"/>
      <c r="REB306" s="123"/>
      <c r="REG306" s="68"/>
      <c r="REH306" s="29"/>
      <c r="REI306" s="123"/>
      <c r="REN306" s="68"/>
      <c r="REO306" s="29"/>
      <c r="REP306" s="123"/>
      <c r="REU306" s="68"/>
      <c r="REV306" s="29"/>
      <c r="REW306" s="123"/>
      <c r="RFB306" s="68"/>
      <c r="RFC306" s="29"/>
      <c r="RFD306" s="123"/>
      <c r="RFI306" s="68"/>
      <c r="RFJ306" s="29"/>
      <c r="RFK306" s="123"/>
      <c r="RFP306" s="68"/>
      <c r="RFQ306" s="29"/>
      <c r="RFR306" s="123"/>
      <c r="RFW306" s="68"/>
      <c r="RFX306" s="29"/>
      <c r="RFY306" s="123"/>
      <c r="RGD306" s="68"/>
      <c r="RGE306" s="29"/>
      <c r="RGF306" s="123"/>
      <c r="RGK306" s="68"/>
      <c r="RGL306" s="29"/>
      <c r="RGM306" s="123"/>
      <c r="RGR306" s="68"/>
      <c r="RGS306" s="29"/>
      <c r="RGT306" s="123"/>
      <c r="RGY306" s="68"/>
      <c r="RGZ306" s="29"/>
      <c r="RHA306" s="123"/>
      <c r="RHF306" s="68"/>
      <c r="RHG306" s="29"/>
      <c r="RHH306" s="123"/>
      <c r="RHM306" s="68"/>
      <c r="RHN306" s="29"/>
      <c r="RHO306" s="123"/>
      <c r="RHT306" s="68"/>
      <c r="RHU306" s="29"/>
      <c r="RHV306" s="123"/>
      <c r="RIA306" s="68"/>
      <c r="RIB306" s="29"/>
      <c r="RIC306" s="123"/>
      <c r="RIH306" s="68"/>
      <c r="RII306" s="29"/>
      <c r="RIJ306" s="123"/>
      <c r="RIO306" s="68"/>
      <c r="RIP306" s="29"/>
      <c r="RIQ306" s="123"/>
      <c r="RIV306" s="68"/>
      <c r="RIW306" s="29"/>
      <c r="RIX306" s="123"/>
      <c r="RJC306" s="68"/>
      <c r="RJD306" s="29"/>
      <c r="RJE306" s="123"/>
      <c r="RJJ306" s="68"/>
      <c r="RJK306" s="29"/>
      <c r="RJL306" s="123"/>
      <c r="RJQ306" s="68"/>
      <c r="RJR306" s="29"/>
      <c r="RJS306" s="123"/>
      <c r="RJX306" s="68"/>
      <c r="RJY306" s="29"/>
      <c r="RJZ306" s="123"/>
      <c r="RKE306" s="68"/>
      <c r="RKF306" s="29"/>
      <c r="RKG306" s="123"/>
      <c r="RKL306" s="68"/>
      <c r="RKM306" s="29"/>
      <c r="RKN306" s="123"/>
      <c r="RKS306" s="68"/>
      <c r="RKT306" s="29"/>
      <c r="RKU306" s="123"/>
      <c r="RKZ306" s="68"/>
      <c r="RLA306" s="29"/>
      <c r="RLB306" s="123"/>
      <c r="RLG306" s="68"/>
      <c r="RLH306" s="29"/>
      <c r="RLI306" s="123"/>
      <c r="RLN306" s="68"/>
      <c r="RLO306" s="29"/>
      <c r="RLP306" s="123"/>
      <c r="RLU306" s="68"/>
      <c r="RLV306" s="29"/>
      <c r="RLW306" s="123"/>
      <c r="RMB306" s="68"/>
      <c r="RMC306" s="29"/>
      <c r="RMD306" s="123"/>
      <c r="RMI306" s="68"/>
      <c r="RMJ306" s="29"/>
      <c r="RMK306" s="123"/>
      <c r="RMP306" s="68"/>
      <c r="RMQ306" s="29"/>
      <c r="RMR306" s="123"/>
      <c r="RMW306" s="68"/>
      <c r="RMX306" s="29"/>
      <c r="RMY306" s="123"/>
      <c r="RND306" s="68"/>
      <c r="RNE306" s="29"/>
      <c r="RNF306" s="123"/>
      <c r="RNK306" s="68"/>
      <c r="RNL306" s="29"/>
      <c r="RNM306" s="123"/>
      <c r="RNR306" s="68"/>
      <c r="RNS306" s="29"/>
      <c r="RNT306" s="123"/>
      <c r="RNY306" s="68"/>
      <c r="RNZ306" s="29"/>
      <c r="ROA306" s="123"/>
      <c r="ROF306" s="68"/>
      <c r="ROG306" s="29"/>
      <c r="ROH306" s="123"/>
      <c r="ROM306" s="68"/>
      <c r="RON306" s="29"/>
      <c r="ROO306" s="123"/>
      <c r="ROT306" s="68"/>
      <c r="ROU306" s="29"/>
      <c r="ROV306" s="123"/>
      <c r="RPA306" s="68"/>
      <c r="RPB306" s="29"/>
      <c r="RPC306" s="123"/>
      <c r="RPH306" s="68"/>
      <c r="RPI306" s="29"/>
      <c r="RPJ306" s="123"/>
      <c r="RPO306" s="68"/>
      <c r="RPP306" s="29"/>
      <c r="RPQ306" s="123"/>
      <c r="RPV306" s="68"/>
      <c r="RPW306" s="29"/>
      <c r="RPX306" s="123"/>
      <c r="RQC306" s="68"/>
      <c r="RQD306" s="29"/>
      <c r="RQE306" s="123"/>
      <c r="RQJ306" s="68"/>
      <c r="RQK306" s="29"/>
      <c r="RQL306" s="123"/>
      <c r="RQQ306" s="68"/>
      <c r="RQR306" s="29"/>
      <c r="RQS306" s="123"/>
      <c r="RQX306" s="68"/>
      <c r="RQY306" s="29"/>
      <c r="RQZ306" s="123"/>
      <c r="RRE306" s="68"/>
      <c r="RRF306" s="29"/>
      <c r="RRG306" s="123"/>
      <c r="RRL306" s="68"/>
      <c r="RRM306" s="29"/>
      <c r="RRN306" s="123"/>
      <c r="RRS306" s="68"/>
      <c r="RRT306" s="29"/>
      <c r="RRU306" s="123"/>
      <c r="RRZ306" s="68"/>
      <c r="RSA306" s="29"/>
      <c r="RSB306" s="123"/>
      <c r="RSG306" s="68"/>
      <c r="RSH306" s="29"/>
      <c r="RSI306" s="123"/>
      <c r="RSN306" s="68"/>
      <c r="RSO306" s="29"/>
      <c r="RSP306" s="123"/>
      <c r="RSU306" s="68"/>
      <c r="RSV306" s="29"/>
      <c r="RSW306" s="123"/>
      <c r="RTB306" s="68"/>
      <c r="RTC306" s="29"/>
      <c r="RTD306" s="123"/>
      <c r="RTI306" s="68"/>
      <c r="RTJ306" s="29"/>
      <c r="RTK306" s="123"/>
      <c r="RTP306" s="68"/>
      <c r="RTQ306" s="29"/>
      <c r="RTR306" s="123"/>
      <c r="RTW306" s="68"/>
      <c r="RTX306" s="29"/>
      <c r="RTY306" s="123"/>
      <c r="RUD306" s="68"/>
      <c r="RUE306" s="29"/>
      <c r="RUF306" s="123"/>
      <c r="RUK306" s="68"/>
      <c r="RUL306" s="29"/>
      <c r="RUM306" s="123"/>
      <c r="RUR306" s="68"/>
      <c r="RUS306" s="29"/>
      <c r="RUT306" s="123"/>
      <c r="RUY306" s="68"/>
      <c r="RUZ306" s="29"/>
      <c r="RVA306" s="123"/>
      <c r="RVF306" s="68"/>
      <c r="RVG306" s="29"/>
      <c r="RVH306" s="123"/>
      <c r="RVM306" s="68"/>
      <c r="RVN306" s="29"/>
      <c r="RVO306" s="123"/>
      <c r="RVT306" s="68"/>
      <c r="RVU306" s="29"/>
      <c r="RVV306" s="123"/>
      <c r="RWA306" s="68"/>
      <c r="RWB306" s="29"/>
      <c r="RWC306" s="123"/>
      <c r="RWH306" s="68"/>
      <c r="RWI306" s="29"/>
      <c r="RWJ306" s="123"/>
      <c r="RWO306" s="68"/>
      <c r="RWP306" s="29"/>
      <c r="RWQ306" s="123"/>
      <c r="RWV306" s="68"/>
      <c r="RWW306" s="29"/>
      <c r="RWX306" s="123"/>
      <c r="RXC306" s="68"/>
      <c r="RXD306" s="29"/>
      <c r="RXE306" s="123"/>
      <c r="RXJ306" s="68"/>
      <c r="RXK306" s="29"/>
      <c r="RXL306" s="123"/>
      <c r="RXQ306" s="68"/>
      <c r="RXR306" s="29"/>
      <c r="RXS306" s="123"/>
      <c r="RXX306" s="68"/>
      <c r="RXY306" s="29"/>
      <c r="RXZ306" s="123"/>
      <c r="RYE306" s="68"/>
      <c r="RYF306" s="29"/>
      <c r="RYG306" s="123"/>
      <c r="RYL306" s="68"/>
      <c r="RYM306" s="29"/>
      <c r="RYN306" s="123"/>
      <c r="RYS306" s="68"/>
      <c r="RYT306" s="29"/>
      <c r="RYU306" s="123"/>
      <c r="RYZ306" s="68"/>
      <c r="RZA306" s="29"/>
      <c r="RZB306" s="123"/>
      <c r="RZG306" s="68"/>
      <c r="RZH306" s="29"/>
      <c r="RZI306" s="123"/>
      <c r="RZN306" s="68"/>
      <c r="RZO306" s="29"/>
      <c r="RZP306" s="123"/>
      <c r="RZU306" s="68"/>
      <c r="RZV306" s="29"/>
      <c r="RZW306" s="123"/>
      <c r="SAB306" s="68"/>
      <c r="SAC306" s="29"/>
      <c r="SAD306" s="123"/>
      <c r="SAI306" s="68"/>
      <c r="SAJ306" s="29"/>
      <c r="SAK306" s="123"/>
      <c r="SAP306" s="68"/>
      <c r="SAQ306" s="29"/>
      <c r="SAR306" s="123"/>
      <c r="SAW306" s="68"/>
      <c r="SAX306" s="29"/>
      <c r="SAY306" s="123"/>
      <c r="SBD306" s="68"/>
      <c r="SBE306" s="29"/>
      <c r="SBF306" s="123"/>
      <c r="SBK306" s="68"/>
      <c r="SBL306" s="29"/>
      <c r="SBM306" s="123"/>
      <c r="SBR306" s="68"/>
      <c r="SBS306" s="29"/>
      <c r="SBT306" s="123"/>
      <c r="SBY306" s="68"/>
      <c r="SBZ306" s="29"/>
      <c r="SCA306" s="123"/>
      <c r="SCF306" s="68"/>
      <c r="SCG306" s="29"/>
      <c r="SCH306" s="123"/>
      <c r="SCM306" s="68"/>
      <c r="SCN306" s="29"/>
      <c r="SCO306" s="123"/>
      <c r="SCT306" s="68"/>
      <c r="SCU306" s="29"/>
      <c r="SCV306" s="123"/>
      <c r="SDA306" s="68"/>
      <c r="SDB306" s="29"/>
      <c r="SDC306" s="123"/>
      <c r="SDH306" s="68"/>
      <c r="SDI306" s="29"/>
      <c r="SDJ306" s="123"/>
      <c r="SDO306" s="68"/>
      <c r="SDP306" s="29"/>
      <c r="SDQ306" s="123"/>
      <c r="SDV306" s="68"/>
      <c r="SDW306" s="29"/>
      <c r="SDX306" s="123"/>
      <c r="SEC306" s="68"/>
      <c r="SED306" s="29"/>
      <c r="SEE306" s="123"/>
      <c r="SEJ306" s="68"/>
      <c r="SEK306" s="29"/>
      <c r="SEL306" s="123"/>
      <c r="SEQ306" s="68"/>
      <c r="SER306" s="29"/>
      <c r="SES306" s="123"/>
      <c r="SEX306" s="68"/>
      <c r="SEY306" s="29"/>
      <c r="SEZ306" s="123"/>
      <c r="SFE306" s="68"/>
      <c r="SFF306" s="29"/>
      <c r="SFG306" s="123"/>
      <c r="SFL306" s="68"/>
      <c r="SFM306" s="29"/>
      <c r="SFN306" s="123"/>
      <c r="SFS306" s="68"/>
      <c r="SFT306" s="29"/>
      <c r="SFU306" s="123"/>
      <c r="SFZ306" s="68"/>
      <c r="SGA306" s="29"/>
      <c r="SGB306" s="123"/>
      <c r="SGG306" s="68"/>
      <c r="SGH306" s="29"/>
      <c r="SGI306" s="123"/>
      <c r="SGN306" s="68"/>
      <c r="SGO306" s="29"/>
      <c r="SGP306" s="123"/>
      <c r="SGU306" s="68"/>
      <c r="SGV306" s="29"/>
      <c r="SGW306" s="123"/>
      <c r="SHB306" s="68"/>
      <c r="SHC306" s="29"/>
      <c r="SHD306" s="123"/>
      <c r="SHI306" s="68"/>
      <c r="SHJ306" s="29"/>
      <c r="SHK306" s="123"/>
      <c r="SHP306" s="68"/>
      <c r="SHQ306" s="29"/>
      <c r="SHR306" s="123"/>
      <c r="SHW306" s="68"/>
      <c r="SHX306" s="29"/>
      <c r="SHY306" s="123"/>
      <c r="SID306" s="68"/>
      <c r="SIE306" s="29"/>
      <c r="SIF306" s="123"/>
      <c r="SIK306" s="68"/>
      <c r="SIL306" s="29"/>
      <c r="SIM306" s="123"/>
      <c r="SIR306" s="68"/>
      <c r="SIS306" s="29"/>
      <c r="SIT306" s="123"/>
      <c r="SIY306" s="68"/>
      <c r="SIZ306" s="29"/>
      <c r="SJA306" s="123"/>
      <c r="SJF306" s="68"/>
      <c r="SJG306" s="29"/>
      <c r="SJH306" s="123"/>
      <c r="SJM306" s="68"/>
      <c r="SJN306" s="29"/>
      <c r="SJO306" s="123"/>
      <c r="SJT306" s="68"/>
      <c r="SJU306" s="29"/>
      <c r="SJV306" s="123"/>
      <c r="SKA306" s="68"/>
      <c r="SKB306" s="29"/>
      <c r="SKC306" s="123"/>
      <c r="SKH306" s="68"/>
      <c r="SKI306" s="29"/>
      <c r="SKJ306" s="123"/>
      <c r="SKO306" s="68"/>
      <c r="SKP306" s="29"/>
      <c r="SKQ306" s="123"/>
      <c r="SKV306" s="68"/>
      <c r="SKW306" s="29"/>
      <c r="SKX306" s="123"/>
      <c r="SLC306" s="68"/>
      <c r="SLD306" s="29"/>
      <c r="SLE306" s="123"/>
      <c r="SLJ306" s="68"/>
      <c r="SLK306" s="29"/>
      <c r="SLL306" s="123"/>
      <c r="SLQ306" s="68"/>
      <c r="SLR306" s="29"/>
      <c r="SLS306" s="123"/>
      <c r="SLX306" s="68"/>
      <c r="SLY306" s="29"/>
      <c r="SLZ306" s="123"/>
      <c r="SME306" s="68"/>
      <c r="SMF306" s="29"/>
      <c r="SMG306" s="123"/>
      <c r="SML306" s="68"/>
      <c r="SMM306" s="29"/>
      <c r="SMN306" s="123"/>
      <c r="SMS306" s="68"/>
      <c r="SMT306" s="29"/>
      <c r="SMU306" s="123"/>
      <c r="SMZ306" s="68"/>
      <c r="SNA306" s="29"/>
      <c r="SNB306" s="123"/>
      <c r="SNG306" s="68"/>
      <c r="SNH306" s="29"/>
      <c r="SNI306" s="123"/>
      <c r="SNN306" s="68"/>
      <c r="SNO306" s="29"/>
      <c r="SNP306" s="123"/>
      <c r="SNU306" s="68"/>
      <c r="SNV306" s="29"/>
      <c r="SNW306" s="123"/>
      <c r="SOB306" s="68"/>
      <c r="SOC306" s="29"/>
      <c r="SOD306" s="123"/>
      <c r="SOI306" s="68"/>
      <c r="SOJ306" s="29"/>
      <c r="SOK306" s="123"/>
      <c r="SOP306" s="68"/>
      <c r="SOQ306" s="29"/>
      <c r="SOR306" s="123"/>
      <c r="SOW306" s="68"/>
      <c r="SOX306" s="29"/>
      <c r="SOY306" s="123"/>
      <c r="SPD306" s="68"/>
      <c r="SPE306" s="29"/>
      <c r="SPF306" s="123"/>
      <c r="SPK306" s="68"/>
      <c r="SPL306" s="29"/>
      <c r="SPM306" s="123"/>
      <c r="SPR306" s="68"/>
      <c r="SPS306" s="29"/>
      <c r="SPT306" s="123"/>
      <c r="SPY306" s="68"/>
      <c r="SPZ306" s="29"/>
      <c r="SQA306" s="123"/>
      <c r="SQF306" s="68"/>
      <c r="SQG306" s="29"/>
      <c r="SQH306" s="123"/>
      <c r="SQM306" s="68"/>
      <c r="SQN306" s="29"/>
      <c r="SQO306" s="123"/>
      <c r="SQT306" s="68"/>
      <c r="SQU306" s="29"/>
      <c r="SQV306" s="123"/>
      <c r="SRA306" s="68"/>
      <c r="SRB306" s="29"/>
      <c r="SRC306" s="123"/>
      <c r="SRH306" s="68"/>
      <c r="SRI306" s="29"/>
      <c r="SRJ306" s="123"/>
      <c r="SRO306" s="68"/>
      <c r="SRP306" s="29"/>
      <c r="SRQ306" s="123"/>
      <c r="SRV306" s="68"/>
      <c r="SRW306" s="29"/>
      <c r="SRX306" s="123"/>
      <c r="SSC306" s="68"/>
      <c r="SSD306" s="29"/>
      <c r="SSE306" s="123"/>
      <c r="SSJ306" s="68"/>
      <c r="SSK306" s="29"/>
      <c r="SSL306" s="123"/>
      <c r="SSQ306" s="68"/>
      <c r="SSR306" s="29"/>
      <c r="SSS306" s="123"/>
      <c r="SSX306" s="68"/>
      <c r="SSY306" s="29"/>
      <c r="SSZ306" s="123"/>
      <c r="STE306" s="68"/>
      <c r="STF306" s="29"/>
      <c r="STG306" s="123"/>
      <c r="STL306" s="68"/>
      <c r="STM306" s="29"/>
      <c r="STN306" s="123"/>
      <c r="STS306" s="68"/>
      <c r="STT306" s="29"/>
      <c r="STU306" s="123"/>
      <c r="STZ306" s="68"/>
      <c r="SUA306" s="29"/>
      <c r="SUB306" s="123"/>
      <c r="SUG306" s="68"/>
      <c r="SUH306" s="29"/>
      <c r="SUI306" s="123"/>
      <c r="SUN306" s="68"/>
      <c r="SUO306" s="29"/>
      <c r="SUP306" s="123"/>
      <c r="SUU306" s="68"/>
      <c r="SUV306" s="29"/>
      <c r="SUW306" s="123"/>
      <c r="SVB306" s="68"/>
      <c r="SVC306" s="29"/>
      <c r="SVD306" s="123"/>
      <c r="SVI306" s="68"/>
      <c r="SVJ306" s="29"/>
      <c r="SVK306" s="123"/>
      <c r="SVP306" s="68"/>
      <c r="SVQ306" s="29"/>
      <c r="SVR306" s="123"/>
      <c r="SVW306" s="68"/>
      <c r="SVX306" s="29"/>
      <c r="SVY306" s="123"/>
      <c r="SWD306" s="68"/>
      <c r="SWE306" s="29"/>
      <c r="SWF306" s="123"/>
      <c r="SWK306" s="68"/>
      <c r="SWL306" s="29"/>
      <c r="SWM306" s="123"/>
      <c r="SWR306" s="68"/>
      <c r="SWS306" s="29"/>
      <c r="SWT306" s="123"/>
      <c r="SWY306" s="68"/>
      <c r="SWZ306" s="29"/>
      <c r="SXA306" s="123"/>
      <c r="SXF306" s="68"/>
      <c r="SXG306" s="29"/>
      <c r="SXH306" s="123"/>
      <c r="SXM306" s="68"/>
      <c r="SXN306" s="29"/>
      <c r="SXO306" s="123"/>
      <c r="SXT306" s="68"/>
      <c r="SXU306" s="29"/>
      <c r="SXV306" s="123"/>
      <c r="SYA306" s="68"/>
      <c r="SYB306" s="29"/>
      <c r="SYC306" s="123"/>
      <c r="SYH306" s="68"/>
      <c r="SYI306" s="29"/>
      <c r="SYJ306" s="123"/>
      <c r="SYO306" s="68"/>
      <c r="SYP306" s="29"/>
      <c r="SYQ306" s="123"/>
      <c r="SYV306" s="68"/>
      <c r="SYW306" s="29"/>
      <c r="SYX306" s="123"/>
      <c r="SZC306" s="68"/>
      <c r="SZD306" s="29"/>
      <c r="SZE306" s="123"/>
      <c r="SZJ306" s="68"/>
      <c r="SZK306" s="29"/>
      <c r="SZL306" s="123"/>
      <c r="SZQ306" s="68"/>
      <c r="SZR306" s="29"/>
      <c r="SZS306" s="123"/>
      <c r="SZX306" s="68"/>
      <c r="SZY306" s="29"/>
      <c r="SZZ306" s="123"/>
      <c r="TAE306" s="68"/>
      <c r="TAF306" s="29"/>
      <c r="TAG306" s="123"/>
      <c r="TAL306" s="68"/>
      <c r="TAM306" s="29"/>
      <c r="TAN306" s="123"/>
      <c r="TAS306" s="68"/>
      <c r="TAT306" s="29"/>
      <c r="TAU306" s="123"/>
      <c r="TAZ306" s="68"/>
      <c r="TBA306" s="29"/>
      <c r="TBB306" s="123"/>
      <c r="TBG306" s="68"/>
      <c r="TBH306" s="29"/>
      <c r="TBI306" s="123"/>
      <c r="TBN306" s="68"/>
      <c r="TBO306" s="29"/>
      <c r="TBP306" s="123"/>
      <c r="TBU306" s="68"/>
      <c r="TBV306" s="29"/>
      <c r="TBW306" s="123"/>
      <c r="TCB306" s="68"/>
      <c r="TCC306" s="29"/>
      <c r="TCD306" s="123"/>
      <c r="TCI306" s="68"/>
      <c r="TCJ306" s="29"/>
      <c r="TCK306" s="123"/>
      <c r="TCP306" s="68"/>
      <c r="TCQ306" s="29"/>
      <c r="TCR306" s="123"/>
      <c r="TCW306" s="68"/>
      <c r="TCX306" s="29"/>
      <c r="TCY306" s="123"/>
      <c r="TDD306" s="68"/>
      <c r="TDE306" s="29"/>
      <c r="TDF306" s="123"/>
      <c r="TDK306" s="68"/>
      <c r="TDL306" s="29"/>
      <c r="TDM306" s="123"/>
      <c r="TDR306" s="68"/>
      <c r="TDS306" s="29"/>
      <c r="TDT306" s="123"/>
      <c r="TDY306" s="68"/>
      <c r="TDZ306" s="29"/>
      <c r="TEA306" s="123"/>
      <c r="TEF306" s="68"/>
      <c r="TEG306" s="29"/>
      <c r="TEH306" s="123"/>
      <c r="TEM306" s="68"/>
      <c r="TEN306" s="29"/>
      <c r="TEO306" s="123"/>
      <c r="TET306" s="68"/>
      <c r="TEU306" s="29"/>
      <c r="TEV306" s="123"/>
      <c r="TFA306" s="68"/>
      <c r="TFB306" s="29"/>
      <c r="TFC306" s="123"/>
      <c r="TFH306" s="68"/>
      <c r="TFI306" s="29"/>
      <c r="TFJ306" s="123"/>
      <c r="TFO306" s="68"/>
      <c r="TFP306" s="29"/>
      <c r="TFQ306" s="123"/>
      <c r="TFV306" s="68"/>
      <c r="TFW306" s="29"/>
      <c r="TFX306" s="123"/>
      <c r="TGC306" s="68"/>
      <c r="TGD306" s="29"/>
      <c r="TGE306" s="123"/>
      <c r="TGJ306" s="68"/>
      <c r="TGK306" s="29"/>
      <c r="TGL306" s="123"/>
      <c r="TGQ306" s="68"/>
      <c r="TGR306" s="29"/>
      <c r="TGS306" s="123"/>
      <c r="TGX306" s="68"/>
      <c r="TGY306" s="29"/>
      <c r="TGZ306" s="123"/>
      <c r="THE306" s="68"/>
      <c r="THF306" s="29"/>
      <c r="THG306" s="123"/>
      <c r="THL306" s="68"/>
      <c r="THM306" s="29"/>
      <c r="THN306" s="123"/>
      <c r="THS306" s="68"/>
      <c r="THT306" s="29"/>
      <c r="THU306" s="123"/>
      <c r="THZ306" s="68"/>
      <c r="TIA306" s="29"/>
      <c r="TIB306" s="123"/>
      <c r="TIG306" s="68"/>
      <c r="TIH306" s="29"/>
      <c r="TII306" s="123"/>
      <c r="TIN306" s="68"/>
      <c r="TIO306" s="29"/>
      <c r="TIP306" s="123"/>
      <c r="TIU306" s="68"/>
      <c r="TIV306" s="29"/>
      <c r="TIW306" s="123"/>
      <c r="TJB306" s="68"/>
      <c r="TJC306" s="29"/>
      <c r="TJD306" s="123"/>
      <c r="TJI306" s="68"/>
      <c r="TJJ306" s="29"/>
      <c r="TJK306" s="123"/>
      <c r="TJP306" s="68"/>
      <c r="TJQ306" s="29"/>
      <c r="TJR306" s="123"/>
      <c r="TJW306" s="68"/>
      <c r="TJX306" s="29"/>
      <c r="TJY306" s="123"/>
      <c r="TKD306" s="68"/>
      <c r="TKE306" s="29"/>
      <c r="TKF306" s="123"/>
      <c r="TKK306" s="68"/>
      <c r="TKL306" s="29"/>
      <c r="TKM306" s="123"/>
      <c r="TKR306" s="68"/>
      <c r="TKS306" s="29"/>
      <c r="TKT306" s="123"/>
      <c r="TKY306" s="68"/>
      <c r="TKZ306" s="29"/>
      <c r="TLA306" s="123"/>
      <c r="TLF306" s="68"/>
      <c r="TLG306" s="29"/>
      <c r="TLH306" s="123"/>
      <c r="TLM306" s="68"/>
      <c r="TLN306" s="29"/>
      <c r="TLO306" s="123"/>
      <c r="TLT306" s="68"/>
      <c r="TLU306" s="29"/>
      <c r="TLV306" s="123"/>
      <c r="TMA306" s="68"/>
      <c r="TMB306" s="29"/>
      <c r="TMC306" s="123"/>
      <c r="TMH306" s="68"/>
      <c r="TMI306" s="29"/>
      <c r="TMJ306" s="123"/>
      <c r="TMO306" s="68"/>
      <c r="TMP306" s="29"/>
      <c r="TMQ306" s="123"/>
      <c r="TMV306" s="68"/>
      <c r="TMW306" s="29"/>
      <c r="TMX306" s="123"/>
      <c r="TNC306" s="68"/>
      <c r="TND306" s="29"/>
      <c r="TNE306" s="123"/>
      <c r="TNJ306" s="68"/>
      <c r="TNK306" s="29"/>
      <c r="TNL306" s="123"/>
      <c r="TNQ306" s="68"/>
      <c r="TNR306" s="29"/>
      <c r="TNS306" s="123"/>
      <c r="TNX306" s="68"/>
      <c r="TNY306" s="29"/>
      <c r="TNZ306" s="123"/>
      <c r="TOE306" s="68"/>
      <c r="TOF306" s="29"/>
      <c r="TOG306" s="123"/>
      <c r="TOL306" s="68"/>
      <c r="TOM306" s="29"/>
      <c r="TON306" s="123"/>
      <c r="TOS306" s="68"/>
      <c r="TOT306" s="29"/>
      <c r="TOU306" s="123"/>
      <c r="TOZ306" s="68"/>
      <c r="TPA306" s="29"/>
      <c r="TPB306" s="123"/>
      <c r="TPG306" s="68"/>
      <c r="TPH306" s="29"/>
      <c r="TPI306" s="123"/>
      <c r="TPN306" s="68"/>
      <c r="TPO306" s="29"/>
      <c r="TPP306" s="123"/>
      <c r="TPU306" s="68"/>
      <c r="TPV306" s="29"/>
      <c r="TPW306" s="123"/>
      <c r="TQB306" s="68"/>
      <c r="TQC306" s="29"/>
      <c r="TQD306" s="123"/>
      <c r="TQI306" s="68"/>
      <c r="TQJ306" s="29"/>
      <c r="TQK306" s="123"/>
      <c r="TQP306" s="68"/>
      <c r="TQQ306" s="29"/>
      <c r="TQR306" s="123"/>
      <c r="TQW306" s="68"/>
      <c r="TQX306" s="29"/>
      <c r="TQY306" s="123"/>
      <c r="TRD306" s="68"/>
      <c r="TRE306" s="29"/>
      <c r="TRF306" s="123"/>
      <c r="TRK306" s="68"/>
      <c r="TRL306" s="29"/>
      <c r="TRM306" s="123"/>
      <c r="TRR306" s="68"/>
      <c r="TRS306" s="29"/>
      <c r="TRT306" s="123"/>
      <c r="TRY306" s="68"/>
      <c r="TRZ306" s="29"/>
      <c r="TSA306" s="123"/>
      <c r="TSF306" s="68"/>
      <c r="TSG306" s="29"/>
      <c r="TSH306" s="123"/>
      <c r="TSM306" s="68"/>
      <c r="TSN306" s="29"/>
      <c r="TSO306" s="123"/>
      <c r="TST306" s="68"/>
      <c r="TSU306" s="29"/>
      <c r="TSV306" s="123"/>
      <c r="TTA306" s="68"/>
      <c r="TTB306" s="29"/>
      <c r="TTC306" s="123"/>
      <c r="TTH306" s="68"/>
      <c r="TTI306" s="29"/>
      <c r="TTJ306" s="123"/>
      <c r="TTO306" s="68"/>
      <c r="TTP306" s="29"/>
      <c r="TTQ306" s="123"/>
      <c r="TTV306" s="68"/>
      <c r="TTW306" s="29"/>
      <c r="TTX306" s="123"/>
      <c r="TUC306" s="68"/>
      <c r="TUD306" s="29"/>
      <c r="TUE306" s="123"/>
      <c r="TUJ306" s="68"/>
      <c r="TUK306" s="29"/>
      <c r="TUL306" s="123"/>
      <c r="TUQ306" s="68"/>
      <c r="TUR306" s="29"/>
      <c r="TUS306" s="123"/>
      <c r="TUX306" s="68"/>
      <c r="TUY306" s="29"/>
      <c r="TUZ306" s="123"/>
      <c r="TVE306" s="68"/>
      <c r="TVF306" s="29"/>
      <c r="TVG306" s="123"/>
      <c r="TVL306" s="68"/>
      <c r="TVM306" s="29"/>
      <c r="TVN306" s="123"/>
      <c r="TVS306" s="68"/>
      <c r="TVT306" s="29"/>
      <c r="TVU306" s="123"/>
      <c r="TVZ306" s="68"/>
      <c r="TWA306" s="29"/>
      <c r="TWB306" s="123"/>
      <c r="TWG306" s="68"/>
      <c r="TWH306" s="29"/>
      <c r="TWI306" s="123"/>
      <c r="TWN306" s="68"/>
      <c r="TWO306" s="29"/>
      <c r="TWP306" s="123"/>
      <c r="TWU306" s="68"/>
      <c r="TWV306" s="29"/>
      <c r="TWW306" s="123"/>
      <c r="TXB306" s="68"/>
      <c r="TXC306" s="29"/>
      <c r="TXD306" s="123"/>
      <c r="TXI306" s="68"/>
      <c r="TXJ306" s="29"/>
      <c r="TXK306" s="123"/>
      <c r="TXP306" s="68"/>
      <c r="TXQ306" s="29"/>
      <c r="TXR306" s="123"/>
      <c r="TXW306" s="68"/>
      <c r="TXX306" s="29"/>
      <c r="TXY306" s="123"/>
      <c r="TYD306" s="68"/>
      <c r="TYE306" s="29"/>
      <c r="TYF306" s="123"/>
      <c r="TYK306" s="68"/>
      <c r="TYL306" s="29"/>
      <c r="TYM306" s="123"/>
      <c r="TYR306" s="68"/>
      <c r="TYS306" s="29"/>
      <c r="TYT306" s="123"/>
      <c r="TYY306" s="68"/>
      <c r="TYZ306" s="29"/>
      <c r="TZA306" s="123"/>
      <c r="TZF306" s="68"/>
      <c r="TZG306" s="29"/>
      <c r="TZH306" s="123"/>
      <c r="TZM306" s="68"/>
      <c r="TZN306" s="29"/>
      <c r="TZO306" s="123"/>
      <c r="TZT306" s="68"/>
      <c r="TZU306" s="29"/>
      <c r="TZV306" s="123"/>
      <c r="UAA306" s="68"/>
      <c r="UAB306" s="29"/>
      <c r="UAC306" s="123"/>
      <c r="UAH306" s="68"/>
      <c r="UAI306" s="29"/>
      <c r="UAJ306" s="123"/>
      <c r="UAO306" s="68"/>
      <c r="UAP306" s="29"/>
      <c r="UAQ306" s="123"/>
      <c r="UAV306" s="68"/>
      <c r="UAW306" s="29"/>
      <c r="UAX306" s="123"/>
      <c r="UBC306" s="68"/>
      <c r="UBD306" s="29"/>
      <c r="UBE306" s="123"/>
      <c r="UBJ306" s="68"/>
      <c r="UBK306" s="29"/>
      <c r="UBL306" s="123"/>
      <c r="UBQ306" s="68"/>
      <c r="UBR306" s="29"/>
      <c r="UBS306" s="123"/>
      <c r="UBX306" s="68"/>
      <c r="UBY306" s="29"/>
      <c r="UBZ306" s="123"/>
      <c r="UCE306" s="68"/>
      <c r="UCF306" s="29"/>
      <c r="UCG306" s="123"/>
      <c r="UCL306" s="68"/>
      <c r="UCM306" s="29"/>
      <c r="UCN306" s="123"/>
      <c r="UCS306" s="68"/>
      <c r="UCT306" s="29"/>
      <c r="UCU306" s="123"/>
      <c r="UCZ306" s="68"/>
      <c r="UDA306" s="29"/>
      <c r="UDB306" s="123"/>
      <c r="UDG306" s="68"/>
      <c r="UDH306" s="29"/>
      <c r="UDI306" s="123"/>
      <c r="UDN306" s="68"/>
      <c r="UDO306" s="29"/>
      <c r="UDP306" s="123"/>
      <c r="UDU306" s="68"/>
      <c r="UDV306" s="29"/>
      <c r="UDW306" s="123"/>
      <c r="UEB306" s="68"/>
      <c r="UEC306" s="29"/>
      <c r="UED306" s="123"/>
      <c r="UEI306" s="68"/>
      <c r="UEJ306" s="29"/>
      <c r="UEK306" s="123"/>
      <c r="UEP306" s="68"/>
      <c r="UEQ306" s="29"/>
      <c r="UER306" s="123"/>
      <c r="UEW306" s="68"/>
      <c r="UEX306" s="29"/>
      <c r="UEY306" s="123"/>
      <c r="UFD306" s="68"/>
      <c r="UFE306" s="29"/>
      <c r="UFF306" s="123"/>
      <c r="UFK306" s="68"/>
      <c r="UFL306" s="29"/>
      <c r="UFM306" s="123"/>
      <c r="UFR306" s="68"/>
      <c r="UFS306" s="29"/>
      <c r="UFT306" s="123"/>
      <c r="UFY306" s="68"/>
      <c r="UFZ306" s="29"/>
      <c r="UGA306" s="123"/>
      <c r="UGF306" s="68"/>
      <c r="UGG306" s="29"/>
      <c r="UGH306" s="123"/>
      <c r="UGM306" s="68"/>
      <c r="UGN306" s="29"/>
      <c r="UGO306" s="123"/>
      <c r="UGT306" s="68"/>
      <c r="UGU306" s="29"/>
      <c r="UGV306" s="123"/>
      <c r="UHA306" s="68"/>
      <c r="UHB306" s="29"/>
      <c r="UHC306" s="123"/>
      <c r="UHH306" s="68"/>
      <c r="UHI306" s="29"/>
      <c r="UHJ306" s="123"/>
      <c r="UHO306" s="68"/>
      <c r="UHP306" s="29"/>
      <c r="UHQ306" s="123"/>
      <c r="UHV306" s="68"/>
      <c r="UHW306" s="29"/>
      <c r="UHX306" s="123"/>
      <c r="UIC306" s="68"/>
      <c r="UID306" s="29"/>
      <c r="UIE306" s="123"/>
      <c r="UIJ306" s="68"/>
      <c r="UIK306" s="29"/>
      <c r="UIL306" s="123"/>
      <c r="UIQ306" s="68"/>
      <c r="UIR306" s="29"/>
      <c r="UIS306" s="123"/>
      <c r="UIX306" s="68"/>
      <c r="UIY306" s="29"/>
      <c r="UIZ306" s="123"/>
      <c r="UJE306" s="68"/>
      <c r="UJF306" s="29"/>
      <c r="UJG306" s="123"/>
      <c r="UJL306" s="68"/>
      <c r="UJM306" s="29"/>
      <c r="UJN306" s="123"/>
      <c r="UJS306" s="68"/>
      <c r="UJT306" s="29"/>
      <c r="UJU306" s="123"/>
      <c r="UJZ306" s="68"/>
      <c r="UKA306" s="29"/>
      <c r="UKB306" s="123"/>
      <c r="UKG306" s="68"/>
      <c r="UKH306" s="29"/>
      <c r="UKI306" s="123"/>
      <c r="UKN306" s="68"/>
      <c r="UKO306" s="29"/>
      <c r="UKP306" s="123"/>
      <c r="UKU306" s="68"/>
      <c r="UKV306" s="29"/>
      <c r="UKW306" s="123"/>
      <c r="ULB306" s="68"/>
      <c r="ULC306" s="29"/>
      <c r="ULD306" s="123"/>
      <c r="ULI306" s="68"/>
      <c r="ULJ306" s="29"/>
      <c r="ULK306" s="123"/>
      <c r="ULP306" s="68"/>
      <c r="ULQ306" s="29"/>
      <c r="ULR306" s="123"/>
      <c r="ULW306" s="68"/>
      <c r="ULX306" s="29"/>
      <c r="ULY306" s="123"/>
      <c r="UMD306" s="68"/>
      <c r="UME306" s="29"/>
      <c r="UMF306" s="123"/>
      <c r="UMK306" s="68"/>
      <c r="UML306" s="29"/>
      <c r="UMM306" s="123"/>
      <c r="UMR306" s="68"/>
      <c r="UMS306" s="29"/>
      <c r="UMT306" s="123"/>
      <c r="UMY306" s="68"/>
      <c r="UMZ306" s="29"/>
      <c r="UNA306" s="123"/>
      <c r="UNF306" s="68"/>
      <c r="UNG306" s="29"/>
      <c r="UNH306" s="123"/>
      <c r="UNM306" s="68"/>
      <c r="UNN306" s="29"/>
      <c r="UNO306" s="123"/>
      <c r="UNT306" s="68"/>
      <c r="UNU306" s="29"/>
      <c r="UNV306" s="123"/>
      <c r="UOA306" s="68"/>
      <c r="UOB306" s="29"/>
      <c r="UOC306" s="123"/>
      <c r="UOH306" s="68"/>
      <c r="UOI306" s="29"/>
      <c r="UOJ306" s="123"/>
      <c r="UOO306" s="68"/>
      <c r="UOP306" s="29"/>
      <c r="UOQ306" s="123"/>
      <c r="UOV306" s="68"/>
      <c r="UOW306" s="29"/>
      <c r="UOX306" s="123"/>
      <c r="UPC306" s="68"/>
      <c r="UPD306" s="29"/>
      <c r="UPE306" s="123"/>
      <c r="UPJ306" s="68"/>
      <c r="UPK306" s="29"/>
      <c r="UPL306" s="123"/>
      <c r="UPQ306" s="68"/>
      <c r="UPR306" s="29"/>
      <c r="UPS306" s="123"/>
      <c r="UPX306" s="68"/>
      <c r="UPY306" s="29"/>
      <c r="UPZ306" s="123"/>
      <c r="UQE306" s="68"/>
      <c r="UQF306" s="29"/>
      <c r="UQG306" s="123"/>
      <c r="UQL306" s="68"/>
      <c r="UQM306" s="29"/>
      <c r="UQN306" s="123"/>
      <c r="UQS306" s="68"/>
      <c r="UQT306" s="29"/>
      <c r="UQU306" s="123"/>
      <c r="UQZ306" s="68"/>
      <c r="URA306" s="29"/>
      <c r="URB306" s="123"/>
      <c r="URG306" s="68"/>
      <c r="URH306" s="29"/>
      <c r="URI306" s="123"/>
      <c r="URN306" s="68"/>
      <c r="URO306" s="29"/>
      <c r="URP306" s="123"/>
      <c r="URU306" s="68"/>
      <c r="URV306" s="29"/>
      <c r="URW306" s="123"/>
      <c r="USB306" s="68"/>
      <c r="USC306" s="29"/>
      <c r="USD306" s="123"/>
      <c r="USI306" s="68"/>
      <c r="USJ306" s="29"/>
      <c r="USK306" s="123"/>
      <c r="USP306" s="68"/>
      <c r="USQ306" s="29"/>
      <c r="USR306" s="123"/>
      <c r="USW306" s="68"/>
      <c r="USX306" s="29"/>
      <c r="USY306" s="123"/>
      <c r="UTD306" s="68"/>
      <c r="UTE306" s="29"/>
      <c r="UTF306" s="123"/>
      <c r="UTK306" s="68"/>
      <c r="UTL306" s="29"/>
      <c r="UTM306" s="123"/>
      <c r="UTR306" s="68"/>
      <c r="UTS306" s="29"/>
      <c r="UTT306" s="123"/>
      <c r="UTY306" s="68"/>
      <c r="UTZ306" s="29"/>
      <c r="UUA306" s="123"/>
      <c r="UUF306" s="68"/>
      <c r="UUG306" s="29"/>
      <c r="UUH306" s="123"/>
      <c r="UUM306" s="68"/>
      <c r="UUN306" s="29"/>
      <c r="UUO306" s="123"/>
      <c r="UUT306" s="68"/>
      <c r="UUU306" s="29"/>
      <c r="UUV306" s="123"/>
      <c r="UVA306" s="68"/>
      <c r="UVB306" s="29"/>
      <c r="UVC306" s="123"/>
      <c r="UVH306" s="68"/>
      <c r="UVI306" s="29"/>
      <c r="UVJ306" s="123"/>
      <c r="UVO306" s="68"/>
      <c r="UVP306" s="29"/>
      <c r="UVQ306" s="123"/>
      <c r="UVV306" s="68"/>
      <c r="UVW306" s="29"/>
      <c r="UVX306" s="123"/>
      <c r="UWC306" s="68"/>
      <c r="UWD306" s="29"/>
      <c r="UWE306" s="123"/>
      <c r="UWJ306" s="68"/>
      <c r="UWK306" s="29"/>
      <c r="UWL306" s="123"/>
      <c r="UWQ306" s="68"/>
      <c r="UWR306" s="29"/>
      <c r="UWS306" s="123"/>
      <c r="UWX306" s="68"/>
      <c r="UWY306" s="29"/>
      <c r="UWZ306" s="123"/>
      <c r="UXE306" s="68"/>
      <c r="UXF306" s="29"/>
      <c r="UXG306" s="123"/>
      <c r="UXL306" s="68"/>
      <c r="UXM306" s="29"/>
      <c r="UXN306" s="123"/>
      <c r="UXS306" s="68"/>
      <c r="UXT306" s="29"/>
      <c r="UXU306" s="123"/>
      <c r="UXZ306" s="68"/>
      <c r="UYA306" s="29"/>
      <c r="UYB306" s="123"/>
      <c r="UYG306" s="68"/>
      <c r="UYH306" s="29"/>
      <c r="UYI306" s="123"/>
      <c r="UYN306" s="68"/>
      <c r="UYO306" s="29"/>
      <c r="UYP306" s="123"/>
      <c r="UYU306" s="68"/>
      <c r="UYV306" s="29"/>
      <c r="UYW306" s="123"/>
      <c r="UZB306" s="68"/>
      <c r="UZC306" s="29"/>
      <c r="UZD306" s="123"/>
      <c r="UZI306" s="68"/>
      <c r="UZJ306" s="29"/>
      <c r="UZK306" s="123"/>
      <c r="UZP306" s="68"/>
      <c r="UZQ306" s="29"/>
      <c r="UZR306" s="123"/>
      <c r="UZW306" s="68"/>
      <c r="UZX306" s="29"/>
      <c r="UZY306" s="123"/>
      <c r="VAD306" s="68"/>
      <c r="VAE306" s="29"/>
      <c r="VAF306" s="123"/>
      <c r="VAK306" s="68"/>
      <c r="VAL306" s="29"/>
      <c r="VAM306" s="123"/>
      <c r="VAR306" s="68"/>
      <c r="VAS306" s="29"/>
      <c r="VAT306" s="123"/>
      <c r="VAY306" s="68"/>
      <c r="VAZ306" s="29"/>
      <c r="VBA306" s="123"/>
      <c r="VBF306" s="68"/>
      <c r="VBG306" s="29"/>
      <c r="VBH306" s="123"/>
      <c r="VBM306" s="68"/>
      <c r="VBN306" s="29"/>
      <c r="VBO306" s="123"/>
      <c r="VBT306" s="68"/>
      <c r="VBU306" s="29"/>
      <c r="VBV306" s="123"/>
      <c r="VCA306" s="68"/>
      <c r="VCB306" s="29"/>
      <c r="VCC306" s="123"/>
      <c r="VCH306" s="68"/>
      <c r="VCI306" s="29"/>
      <c r="VCJ306" s="123"/>
      <c r="VCO306" s="68"/>
      <c r="VCP306" s="29"/>
      <c r="VCQ306" s="123"/>
      <c r="VCV306" s="68"/>
      <c r="VCW306" s="29"/>
      <c r="VCX306" s="123"/>
      <c r="VDC306" s="68"/>
      <c r="VDD306" s="29"/>
      <c r="VDE306" s="123"/>
      <c r="VDJ306" s="68"/>
      <c r="VDK306" s="29"/>
      <c r="VDL306" s="123"/>
      <c r="VDQ306" s="68"/>
      <c r="VDR306" s="29"/>
      <c r="VDS306" s="123"/>
      <c r="VDX306" s="68"/>
      <c r="VDY306" s="29"/>
      <c r="VDZ306" s="123"/>
      <c r="VEE306" s="68"/>
      <c r="VEF306" s="29"/>
      <c r="VEG306" s="123"/>
      <c r="VEL306" s="68"/>
      <c r="VEM306" s="29"/>
      <c r="VEN306" s="123"/>
      <c r="VES306" s="68"/>
      <c r="VET306" s="29"/>
      <c r="VEU306" s="123"/>
      <c r="VEZ306" s="68"/>
      <c r="VFA306" s="29"/>
      <c r="VFB306" s="123"/>
      <c r="VFG306" s="68"/>
      <c r="VFH306" s="29"/>
      <c r="VFI306" s="123"/>
      <c r="VFN306" s="68"/>
      <c r="VFO306" s="29"/>
      <c r="VFP306" s="123"/>
      <c r="VFU306" s="68"/>
      <c r="VFV306" s="29"/>
      <c r="VFW306" s="123"/>
      <c r="VGB306" s="68"/>
      <c r="VGC306" s="29"/>
      <c r="VGD306" s="123"/>
      <c r="VGI306" s="68"/>
      <c r="VGJ306" s="29"/>
      <c r="VGK306" s="123"/>
      <c r="VGP306" s="68"/>
      <c r="VGQ306" s="29"/>
      <c r="VGR306" s="123"/>
      <c r="VGW306" s="68"/>
      <c r="VGX306" s="29"/>
      <c r="VGY306" s="123"/>
      <c r="VHD306" s="68"/>
      <c r="VHE306" s="29"/>
      <c r="VHF306" s="123"/>
      <c r="VHK306" s="68"/>
      <c r="VHL306" s="29"/>
      <c r="VHM306" s="123"/>
      <c r="VHR306" s="68"/>
      <c r="VHS306" s="29"/>
      <c r="VHT306" s="123"/>
      <c r="VHY306" s="68"/>
      <c r="VHZ306" s="29"/>
      <c r="VIA306" s="123"/>
      <c r="VIF306" s="68"/>
      <c r="VIG306" s="29"/>
      <c r="VIH306" s="123"/>
      <c r="VIM306" s="68"/>
      <c r="VIN306" s="29"/>
      <c r="VIO306" s="123"/>
      <c r="VIT306" s="68"/>
      <c r="VIU306" s="29"/>
      <c r="VIV306" s="123"/>
      <c r="VJA306" s="68"/>
      <c r="VJB306" s="29"/>
      <c r="VJC306" s="123"/>
      <c r="VJH306" s="68"/>
      <c r="VJI306" s="29"/>
      <c r="VJJ306" s="123"/>
      <c r="VJO306" s="68"/>
      <c r="VJP306" s="29"/>
      <c r="VJQ306" s="123"/>
      <c r="VJV306" s="68"/>
      <c r="VJW306" s="29"/>
      <c r="VJX306" s="123"/>
      <c r="VKC306" s="68"/>
      <c r="VKD306" s="29"/>
      <c r="VKE306" s="123"/>
      <c r="VKJ306" s="68"/>
      <c r="VKK306" s="29"/>
      <c r="VKL306" s="123"/>
      <c r="VKQ306" s="68"/>
      <c r="VKR306" s="29"/>
      <c r="VKS306" s="123"/>
      <c r="VKX306" s="68"/>
      <c r="VKY306" s="29"/>
      <c r="VKZ306" s="123"/>
      <c r="VLE306" s="68"/>
      <c r="VLF306" s="29"/>
      <c r="VLG306" s="123"/>
      <c r="VLL306" s="68"/>
      <c r="VLM306" s="29"/>
      <c r="VLN306" s="123"/>
      <c r="VLS306" s="68"/>
      <c r="VLT306" s="29"/>
      <c r="VLU306" s="123"/>
      <c r="VLZ306" s="68"/>
      <c r="VMA306" s="29"/>
      <c r="VMB306" s="123"/>
      <c r="VMG306" s="68"/>
      <c r="VMH306" s="29"/>
      <c r="VMI306" s="123"/>
      <c r="VMN306" s="68"/>
      <c r="VMO306" s="29"/>
      <c r="VMP306" s="123"/>
      <c r="VMU306" s="68"/>
      <c r="VMV306" s="29"/>
      <c r="VMW306" s="123"/>
      <c r="VNB306" s="68"/>
      <c r="VNC306" s="29"/>
      <c r="VND306" s="123"/>
      <c r="VNI306" s="68"/>
      <c r="VNJ306" s="29"/>
      <c r="VNK306" s="123"/>
      <c r="VNP306" s="68"/>
      <c r="VNQ306" s="29"/>
      <c r="VNR306" s="123"/>
      <c r="VNW306" s="68"/>
      <c r="VNX306" s="29"/>
      <c r="VNY306" s="123"/>
      <c r="VOD306" s="68"/>
      <c r="VOE306" s="29"/>
      <c r="VOF306" s="123"/>
      <c r="VOK306" s="68"/>
      <c r="VOL306" s="29"/>
      <c r="VOM306" s="123"/>
      <c r="VOR306" s="68"/>
      <c r="VOS306" s="29"/>
      <c r="VOT306" s="123"/>
      <c r="VOY306" s="68"/>
      <c r="VOZ306" s="29"/>
      <c r="VPA306" s="123"/>
      <c r="VPF306" s="68"/>
      <c r="VPG306" s="29"/>
      <c r="VPH306" s="123"/>
      <c r="VPM306" s="68"/>
      <c r="VPN306" s="29"/>
      <c r="VPO306" s="123"/>
      <c r="VPT306" s="68"/>
      <c r="VPU306" s="29"/>
      <c r="VPV306" s="123"/>
      <c r="VQA306" s="68"/>
      <c r="VQB306" s="29"/>
      <c r="VQC306" s="123"/>
      <c r="VQH306" s="68"/>
      <c r="VQI306" s="29"/>
      <c r="VQJ306" s="123"/>
      <c r="VQO306" s="68"/>
      <c r="VQP306" s="29"/>
      <c r="VQQ306" s="123"/>
      <c r="VQV306" s="68"/>
      <c r="VQW306" s="29"/>
      <c r="VQX306" s="123"/>
      <c r="VRC306" s="68"/>
      <c r="VRD306" s="29"/>
      <c r="VRE306" s="123"/>
      <c r="VRJ306" s="68"/>
      <c r="VRK306" s="29"/>
      <c r="VRL306" s="123"/>
      <c r="VRQ306" s="68"/>
      <c r="VRR306" s="29"/>
      <c r="VRS306" s="123"/>
      <c r="VRX306" s="68"/>
      <c r="VRY306" s="29"/>
      <c r="VRZ306" s="123"/>
      <c r="VSE306" s="68"/>
      <c r="VSF306" s="29"/>
      <c r="VSG306" s="123"/>
      <c r="VSL306" s="68"/>
      <c r="VSM306" s="29"/>
      <c r="VSN306" s="123"/>
      <c r="VSS306" s="68"/>
      <c r="VST306" s="29"/>
      <c r="VSU306" s="123"/>
      <c r="VSZ306" s="68"/>
      <c r="VTA306" s="29"/>
      <c r="VTB306" s="123"/>
      <c r="VTG306" s="68"/>
      <c r="VTH306" s="29"/>
      <c r="VTI306" s="123"/>
      <c r="VTN306" s="68"/>
      <c r="VTO306" s="29"/>
      <c r="VTP306" s="123"/>
      <c r="VTU306" s="68"/>
      <c r="VTV306" s="29"/>
      <c r="VTW306" s="123"/>
      <c r="VUB306" s="68"/>
      <c r="VUC306" s="29"/>
      <c r="VUD306" s="123"/>
      <c r="VUI306" s="68"/>
      <c r="VUJ306" s="29"/>
      <c r="VUK306" s="123"/>
      <c r="VUP306" s="68"/>
      <c r="VUQ306" s="29"/>
      <c r="VUR306" s="123"/>
      <c r="VUW306" s="68"/>
      <c r="VUX306" s="29"/>
      <c r="VUY306" s="123"/>
      <c r="VVD306" s="68"/>
      <c r="VVE306" s="29"/>
      <c r="VVF306" s="123"/>
      <c r="VVK306" s="68"/>
      <c r="VVL306" s="29"/>
      <c r="VVM306" s="123"/>
      <c r="VVR306" s="68"/>
      <c r="VVS306" s="29"/>
      <c r="VVT306" s="123"/>
      <c r="VVY306" s="68"/>
      <c r="VVZ306" s="29"/>
      <c r="VWA306" s="123"/>
      <c r="VWF306" s="68"/>
      <c r="VWG306" s="29"/>
      <c r="VWH306" s="123"/>
      <c r="VWM306" s="68"/>
      <c r="VWN306" s="29"/>
      <c r="VWO306" s="123"/>
      <c r="VWT306" s="68"/>
      <c r="VWU306" s="29"/>
      <c r="VWV306" s="123"/>
      <c r="VXA306" s="68"/>
      <c r="VXB306" s="29"/>
      <c r="VXC306" s="123"/>
      <c r="VXH306" s="68"/>
      <c r="VXI306" s="29"/>
      <c r="VXJ306" s="123"/>
      <c r="VXO306" s="68"/>
      <c r="VXP306" s="29"/>
      <c r="VXQ306" s="123"/>
      <c r="VXV306" s="68"/>
      <c r="VXW306" s="29"/>
      <c r="VXX306" s="123"/>
      <c r="VYC306" s="68"/>
      <c r="VYD306" s="29"/>
      <c r="VYE306" s="123"/>
      <c r="VYJ306" s="68"/>
      <c r="VYK306" s="29"/>
      <c r="VYL306" s="123"/>
      <c r="VYQ306" s="68"/>
      <c r="VYR306" s="29"/>
      <c r="VYS306" s="123"/>
      <c r="VYX306" s="68"/>
      <c r="VYY306" s="29"/>
      <c r="VYZ306" s="123"/>
      <c r="VZE306" s="68"/>
      <c r="VZF306" s="29"/>
      <c r="VZG306" s="123"/>
      <c r="VZL306" s="68"/>
      <c r="VZM306" s="29"/>
      <c r="VZN306" s="123"/>
      <c r="VZS306" s="68"/>
      <c r="VZT306" s="29"/>
      <c r="VZU306" s="123"/>
      <c r="VZZ306" s="68"/>
      <c r="WAA306" s="29"/>
      <c r="WAB306" s="123"/>
      <c r="WAG306" s="68"/>
      <c r="WAH306" s="29"/>
      <c r="WAI306" s="123"/>
      <c r="WAN306" s="68"/>
      <c r="WAO306" s="29"/>
      <c r="WAP306" s="123"/>
      <c r="WAU306" s="68"/>
      <c r="WAV306" s="29"/>
      <c r="WAW306" s="123"/>
      <c r="WBB306" s="68"/>
      <c r="WBC306" s="29"/>
      <c r="WBD306" s="123"/>
      <c r="WBI306" s="68"/>
      <c r="WBJ306" s="29"/>
      <c r="WBK306" s="123"/>
      <c r="WBP306" s="68"/>
      <c r="WBQ306" s="29"/>
      <c r="WBR306" s="123"/>
      <c r="WBW306" s="68"/>
      <c r="WBX306" s="29"/>
      <c r="WBY306" s="123"/>
      <c r="WCD306" s="68"/>
      <c r="WCE306" s="29"/>
      <c r="WCF306" s="123"/>
      <c r="WCK306" s="68"/>
      <c r="WCL306" s="29"/>
      <c r="WCM306" s="123"/>
      <c r="WCR306" s="68"/>
      <c r="WCS306" s="29"/>
      <c r="WCT306" s="123"/>
      <c r="WCY306" s="68"/>
      <c r="WCZ306" s="29"/>
      <c r="WDA306" s="123"/>
      <c r="WDF306" s="68"/>
      <c r="WDG306" s="29"/>
      <c r="WDH306" s="123"/>
      <c r="WDM306" s="68"/>
      <c r="WDN306" s="29"/>
      <c r="WDO306" s="123"/>
      <c r="WDT306" s="68"/>
      <c r="WDU306" s="29"/>
      <c r="WDV306" s="123"/>
      <c r="WEA306" s="68"/>
      <c r="WEB306" s="29"/>
      <c r="WEC306" s="123"/>
      <c r="WEH306" s="68"/>
      <c r="WEI306" s="29"/>
      <c r="WEJ306" s="123"/>
      <c r="WEO306" s="68"/>
      <c r="WEP306" s="29"/>
      <c r="WEQ306" s="123"/>
      <c r="WEV306" s="68"/>
      <c r="WEW306" s="29"/>
      <c r="WEX306" s="123"/>
      <c r="WFC306" s="68"/>
      <c r="WFD306" s="29"/>
      <c r="WFE306" s="123"/>
      <c r="WFJ306" s="68"/>
      <c r="WFK306" s="29"/>
      <c r="WFL306" s="123"/>
      <c r="WFQ306" s="68"/>
      <c r="WFR306" s="29"/>
      <c r="WFS306" s="123"/>
      <c r="WFX306" s="68"/>
      <c r="WFY306" s="29"/>
      <c r="WFZ306" s="123"/>
      <c r="WGE306" s="68"/>
      <c r="WGF306" s="29"/>
      <c r="WGG306" s="123"/>
      <c r="WGL306" s="68"/>
      <c r="WGM306" s="29"/>
      <c r="WGN306" s="123"/>
      <c r="WGS306" s="68"/>
      <c r="WGT306" s="29"/>
      <c r="WGU306" s="123"/>
      <c r="WGZ306" s="68"/>
      <c r="WHA306" s="29"/>
      <c r="WHB306" s="123"/>
      <c r="WHG306" s="68"/>
      <c r="WHH306" s="29"/>
      <c r="WHI306" s="123"/>
      <c r="WHN306" s="68"/>
      <c r="WHO306" s="29"/>
      <c r="WHP306" s="123"/>
      <c r="WHU306" s="68"/>
      <c r="WHV306" s="29"/>
      <c r="WHW306" s="123"/>
      <c r="WIB306" s="68"/>
      <c r="WIC306" s="29"/>
      <c r="WID306" s="123"/>
      <c r="WII306" s="68"/>
      <c r="WIJ306" s="29"/>
      <c r="WIK306" s="123"/>
      <c r="WIP306" s="68"/>
      <c r="WIQ306" s="29"/>
      <c r="WIR306" s="123"/>
      <c r="WIW306" s="68"/>
      <c r="WIX306" s="29"/>
      <c r="WIY306" s="123"/>
      <c r="WJD306" s="68"/>
      <c r="WJE306" s="29"/>
      <c r="WJF306" s="123"/>
      <c r="WJK306" s="68"/>
      <c r="WJL306" s="29"/>
      <c r="WJM306" s="123"/>
      <c r="WJR306" s="68"/>
      <c r="WJS306" s="29"/>
      <c r="WJT306" s="123"/>
      <c r="WJY306" s="68"/>
      <c r="WJZ306" s="29"/>
      <c r="WKA306" s="123"/>
      <c r="WKF306" s="68"/>
      <c r="WKG306" s="29"/>
      <c r="WKH306" s="123"/>
      <c r="WKM306" s="68"/>
      <c r="WKN306" s="29"/>
      <c r="WKO306" s="123"/>
      <c r="WKT306" s="68"/>
      <c r="WKU306" s="29"/>
      <c r="WKV306" s="123"/>
      <c r="WLA306" s="68"/>
      <c r="WLB306" s="29"/>
      <c r="WLC306" s="123"/>
      <c r="WLH306" s="68"/>
      <c r="WLI306" s="29"/>
      <c r="WLJ306" s="123"/>
      <c r="WLO306" s="68"/>
      <c r="WLP306" s="29"/>
      <c r="WLQ306" s="123"/>
      <c r="WLV306" s="68"/>
      <c r="WLW306" s="29"/>
      <c r="WLX306" s="123"/>
      <c r="WMC306" s="68"/>
      <c r="WMD306" s="29"/>
      <c r="WME306" s="123"/>
      <c r="WMJ306" s="68"/>
      <c r="WMK306" s="29"/>
      <c r="WML306" s="123"/>
      <c r="WMQ306" s="68"/>
      <c r="WMR306" s="29"/>
      <c r="WMS306" s="123"/>
      <c r="WMX306" s="68"/>
      <c r="WMY306" s="29"/>
      <c r="WMZ306" s="123"/>
      <c r="WNE306" s="68"/>
      <c r="WNF306" s="29"/>
      <c r="WNG306" s="123"/>
      <c r="WNL306" s="68"/>
      <c r="WNM306" s="29"/>
      <c r="WNN306" s="123"/>
      <c r="WNS306" s="68"/>
      <c r="WNT306" s="29"/>
      <c r="WNU306" s="123"/>
      <c r="WNZ306" s="68"/>
      <c r="WOA306" s="29"/>
      <c r="WOB306" s="123"/>
      <c r="WOG306" s="68"/>
      <c r="WOH306" s="29"/>
      <c r="WOI306" s="123"/>
      <c r="WON306" s="68"/>
      <c r="WOO306" s="29"/>
      <c r="WOP306" s="123"/>
      <c r="WOU306" s="68"/>
      <c r="WOV306" s="29"/>
      <c r="WOW306" s="123"/>
      <c r="WPB306" s="68"/>
      <c r="WPC306" s="29"/>
      <c r="WPD306" s="123"/>
      <c r="WPI306" s="68"/>
      <c r="WPJ306" s="29"/>
      <c r="WPK306" s="123"/>
      <c r="WPP306" s="68"/>
      <c r="WPQ306" s="29"/>
      <c r="WPR306" s="123"/>
      <c r="WPW306" s="68"/>
      <c r="WPX306" s="29"/>
      <c r="WPY306" s="123"/>
      <c r="WQD306" s="68"/>
      <c r="WQE306" s="29"/>
      <c r="WQF306" s="123"/>
      <c r="WQK306" s="68"/>
      <c r="WQL306" s="29"/>
      <c r="WQM306" s="123"/>
      <c r="WQR306" s="68"/>
      <c r="WQS306" s="29"/>
      <c r="WQT306" s="123"/>
      <c r="WQY306" s="68"/>
      <c r="WQZ306" s="29"/>
      <c r="WRA306" s="123"/>
      <c r="WRF306" s="68"/>
      <c r="WRG306" s="29"/>
      <c r="WRH306" s="123"/>
      <c r="WRM306" s="68"/>
      <c r="WRN306" s="29"/>
      <c r="WRO306" s="123"/>
      <c r="WRT306" s="68"/>
      <c r="WRU306" s="29"/>
      <c r="WRV306" s="123"/>
      <c r="WSA306" s="68"/>
      <c r="WSB306" s="29"/>
      <c r="WSC306" s="123"/>
      <c r="WSH306" s="68"/>
      <c r="WSI306" s="29"/>
      <c r="WSJ306" s="123"/>
      <c r="WSO306" s="68"/>
      <c r="WSP306" s="29"/>
      <c r="WSQ306" s="123"/>
      <c r="WSV306" s="68"/>
      <c r="WSW306" s="29"/>
      <c r="WSX306" s="123"/>
      <c r="WTC306" s="68"/>
      <c r="WTD306" s="29"/>
      <c r="WTE306" s="123"/>
      <c r="WTJ306" s="68"/>
      <c r="WTK306" s="29"/>
      <c r="WTL306" s="123"/>
      <c r="WTQ306" s="68"/>
      <c r="WTR306" s="29"/>
      <c r="WTS306" s="123"/>
      <c r="WTX306" s="68"/>
      <c r="WTY306" s="29"/>
      <c r="WTZ306" s="123"/>
      <c r="WUE306" s="68"/>
      <c r="WUF306" s="29"/>
      <c r="WUG306" s="123"/>
      <c r="WUL306" s="68"/>
      <c r="WUM306" s="29"/>
      <c r="WUN306" s="123"/>
      <c r="WUS306" s="68"/>
      <c r="WUT306" s="29"/>
      <c r="WUU306" s="123"/>
      <c r="WUZ306" s="68"/>
      <c r="WVA306" s="29"/>
      <c r="WVB306" s="123"/>
      <c r="WVG306" s="68"/>
      <c r="WVH306" s="29"/>
      <c r="WVI306" s="123"/>
      <c r="WVN306" s="68"/>
      <c r="WVO306" s="29"/>
      <c r="WVP306" s="123"/>
      <c r="WVU306" s="68"/>
      <c r="WVV306" s="29"/>
      <c r="WVW306" s="123"/>
      <c r="WWB306" s="68"/>
      <c r="WWC306" s="29"/>
      <c r="WWD306" s="123"/>
      <c r="WWI306" s="68"/>
      <c r="WWJ306" s="29"/>
      <c r="WWK306" s="123"/>
      <c r="WWP306" s="68"/>
      <c r="WWQ306" s="29"/>
      <c r="WWR306" s="123"/>
      <c r="WWW306" s="68"/>
      <c r="WWX306" s="29"/>
      <c r="WWY306" s="123"/>
      <c r="WXD306" s="68"/>
      <c r="WXE306" s="29"/>
      <c r="WXF306" s="123"/>
      <c r="WXK306" s="68"/>
      <c r="WXL306" s="29"/>
      <c r="WXM306" s="123"/>
      <c r="WXR306" s="68"/>
      <c r="WXS306" s="29"/>
      <c r="WXT306" s="123"/>
      <c r="WXY306" s="68"/>
      <c r="WXZ306" s="29"/>
      <c r="WYA306" s="123"/>
      <c r="WYF306" s="68"/>
      <c r="WYG306" s="29"/>
      <c r="WYH306" s="123"/>
      <c r="WYM306" s="68"/>
      <c r="WYN306" s="29"/>
      <c r="WYO306" s="123"/>
      <c r="WYT306" s="68"/>
      <c r="WYU306" s="29"/>
      <c r="WYV306" s="123"/>
      <c r="WZA306" s="68"/>
      <c r="WZB306" s="29"/>
      <c r="WZC306" s="123"/>
      <c r="WZH306" s="68"/>
      <c r="WZI306" s="29"/>
      <c r="WZJ306" s="123"/>
      <c r="WZO306" s="68"/>
      <c r="WZP306" s="29"/>
      <c r="WZQ306" s="123"/>
      <c r="WZV306" s="68"/>
      <c r="WZW306" s="29"/>
      <c r="WZX306" s="123"/>
      <c r="XAC306" s="68"/>
      <c r="XAD306" s="29"/>
      <c r="XAE306" s="123"/>
      <c r="XAJ306" s="68"/>
      <c r="XAK306" s="29"/>
      <c r="XAL306" s="123"/>
      <c r="XAQ306" s="68"/>
      <c r="XAR306" s="29"/>
      <c r="XAS306" s="123"/>
      <c r="XAX306" s="68"/>
      <c r="XAY306" s="29"/>
      <c r="XAZ306" s="123"/>
      <c r="XBE306" s="68"/>
      <c r="XBF306" s="29"/>
      <c r="XBG306" s="123"/>
      <c r="XBL306" s="68"/>
      <c r="XBM306" s="29"/>
      <c r="XBN306" s="123"/>
      <c r="XBS306" s="68"/>
      <c r="XBT306" s="29"/>
      <c r="XBU306" s="123"/>
      <c r="XBZ306" s="68"/>
      <c r="XCA306" s="29"/>
      <c r="XCB306" s="123"/>
      <c r="XCG306" s="68"/>
      <c r="XCH306" s="29"/>
      <c r="XCI306" s="123"/>
      <c r="XCN306" s="68"/>
      <c r="XCO306" s="29"/>
      <c r="XCP306" s="123"/>
      <c r="XCU306" s="68"/>
      <c r="XCV306" s="29"/>
      <c r="XCW306" s="123"/>
      <c r="XDB306" s="68"/>
      <c r="XDC306" s="29"/>
      <c r="XDD306" s="123"/>
      <c r="XDI306" s="68"/>
      <c r="XDJ306" s="29"/>
      <c r="XDK306" s="123"/>
      <c r="XDP306" s="68"/>
      <c r="XDQ306" s="29"/>
      <c r="XDR306" s="123"/>
      <c r="XDW306" s="68"/>
      <c r="XDX306" s="29"/>
      <c r="XDY306" s="123"/>
      <c r="XED306" s="68"/>
      <c r="XEE306" s="29"/>
      <c r="XEF306" s="123"/>
      <c r="XEK306" s="68"/>
      <c r="XEL306" s="29"/>
      <c r="XEM306" s="123"/>
      <c r="XER306" s="68"/>
      <c r="XES306" s="29"/>
      <c r="XET306" s="123"/>
      <c r="XEY306" s="68"/>
      <c r="XEZ306" s="29"/>
      <c r="XFA306" s="123"/>
    </row>
    <row r="307" spans="1:2045 2050:4096 4101:5118 5123:6140 6145:8191 8196:9213 9218:11264 11269:12286 12291:13308 13313:15359 15364:16381" s="50" customFormat="1" ht="31.5" customHeight="1" thickBot="1" x14ac:dyDescent="0.3">
      <c r="A307" s="122">
        <v>45356</v>
      </c>
      <c r="B307" s="42" t="s">
        <v>2227</v>
      </c>
      <c r="C307" s="42">
        <v>242357</v>
      </c>
      <c r="D307" s="42" t="s">
        <v>2228</v>
      </c>
      <c r="E307" s="42" t="s">
        <v>2229</v>
      </c>
      <c r="F307" s="42" t="s">
        <v>2231</v>
      </c>
      <c r="G307" s="30">
        <v>46266</v>
      </c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  <c r="CN307" s="46"/>
      <c r="CO307" s="46"/>
      <c r="CP307" s="46"/>
      <c r="CQ307" s="46"/>
      <c r="CR307" s="46"/>
      <c r="CS307" s="46"/>
      <c r="CT307" s="46"/>
      <c r="CU307" s="46"/>
      <c r="CV307" s="46"/>
      <c r="CW307" s="46"/>
      <c r="CX307" s="46"/>
      <c r="CY307" s="46"/>
      <c r="CZ307" s="46"/>
      <c r="DA307" s="46"/>
      <c r="DB307" s="46"/>
      <c r="DC307" s="46"/>
      <c r="DD307" s="46"/>
      <c r="DE307" s="46"/>
      <c r="DF307" s="46"/>
      <c r="DG307" s="46"/>
      <c r="DH307" s="46"/>
      <c r="DI307" s="46"/>
      <c r="DJ307" s="46"/>
      <c r="DK307" s="46"/>
      <c r="DL307" s="46"/>
      <c r="DM307" s="46"/>
      <c r="DN307" s="46"/>
      <c r="DO307" s="46"/>
      <c r="DP307" s="46"/>
      <c r="DQ307" s="46"/>
      <c r="DR307" s="46"/>
      <c r="DS307" s="46"/>
      <c r="DT307" s="46"/>
      <c r="DU307" s="46"/>
      <c r="DV307" s="46"/>
      <c r="DW307" s="46"/>
      <c r="DX307" s="46"/>
      <c r="DY307" s="46"/>
      <c r="DZ307" s="46"/>
      <c r="EA307" s="46"/>
      <c r="EB307" s="46"/>
      <c r="EC307" s="46"/>
      <c r="ED307" s="46"/>
      <c r="EE307" s="46"/>
      <c r="EF307" s="46"/>
      <c r="EG307" s="46"/>
      <c r="EH307" s="46"/>
      <c r="EI307" s="46"/>
      <c r="EJ307" s="46"/>
      <c r="EK307" s="46"/>
      <c r="EL307" s="46"/>
      <c r="EM307" s="46"/>
      <c r="EN307" s="46"/>
      <c r="EO307" s="46"/>
      <c r="EP307" s="46"/>
      <c r="EQ307" s="46"/>
      <c r="ER307" s="46"/>
      <c r="ES307" s="46"/>
      <c r="ET307" s="46"/>
      <c r="EU307" s="46"/>
      <c r="EV307" s="46"/>
      <c r="EW307" s="46"/>
      <c r="EX307" s="46"/>
      <c r="EY307" s="46"/>
      <c r="EZ307" s="46"/>
      <c r="FA307" s="46"/>
      <c r="FB307" s="46"/>
      <c r="FC307" s="46"/>
      <c r="FD307" s="46"/>
      <c r="FE307" s="46"/>
      <c r="FF307" s="46"/>
      <c r="FG307" s="46"/>
      <c r="FH307" s="46"/>
      <c r="FI307" s="46"/>
      <c r="FJ307" s="46"/>
      <c r="FK307" s="46"/>
      <c r="FL307" s="46"/>
      <c r="FM307" s="46"/>
      <c r="FN307" s="46"/>
      <c r="FO307" s="46"/>
      <c r="FP307" s="46"/>
      <c r="FQ307" s="46"/>
      <c r="FR307" s="46"/>
      <c r="FS307" s="46"/>
      <c r="FT307" s="46"/>
      <c r="FU307" s="46"/>
      <c r="FV307" s="46"/>
      <c r="FW307" s="46"/>
      <c r="FX307" s="46"/>
      <c r="FY307" s="46"/>
      <c r="FZ307" s="46"/>
      <c r="GA307" s="46"/>
      <c r="GB307" s="46"/>
      <c r="GC307" s="46"/>
      <c r="GD307" s="46"/>
      <c r="GE307" s="46"/>
      <c r="GF307" s="46"/>
      <c r="GG307" s="46"/>
      <c r="GH307" s="46"/>
      <c r="GI307" s="46"/>
      <c r="GJ307" s="46"/>
      <c r="GK307" s="46"/>
      <c r="GL307" s="46"/>
      <c r="GM307" s="46"/>
      <c r="GN307" s="46"/>
      <c r="GO307" s="46"/>
      <c r="GP307" s="46"/>
      <c r="GQ307" s="46"/>
      <c r="GR307" s="46"/>
      <c r="GS307" s="46"/>
      <c r="GT307" s="46"/>
      <c r="GU307" s="46"/>
      <c r="GV307" s="46"/>
      <c r="GW307" s="46"/>
      <c r="GX307" s="46"/>
      <c r="GY307" s="46"/>
      <c r="GZ307" s="46"/>
      <c r="HA307" s="46"/>
      <c r="HB307" s="46"/>
      <c r="HC307" s="46"/>
      <c r="HD307" s="46"/>
      <c r="HE307" s="46"/>
      <c r="HF307" s="46"/>
      <c r="HG307" s="46"/>
      <c r="HH307" s="46"/>
      <c r="HI307" s="46"/>
      <c r="HJ307" s="46"/>
      <c r="HK307" s="46"/>
      <c r="HL307" s="46"/>
      <c r="HM307" s="46"/>
      <c r="HN307" s="46"/>
      <c r="HO307" s="46"/>
      <c r="HP307" s="46"/>
      <c r="HQ307" s="46"/>
      <c r="HR307" s="46"/>
      <c r="HS307" s="46"/>
      <c r="HT307" s="46"/>
      <c r="HU307" s="46"/>
      <c r="HV307" s="46"/>
      <c r="HW307" s="46"/>
      <c r="HX307" s="46"/>
      <c r="HY307" s="46"/>
      <c r="HZ307" s="46"/>
      <c r="IA307" s="46"/>
      <c r="IB307" s="46"/>
      <c r="IC307" s="46"/>
      <c r="ID307" s="46"/>
      <c r="IE307" s="46"/>
      <c r="IF307" s="46"/>
      <c r="IG307" s="46"/>
      <c r="IH307" s="46"/>
      <c r="II307" s="46"/>
      <c r="IJ307" s="46"/>
      <c r="IK307" s="46"/>
      <c r="IL307" s="46"/>
      <c r="IM307" s="46"/>
      <c r="IN307" s="46"/>
      <c r="IO307" s="46"/>
      <c r="IP307" s="46"/>
      <c r="IQ307" s="46"/>
      <c r="IR307" s="46"/>
      <c r="IS307" s="46"/>
      <c r="IT307" s="46"/>
      <c r="IU307" s="46"/>
      <c r="IV307" s="46"/>
      <c r="IW307" s="46"/>
      <c r="IX307" s="46"/>
      <c r="IY307" s="46"/>
      <c r="IZ307" s="46"/>
      <c r="JA307" s="46"/>
      <c r="JB307" s="46"/>
      <c r="JC307" s="46"/>
      <c r="JD307" s="46"/>
      <c r="JE307" s="46"/>
      <c r="JF307" s="46"/>
      <c r="JG307" s="46"/>
      <c r="JH307" s="46"/>
      <c r="JI307" s="46"/>
      <c r="JJ307" s="46"/>
      <c r="JK307" s="46"/>
      <c r="JL307" s="46"/>
      <c r="JM307" s="46"/>
      <c r="JN307" s="46"/>
      <c r="JO307" s="46"/>
      <c r="JP307" s="46"/>
      <c r="JQ307" s="46"/>
      <c r="JR307" s="46"/>
      <c r="JS307" s="46"/>
      <c r="JT307" s="46"/>
      <c r="JU307" s="46"/>
      <c r="JV307" s="46"/>
      <c r="JW307" s="46"/>
      <c r="JX307" s="46"/>
      <c r="JY307" s="46"/>
      <c r="JZ307" s="46"/>
      <c r="KA307" s="46"/>
      <c r="KB307" s="46"/>
      <c r="KC307" s="46"/>
      <c r="KD307" s="46"/>
      <c r="KE307" s="46"/>
      <c r="KF307" s="46"/>
      <c r="KG307" s="46"/>
      <c r="KH307" s="46"/>
      <c r="KI307" s="46"/>
      <c r="KJ307" s="46"/>
      <c r="KK307" s="46"/>
      <c r="KL307" s="46"/>
      <c r="KM307" s="46"/>
      <c r="KN307" s="46"/>
      <c r="KO307" s="46"/>
      <c r="KP307" s="46"/>
      <c r="KQ307" s="46"/>
      <c r="KR307" s="46"/>
      <c r="KS307" s="46"/>
      <c r="KT307" s="46"/>
      <c r="KU307" s="46"/>
      <c r="KV307" s="46"/>
      <c r="KW307" s="46"/>
      <c r="KX307" s="46"/>
      <c r="KY307" s="46"/>
      <c r="KZ307" s="46"/>
      <c r="LA307" s="46"/>
      <c r="LB307" s="46"/>
      <c r="LC307" s="46"/>
      <c r="LD307" s="46"/>
      <c r="LE307" s="46"/>
      <c r="LF307" s="46"/>
      <c r="LG307" s="46"/>
      <c r="LH307" s="46"/>
      <c r="LI307" s="46"/>
      <c r="LJ307" s="46"/>
      <c r="LK307" s="46"/>
      <c r="LL307" s="46"/>
      <c r="LM307" s="46"/>
      <c r="LN307" s="46"/>
      <c r="LO307" s="46"/>
      <c r="LP307" s="46"/>
      <c r="LQ307" s="46"/>
      <c r="LR307" s="46"/>
      <c r="LS307" s="46"/>
      <c r="LT307" s="46"/>
      <c r="LU307" s="46"/>
      <c r="LV307" s="46"/>
      <c r="LW307" s="46"/>
      <c r="LX307" s="46"/>
      <c r="LY307" s="46"/>
      <c r="LZ307" s="46"/>
      <c r="MA307" s="46"/>
      <c r="MB307" s="46"/>
      <c r="MC307" s="46"/>
      <c r="MD307" s="46"/>
      <c r="ME307" s="46"/>
      <c r="MF307" s="46"/>
      <c r="MG307" s="46"/>
      <c r="MH307" s="46"/>
      <c r="MI307" s="46"/>
      <c r="MJ307" s="46"/>
      <c r="MK307" s="46"/>
      <c r="ML307" s="46"/>
      <c r="MM307" s="46"/>
      <c r="MN307" s="46"/>
      <c r="MO307" s="46"/>
      <c r="MP307" s="46"/>
      <c r="MQ307" s="46"/>
      <c r="MR307" s="46"/>
      <c r="MS307" s="46"/>
      <c r="MT307" s="46"/>
      <c r="MU307" s="46"/>
      <c r="MV307" s="46"/>
      <c r="MW307" s="46"/>
      <c r="MX307" s="46"/>
      <c r="MY307" s="46"/>
      <c r="MZ307" s="46"/>
      <c r="NA307" s="46"/>
      <c r="NB307" s="46"/>
      <c r="NC307" s="46"/>
      <c r="ND307" s="46"/>
      <c r="NE307" s="46"/>
      <c r="NF307" s="46"/>
      <c r="NG307" s="46"/>
      <c r="NH307" s="46"/>
      <c r="NI307" s="46"/>
      <c r="NJ307" s="46"/>
      <c r="NK307" s="46"/>
      <c r="NL307" s="46"/>
      <c r="NM307" s="46"/>
      <c r="NN307" s="46"/>
      <c r="NO307" s="46"/>
      <c r="NP307" s="46"/>
      <c r="NQ307" s="46"/>
      <c r="NR307" s="46"/>
      <c r="NS307" s="46"/>
      <c r="NT307" s="46"/>
      <c r="NU307" s="46"/>
      <c r="NV307" s="46"/>
      <c r="NW307" s="46"/>
      <c r="NX307" s="46"/>
      <c r="NY307" s="46"/>
      <c r="NZ307" s="46"/>
      <c r="OA307" s="46"/>
      <c r="OB307" s="46"/>
      <c r="OC307" s="46"/>
      <c r="OD307" s="46"/>
      <c r="OE307" s="46"/>
      <c r="OF307" s="46"/>
      <c r="OG307" s="46"/>
      <c r="OH307" s="46"/>
      <c r="OI307" s="46"/>
      <c r="OJ307" s="46"/>
      <c r="OK307" s="46"/>
      <c r="OL307" s="46"/>
      <c r="OM307" s="46"/>
      <c r="ON307" s="46"/>
      <c r="OO307" s="46"/>
      <c r="OP307" s="46"/>
      <c r="OQ307" s="46"/>
      <c r="OR307" s="46"/>
      <c r="OS307" s="46"/>
      <c r="OT307" s="46"/>
      <c r="OU307" s="46"/>
      <c r="OV307" s="46"/>
      <c r="OW307" s="46"/>
      <c r="OX307" s="46"/>
      <c r="OY307" s="46"/>
      <c r="OZ307" s="46"/>
      <c r="PA307" s="46"/>
      <c r="PB307" s="46"/>
      <c r="PC307" s="46"/>
      <c r="PD307" s="46"/>
      <c r="PE307" s="46"/>
      <c r="PF307" s="46"/>
      <c r="PG307" s="46"/>
      <c r="PH307" s="46"/>
      <c r="PI307" s="46"/>
      <c r="PJ307" s="46"/>
      <c r="PK307" s="46"/>
      <c r="PL307" s="46"/>
      <c r="PM307" s="46"/>
      <c r="PN307" s="46"/>
      <c r="PO307" s="46"/>
      <c r="PP307" s="46"/>
      <c r="PQ307" s="46"/>
      <c r="PR307" s="46"/>
      <c r="PS307" s="46"/>
      <c r="PT307" s="46"/>
      <c r="PU307" s="46"/>
      <c r="PV307" s="46"/>
      <c r="PW307" s="46"/>
      <c r="PX307" s="46"/>
      <c r="PY307" s="46"/>
      <c r="PZ307" s="46"/>
      <c r="QA307" s="46"/>
      <c r="QB307" s="46"/>
      <c r="QC307" s="46"/>
      <c r="QD307" s="46"/>
      <c r="QE307" s="46"/>
      <c r="QF307" s="46"/>
      <c r="QG307" s="46"/>
      <c r="QH307" s="46"/>
      <c r="QI307" s="46"/>
      <c r="QJ307" s="46"/>
      <c r="QK307" s="46"/>
      <c r="QL307" s="46"/>
      <c r="QM307" s="46"/>
      <c r="QN307" s="46"/>
      <c r="QO307" s="46"/>
      <c r="QP307" s="46"/>
      <c r="QQ307" s="46"/>
      <c r="QR307" s="46"/>
      <c r="QS307" s="46"/>
      <c r="QT307" s="46"/>
      <c r="QU307" s="46"/>
      <c r="QV307" s="46"/>
      <c r="QW307" s="46"/>
      <c r="QX307" s="46"/>
      <c r="QY307" s="46"/>
      <c r="QZ307" s="46"/>
      <c r="RA307" s="46"/>
      <c r="RB307" s="46"/>
      <c r="RC307" s="46"/>
      <c r="RD307" s="46"/>
      <c r="RE307" s="46"/>
      <c r="RF307" s="46"/>
      <c r="RG307" s="46"/>
      <c r="RH307" s="46"/>
      <c r="RI307" s="46"/>
      <c r="RJ307" s="46"/>
      <c r="RK307" s="46"/>
      <c r="RL307" s="46"/>
      <c r="RM307" s="46"/>
      <c r="RN307" s="46"/>
      <c r="RO307" s="46"/>
      <c r="RP307" s="46"/>
      <c r="RQ307" s="46"/>
      <c r="RR307" s="46"/>
      <c r="RS307" s="46"/>
      <c r="RT307" s="46"/>
      <c r="RU307" s="46"/>
      <c r="RV307" s="46"/>
      <c r="RW307" s="46"/>
      <c r="RX307" s="46"/>
      <c r="RY307" s="46"/>
      <c r="RZ307" s="46"/>
      <c r="SA307" s="46"/>
      <c r="SB307" s="46"/>
      <c r="SC307" s="46"/>
      <c r="SD307" s="46"/>
      <c r="SE307" s="46"/>
      <c r="SF307" s="46"/>
      <c r="SG307" s="46"/>
      <c r="SH307" s="46"/>
      <c r="SI307" s="46"/>
      <c r="SJ307" s="46"/>
      <c r="SK307" s="46"/>
      <c r="SL307" s="46"/>
      <c r="SM307" s="46"/>
      <c r="SN307" s="46"/>
      <c r="SO307" s="46"/>
      <c r="SP307" s="46"/>
      <c r="SQ307" s="46"/>
      <c r="SR307" s="46"/>
      <c r="SS307" s="46"/>
      <c r="ST307" s="46"/>
      <c r="SU307" s="46"/>
      <c r="SV307" s="46"/>
      <c r="SW307" s="46"/>
      <c r="SX307" s="46"/>
      <c r="SY307" s="46"/>
      <c r="SZ307" s="46"/>
      <c r="TA307" s="46"/>
      <c r="TB307" s="46"/>
      <c r="TC307" s="46"/>
      <c r="TD307" s="46"/>
      <c r="TE307" s="46"/>
      <c r="TF307" s="46"/>
      <c r="TG307" s="46"/>
      <c r="TH307" s="46"/>
      <c r="TI307" s="46"/>
      <c r="TJ307" s="46"/>
      <c r="TK307" s="46"/>
      <c r="TL307" s="46"/>
      <c r="TM307" s="46"/>
      <c r="TN307" s="46"/>
      <c r="TO307" s="46"/>
      <c r="TP307" s="46"/>
      <c r="TQ307" s="46"/>
      <c r="TR307" s="46"/>
      <c r="TS307" s="46"/>
      <c r="TT307" s="46"/>
      <c r="TU307" s="46"/>
      <c r="TV307" s="46"/>
      <c r="TW307" s="46"/>
      <c r="TX307" s="46"/>
      <c r="TY307" s="46"/>
      <c r="TZ307" s="46"/>
      <c r="UA307" s="46"/>
      <c r="UB307" s="46"/>
      <c r="UC307" s="46"/>
      <c r="UD307" s="46"/>
      <c r="UE307" s="46"/>
      <c r="UF307" s="46"/>
      <c r="UG307" s="46"/>
      <c r="UH307" s="46"/>
      <c r="UI307" s="46"/>
      <c r="UJ307" s="46"/>
      <c r="UK307" s="46"/>
      <c r="UL307" s="46"/>
      <c r="UM307" s="46"/>
      <c r="UN307" s="46"/>
      <c r="UO307" s="46"/>
      <c r="UP307" s="46"/>
      <c r="UQ307" s="46"/>
      <c r="UR307" s="46"/>
      <c r="US307" s="46"/>
      <c r="UT307" s="46"/>
      <c r="UU307" s="46"/>
      <c r="UV307" s="46"/>
      <c r="UW307" s="46"/>
      <c r="UX307" s="46"/>
      <c r="UY307" s="46"/>
      <c r="UZ307" s="46"/>
      <c r="VA307" s="46"/>
      <c r="VB307" s="46"/>
      <c r="VC307" s="46"/>
      <c r="VD307" s="46"/>
      <c r="VE307" s="46"/>
      <c r="VF307" s="46"/>
      <c r="VG307" s="46"/>
      <c r="VH307" s="46"/>
      <c r="VI307" s="46"/>
      <c r="VJ307" s="46"/>
      <c r="VK307" s="46"/>
      <c r="VL307" s="46"/>
      <c r="VM307" s="46"/>
      <c r="VN307" s="46"/>
      <c r="VO307" s="46"/>
      <c r="VP307" s="46"/>
      <c r="VQ307" s="46"/>
      <c r="VR307" s="46"/>
      <c r="VS307" s="46"/>
      <c r="VT307" s="46"/>
      <c r="VU307" s="46"/>
      <c r="VV307" s="46"/>
      <c r="VW307" s="46"/>
      <c r="VX307" s="46"/>
      <c r="VY307" s="46"/>
      <c r="VZ307" s="46"/>
      <c r="WA307" s="46"/>
      <c r="WB307" s="46"/>
      <c r="WC307" s="46"/>
      <c r="WD307" s="46"/>
      <c r="WE307" s="46"/>
      <c r="WF307" s="46"/>
      <c r="WG307" s="46"/>
      <c r="WH307" s="46"/>
      <c r="WI307" s="46"/>
      <c r="WJ307" s="46"/>
      <c r="WK307" s="46"/>
      <c r="WL307" s="46"/>
      <c r="WM307" s="46"/>
      <c r="WN307" s="46"/>
      <c r="WO307" s="46"/>
      <c r="WP307" s="46"/>
      <c r="WQ307" s="46"/>
      <c r="WR307" s="46"/>
      <c r="WS307" s="46"/>
      <c r="WT307" s="46"/>
      <c r="WU307" s="46"/>
      <c r="WV307" s="46"/>
      <c r="WW307" s="46"/>
      <c r="WX307" s="46"/>
      <c r="WY307" s="46"/>
      <c r="WZ307" s="46"/>
      <c r="XA307" s="46"/>
      <c r="XB307" s="46"/>
      <c r="XC307" s="46"/>
      <c r="XD307" s="46"/>
      <c r="XE307" s="46"/>
      <c r="XF307" s="46"/>
      <c r="XG307" s="46"/>
      <c r="XH307" s="46"/>
      <c r="XI307" s="46"/>
      <c r="XJ307" s="46"/>
      <c r="XK307" s="46"/>
      <c r="XL307" s="46"/>
      <c r="XM307" s="46"/>
      <c r="XN307" s="46"/>
      <c r="XO307" s="46"/>
      <c r="XP307" s="46"/>
      <c r="XQ307" s="46"/>
      <c r="XR307" s="46"/>
      <c r="XS307" s="46"/>
      <c r="XT307" s="46"/>
      <c r="XU307" s="46"/>
      <c r="XV307" s="46"/>
      <c r="XW307" s="46"/>
      <c r="XX307" s="46"/>
      <c r="XY307" s="46"/>
      <c r="XZ307" s="46"/>
      <c r="YA307" s="46"/>
      <c r="YB307" s="46"/>
      <c r="YC307" s="46"/>
      <c r="YD307" s="46"/>
      <c r="YE307" s="46"/>
      <c r="YF307" s="46"/>
      <c r="YG307" s="46"/>
      <c r="YH307" s="46"/>
      <c r="YI307" s="46"/>
      <c r="YJ307" s="46"/>
      <c r="YK307" s="46"/>
      <c r="YL307" s="46"/>
      <c r="YM307" s="46"/>
      <c r="YN307" s="46"/>
      <c r="YO307" s="46"/>
      <c r="YP307" s="46"/>
      <c r="YQ307" s="46"/>
      <c r="YR307" s="46"/>
      <c r="YS307" s="46"/>
      <c r="YT307" s="46"/>
      <c r="YU307" s="46"/>
      <c r="YV307" s="46"/>
      <c r="YW307" s="46"/>
      <c r="YX307" s="46"/>
      <c r="YY307" s="46"/>
      <c r="YZ307" s="46"/>
      <c r="ZA307" s="46"/>
      <c r="ZB307" s="46"/>
      <c r="ZC307" s="46"/>
      <c r="ZD307" s="46"/>
      <c r="ZE307" s="46"/>
      <c r="ZF307" s="46"/>
      <c r="ZG307" s="46"/>
      <c r="ZH307" s="46"/>
      <c r="ZI307" s="46"/>
      <c r="ZJ307" s="46"/>
      <c r="ZK307" s="46"/>
      <c r="ZL307" s="46"/>
      <c r="ZM307" s="46"/>
      <c r="ZN307" s="46"/>
      <c r="ZO307" s="46"/>
      <c r="ZP307" s="46"/>
      <c r="ZQ307" s="46"/>
      <c r="ZR307" s="46"/>
      <c r="ZS307" s="46"/>
      <c r="ZT307" s="46"/>
      <c r="ZU307" s="46"/>
      <c r="ZV307" s="46"/>
      <c r="ZW307" s="46"/>
      <c r="ZX307" s="46"/>
      <c r="ZY307" s="46"/>
      <c r="ZZ307" s="46"/>
      <c r="AAA307" s="46"/>
      <c r="AAB307" s="46"/>
      <c r="AAC307" s="46"/>
      <c r="AAD307" s="46"/>
      <c r="AAE307" s="46"/>
      <c r="AAF307" s="46"/>
      <c r="AAG307" s="46"/>
      <c r="AAH307" s="46"/>
      <c r="AAI307" s="46"/>
      <c r="AAJ307" s="46"/>
      <c r="AAK307" s="46"/>
      <c r="AAL307" s="46"/>
      <c r="AAM307" s="46"/>
      <c r="AAN307" s="46"/>
      <c r="AAO307" s="46"/>
      <c r="AAP307" s="46"/>
      <c r="AAQ307" s="46"/>
      <c r="AAR307" s="46"/>
      <c r="AAS307" s="46"/>
      <c r="AAT307" s="46"/>
      <c r="AAU307" s="46"/>
      <c r="AAV307" s="46"/>
      <c r="AAW307" s="46"/>
      <c r="AAX307" s="46"/>
      <c r="AAY307" s="46"/>
      <c r="AAZ307" s="46"/>
      <c r="ABA307" s="46"/>
      <c r="ABB307" s="46"/>
      <c r="ABC307" s="46"/>
      <c r="ABD307" s="46"/>
      <c r="ABE307" s="46"/>
      <c r="ABF307" s="46"/>
      <c r="ABG307" s="46"/>
      <c r="ABH307" s="46"/>
      <c r="ABI307" s="46"/>
      <c r="ABJ307" s="46"/>
      <c r="ABK307" s="46"/>
      <c r="ABL307" s="46"/>
      <c r="ABM307" s="46"/>
      <c r="ABN307" s="46"/>
      <c r="ABO307" s="46"/>
      <c r="ABP307" s="46"/>
      <c r="ABQ307" s="46"/>
      <c r="ABR307" s="46"/>
      <c r="ABS307" s="46"/>
      <c r="ABT307" s="46"/>
      <c r="ABU307" s="46"/>
      <c r="ABV307" s="46"/>
      <c r="ABW307" s="46"/>
      <c r="ABX307" s="46"/>
      <c r="ABY307" s="46"/>
      <c r="ABZ307" s="46"/>
      <c r="ACA307" s="46"/>
      <c r="ACB307" s="46"/>
      <c r="ACC307" s="46"/>
      <c r="ACD307" s="46"/>
      <c r="ACE307" s="46"/>
      <c r="ACF307" s="46"/>
      <c r="ACG307" s="46"/>
      <c r="ACH307" s="46"/>
      <c r="ACI307" s="46"/>
      <c r="ACJ307" s="46"/>
      <c r="ACK307" s="46"/>
      <c r="ACL307" s="46"/>
      <c r="ACM307" s="46"/>
      <c r="ACN307" s="46"/>
      <c r="ACO307" s="46"/>
      <c r="ACP307" s="46"/>
      <c r="ACQ307" s="46"/>
      <c r="ACR307" s="46"/>
      <c r="ACS307" s="46"/>
      <c r="ACT307" s="46"/>
      <c r="ACU307" s="46"/>
      <c r="ACV307" s="46"/>
      <c r="ACW307" s="46"/>
      <c r="ACX307" s="46"/>
      <c r="ACY307" s="46"/>
      <c r="ACZ307" s="46"/>
      <c r="ADA307" s="46"/>
      <c r="ADB307" s="46"/>
      <c r="ADC307" s="46"/>
      <c r="ADD307" s="46"/>
      <c r="ADE307" s="46"/>
      <c r="ADF307" s="46"/>
      <c r="ADG307" s="46"/>
      <c r="ADH307" s="46"/>
      <c r="ADI307" s="46"/>
      <c r="ADJ307" s="46"/>
      <c r="ADK307" s="46"/>
      <c r="ADL307" s="46"/>
      <c r="ADM307" s="46"/>
      <c r="ADN307" s="46"/>
      <c r="ADO307" s="46"/>
      <c r="ADP307" s="46"/>
      <c r="ADQ307" s="46"/>
      <c r="ADR307" s="46"/>
      <c r="ADS307" s="46"/>
      <c r="ADT307" s="46"/>
      <c r="ADU307" s="46"/>
      <c r="ADV307" s="46"/>
      <c r="ADW307" s="46"/>
      <c r="ADX307" s="46"/>
      <c r="ADY307" s="46"/>
      <c r="ADZ307" s="46"/>
      <c r="AEA307" s="46"/>
      <c r="AEB307" s="46"/>
      <c r="AEC307" s="46"/>
      <c r="AED307" s="46"/>
      <c r="AEE307" s="46"/>
      <c r="AEF307" s="46"/>
      <c r="AEG307" s="46"/>
      <c r="AEH307" s="46"/>
      <c r="AEI307" s="46"/>
      <c r="AEJ307" s="46"/>
      <c r="AEK307" s="46"/>
      <c r="AEL307" s="46"/>
      <c r="AEM307" s="46"/>
      <c r="AEN307" s="46"/>
      <c r="AEO307" s="46"/>
      <c r="AEP307" s="46"/>
      <c r="AEQ307" s="46"/>
      <c r="AER307" s="46"/>
      <c r="AES307" s="46"/>
      <c r="AET307" s="46"/>
      <c r="AEU307" s="46"/>
      <c r="AEV307" s="46"/>
      <c r="AEW307" s="46"/>
      <c r="AEX307" s="46"/>
      <c r="AEY307" s="46"/>
      <c r="AEZ307" s="46"/>
      <c r="AFA307" s="46"/>
      <c r="AFB307" s="46"/>
      <c r="AFC307" s="46"/>
      <c r="AFD307" s="46"/>
      <c r="AFE307" s="46"/>
      <c r="AFF307" s="46"/>
      <c r="AFG307" s="46"/>
      <c r="AFH307" s="46"/>
      <c r="AFI307" s="46"/>
      <c r="AFJ307" s="46"/>
      <c r="AFK307" s="46"/>
      <c r="AFL307" s="46"/>
      <c r="AFM307" s="46"/>
      <c r="AFN307" s="46"/>
      <c r="AFO307" s="46"/>
      <c r="AFP307" s="46"/>
      <c r="AFQ307" s="46"/>
      <c r="AFR307" s="46"/>
      <c r="AFS307" s="46"/>
      <c r="AFT307" s="46"/>
      <c r="AFU307" s="46"/>
      <c r="AFV307" s="46"/>
      <c r="AFW307" s="46"/>
      <c r="AFX307" s="46"/>
      <c r="AFY307" s="46"/>
      <c r="AFZ307" s="46"/>
      <c r="AGA307" s="46"/>
      <c r="AGB307" s="46"/>
      <c r="AGC307" s="46"/>
      <c r="AGD307" s="46"/>
      <c r="AGE307" s="46"/>
      <c r="AGF307" s="46"/>
      <c r="AGG307" s="46"/>
      <c r="AGH307" s="46"/>
      <c r="AGI307" s="46"/>
      <c r="AGJ307" s="46"/>
      <c r="AGK307" s="46"/>
      <c r="AGL307" s="46"/>
      <c r="AGM307" s="46"/>
      <c r="AGN307" s="46"/>
      <c r="AGO307" s="46"/>
      <c r="AGP307" s="46"/>
      <c r="AGQ307" s="46"/>
      <c r="AGR307" s="46"/>
      <c r="AGS307" s="46"/>
      <c r="AGT307" s="46"/>
      <c r="AGU307" s="46"/>
      <c r="AGV307" s="46"/>
      <c r="AGW307" s="46"/>
      <c r="AGX307" s="46"/>
      <c r="AGY307" s="46"/>
      <c r="AGZ307" s="46"/>
      <c r="AHA307" s="46"/>
      <c r="AHB307" s="46"/>
      <c r="AHC307" s="46"/>
      <c r="AHD307" s="46"/>
      <c r="AHE307" s="46"/>
      <c r="AHF307" s="46"/>
      <c r="AHG307" s="46"/>
      <c r="AHH307" s="46"/>
      <c r="AHI307" s="46"/>
      <c r="AHJ307" s="46"/>
      <c r="AHK307" s="46"/>
      <c r="AHL307" s="46"/>
      <c r="AHM307" s="46"/>
      <c r="AHN307" s="46"/>
      <c r="AHO307" s="46"/>
      <c r="AHP307" s="46"/>
      <c r="AHQ307" s="46"/>
      <c r="AHR307" s="46"/>
      <c r="AHS307" s="46"/>
      <c r="AHT307" s="46"/>
      <c r="AHU307" s="46"/>
      <c r="AHV307" s="46"/>
      <c r="AHW307" s="46"/>
      <c r="AHX307" s="46"/>
      <c r="AHY307" s="46"/>
      <c r="AHZ307" s="46"/>
      <c r="AIA307" s="46"/>
      <c r="AIB307" s="46"/>
      <c r="AIC307" s="46"/>
      <c r="AID307" s="46"/>
      <c r="AIE307" s="46"/>
      <c r="AIF307" s="46"/>
      <c r="AIG307" s="46"/>
      <c r="AIH307" s="46"/>
      <c r="AII307" s="46"/>
      <c r="AIJ307" s="46"/>
      <c r="AIK307" s="46"/>
      <c r="AIL307" s="46"/>
      <c r="AIM307" s="46"/>
      <c r="AIN307" s="46"/>
      <c r="AIO307" s="46"/>
      <c r="AIP307" s="46"/>
      <c r="AIQ307" s="46"/>
      <c r="AIR307" s="46"/>
      <c r="AIS307" s="46"/>
      <c r="AIT307" s="46"/>
      <c r="AIU307" s="46"/>
      <c r="AIV307" s="46"/>
      <c r="AIW307" s="46"/>
      <c r="AIX307" s="46"/>
      <c r="AIY307" s="46"/>
      <c r="AIZ307" s="46"/>
      <c r="AJA307" s="46"/>
      <c r="AJB307" s="46"/>
      <c r="AJC307" s="46"/>
      <c r="AJD307" s="46"/>
      <c r="AJE307" s="46"/>
      <c r="AJF307" s="46"/>
      <c r="AJG307" s="46"/>
      <c r="AJH307" s="46"/>
      <c r="AJI307" s="46"/>
      <c r="AJJ307" s="46"/>
      <c r="AJK307" s="46"/>
      <c r="AJL307" s="46"/>
      <c r="AJM307" s="46"/>
      <c r="AJN307" s="46"/>
      <c r="AJO307" s="46"/>
      <c r="AJP307" s="46"/>
      <c r="AJQ307" s="46"/>
      <c r="AJR307" s="46"/>
      <c r="AJS307" s="46"/>
      <c r="AJT307" s="46"/>
      <c r="AJU307" s="46"/>
      <c r="AJV307" s="46"/>
      <c r="AJW307" s="46"/>
      <c r="AJX307" s="46"/>
      <c r="AJY307" s="46"/>
      <c r="AJZ307" s="46"/>
      <c r="AKA307" s="46"/>
      <c r="AKB307" s="46"/>
      <c r="AKC307" s="46"/>
      <c r="AKD307" s="46"/>
      <c r="AKE307" s="46"/>
      <c r="AKF307" s="46"/>
      <c r="AKG307" s="46"/>
      <c r="AKH307" s="46"/>
      <c r="AKI307" s="46"/>
      <c r="AKJ307" s="46"/>
      <c r="AKK307" s="46"/>
      <c r="AKL307" s="46"/>
      <c r="AKM307" s="46"/>
      <c r="AKN307" s="46"/>
      <c r="AKO307" s="46"/>
      <c r="AKP307" s="46"/>
      <c r="AKQ307" s="46"/>
      <c r="AKR307" s="46"/>
      <c r="AKS307" s="46"/>
      <c r="AKT307" s="46"/>
      <c r="AKU307" s="46"/>
      <c r="AKV307" s="46"/>
      <c r="AKW307" s="46"/>
      <c r="AKX307" s="46"/>
      <c r="AKY307" s="46"/>
      <c r="AKZ307" s="46"/>
      <c r="ALA307" s="46"/>
      <c r="ALB307" s="46"/>
      <c r="ALC307" s="46"/>
      <c r="ALD307" s="46"/>
      <c r="ALE307" s="46"/>
      <c r="ALF307" s="46"/>
      <c r="ALG307" s="46"/>
      <c r="ALH307" s="46"/>
      <c r="ALI307" s="46"/>
      <c r="ALJ307" s="46"/>
      <c r="ALK307" s="46"/>
      <c r="ALL307" s="46"/>
      <c r="ALM307" s="46"/>
      <c r="ALN307" s="46"/>
      <c r="ALO307" s="46"/>
      <c r="ALP307" s="46"/>
      <c r="ALQ307" s="46"/>
      <c r="ALR307" s="46"/>
      <c r="ALS307" s="46"/>
      <c r="ALT307" s="46"/>
      <c r="ALU307" s="46"/>
      <c r="ALV307" s="46"/>
      <c r="ALW307" s="46"/>
      <c r="ALX307" s="46"/>
      <c r="ALY307" s="46"/>
      <c r="ALZ307" s="46"/>
      <c r="AMA307" s="46"/>
      <c r="AMB307" s="46"/>
      <c r="AMC307" s="46"/>
      <c r="AMD307" s="46"/>
      <c r="AME307" s="46"/>
      <c r="AMF307" s="46"/>
      <c r="AMG307" s="46"/>
      <c r="AMH307" s="46"/>
      <c r="AMI307" s="46"/>
      <c r="AMJ307" s="46"/>
      <c r="AMK307" s="46"/>
      <c r="AML307" s="46"/>
      <c r="AMM307" s="46"/>
      <c r="AMN307" s="46"/>
      <c r="AMO307" s="46"/>
      <c r="AMP307" s="46"/>
      <c r="AMQ307" s="46"/>
      <c r="AMR307" s="46"/>
      <c r="AMS307" s="46"/>
      <c r="AMT307" s="46"/>
      <c r="AMU307" s="46"/>
      <c r="AMV307" s="46"/>
      <c r="AMW307" s="46"/>
      <c r="AMX307" s="46"/>
      <c r="AMY307" s="46"/>
      <c r="AMZ307" s="46"/>
      <c r="ANA307" s="46"/>
      <c r="ANB307" s="46"/>
      <c r="ANC307" s="46"/>
      <c r="AND307" s="46"/>
      <c r="ANE307" s="46"/>
      <c r="ANF307" s="46"/>
      <c r="ANG307" s="46"/>
      <c r="ANH307" s="46"/>
      <c r="ANI307" s="46"/>
      <c r="ANJ307" s="46"/>
      <c r="ANK307" s="46"/>
      <c r="ANL307" s="46"/>
      <c r="ANM307" s="46"/>
      <c r="ANN307" s="46"/>
      <c r="ANO307" s="46"/>
      <c r="ANP307" s="46"/>
      <c r="ANQ307" s="46"/>
      <c r="ANR307" s="46"/>
      <c r="ANS307" s="46"/>
      <c r="ANT307" s="46"/>
      <c r="ANU307" s="46"/>
      <c r="ANV307" s="46"/>
      <c r="ANW307" s="46"/>
      <c r="ANX307" s="46"/>
      <c r="ANY307" s="46"/>
      <c r="ANZ307" s="46"/>
      <c r="AOA307" s="46"/>
      <c r="AOB307" s="46"/>
      <c r="AOC307" s="46"/>
      <c r="AOD307" s="46"/>
      <c r="AOE307" s="46"/>
      <c r="AOF307" s="46"/>
      <c r="AOG307" s="46"/>
      <c r="AOH307" s="46"/>
      <c r="AOI307" s="46"/>
      <c r="AOJ307" s="46"/>
      <c r="AOK307" s="46"/>
      <c r="AOL307" s="46"/>
      <c r="AOM307" s="46"/>
      <c r="AON307" s="46"/>
      <c r="AOO307" s="46"/>
      <c r="AOP307" s="46"/>
      <c r="AOQ307" s="46"/>
      <c r="AOR307" s="46"/>
      <c r="AOS307" s="46"/>
      <c r="AOT307" s="46"/>
      <c r="AOU307" s="46"/>
      <c r="AOV307" s="46"/>
      <c r="AOW307" s="46"/>
      <c r="AOX307" s="46"/>
      <c r="AOY307" s="46"/>
      <c r="AOZ307" s="46"/>
      <c r="APA307" s="46"/>
      <c r="APB307" s="46"/>
      <c r="APC307" s="46"/>
      <c r="APD307" s="46"/>
      <c r="APE307" s="46"/>
      <c r="APF307" s="46"/>
      <c r="APG307" s="46"/>
      <c r="APH307" s="46"/>
      <c r="API307" s="46"/>
      <c r="APJ307" s="46"/>
      <c r="APK307" s="46"/>
      <c r="APL307" s="46"/>
      <c r="APM307" s="46"/>
      <c r="APN307" s="46"/>
      <c r="APO307" s="46"/>
      <c r="APP307" s="46"/>
      <c r="APQ307" s="46"/>
      <c r="APR307" s="46"/>
      <c r="APS307" s="46"/>
      <c r="APT307" s="46"/>
      <c r="APU307" s="46"/>
      <c r="APV307" s="46"/>
      <c r="APW307" s="46"/>
      <c r="APX307" s="46"/>
      <c r="APY307" s="46"/>
      <c r="APZ307" s="46"/>
      <c r="AQA307" s="46"/>
      <c r="AQB307" s="46"/>
      <c r="AQC307" s="46"/>
      <c r="AQD307" s="46"/>
      <c r="AQE307" s="46"/>
      <c r="AQF307" s="46"/>
      <c r="AQG307" s="46"/>
      <c r="AQH307" s="46"/>
      <c r="AQI307" s="46"/>
      <c r="AQJ307" s="46"/>
      <c r="AQK307" s="46"/>
      <c r="AQL307" s="46"/>
      <c r="AQM307" s="46"/>
      <c r="AQN307" s="46"/>
      <c r="AQO307" s="46"/>
      <c r="AQP307" s="46"/>
      <c r="AQQ307" s="46"/>
      <c r="AQR307" s="46"/>
      <c r="AQS307" s="46"/>
      <c r="AQT307" s="46"/>
      <c r="AQU307" s="46"/>
      <c r="AQV307" s="46"/>
      <c r="AQW307" s="46"/>
      <c r="AQX307" s="46"/>
      <c r="AQY307" s="46"/>
      <c r="AQZ307" s="46"/>
      <c r="ARA307" s="46"/>
      <c r="ARB307" s="46"/>
      <c r="ARC307" s="46"/>
      <c r="ARD307" s="46"/>
      <c r="ARE307" s="46"/>
      <c r="ARF307" s="46"/>
      <c r="ARG307" s="46"/>
      <c r="ARH307" s="46"/>
      <c r="ARI307" s="46"/>
      <c r="ARJ307" s="46"/>
      <c r="ARK307" s="46"/>
      <c r="ARL307" s="46"/>
      <c r="ARM307" s="46"/>
      <c r="ARN307" s="46"/>
      <c r="ARO307" s="46"/>
      <c r="ARP307" s="46"/>
      <c r="ARQ307" s="46"/>
      <c r="ARR307" s="46"/>
      <c r="ARS307" s="46"/>
      <c r="ART307" s="46"/>
      <c r="ARU307" s="46"/>
      <c r="ARV307" s="46"/>
      <c r="ARW307" s="46"/>
      <c r="ARX307" s="46"/>
      <c r="ARY307" s="46"/>
      <c r="ARZ307" s="46"/>
      <c r="ASA307" s="46"/>
      <c r="ASB307" s="46"/>
      <c r="ASC307" s="46"/>
      <c r="ASD307" s="46"/>
      <c r="ASE307" s="46"/>
      <c r="ASF307" s="46"/>
      <c r="ASG307" s="46"/>
      <c r="ASH307" s="46"/>
      <c r="ASI307" s="46"/>
      <c r="ASJ307" s="46"/>
      <c r="ASK307" s="46"/>
      <c r="ASL307" s="46"/>
      <c r="ASM307" s="46"/>
      <c r="ASN307" s="46"/>
      <c r="ASO307" s="46"/>
      <c r="ASP307" s="46"/>
      <c r="ASQ307" s="46"/>
      <c r="ASR307" s="46"/>
      <c r="ASS307" s="46"/>
      <c r="AST307" s="46"/>
      <c r="ASU307" s="46"/>
      <c r="ASV307" s="46"/>
      <c r="ASW307" s="46"/>
      <c r="ASX307" s="46"/>
      <c r="ASY307" s="46"/>
      <c r="ASZ307" s="46"/>
      <c r="ATA307" s="46"/>
      <c r="ATB307" s="46"/>
      <c r="ATC307" s="46"/>
      <c r="ATD307" s="46"/>
      <c r="ATE307" s="46"/>
      <c r="ATF307" s="46"/>
      <c r="ATG307" s="46"/>
      <c r="ATH307" s="46"/>
      <c r="ATI307" s="46"/>
      <c r="ATJ307" s="46"/>
      <c r="ATK307" s="46"/>
      <c r="ATL307" s="46"/>
      <c r="ATM307" s="46"/>
      <c r="ATN307" s="46"/>
      <c r="ATO307" s="46"/>
      <c r="ATP307" s="46"/>
      <c r="ATQ307" s="46"/>
      <c r="ATR307" s="46"/>
      <c r="ATS307" s="46"/>
      <c r="ATT307" s="46"/>
      <c r="ATU307" s="46"/>
      <c r="ATV307" s="46"/>
      <c r="ATW307" s="46"/>
      <c r="ATX307" s="46"/>
      <c r="ATY307" s="46"/>
      <c r="ATZ307" s="46"/>
      <c r="AUA307" s="46"/>
      <c r="AUB307" s="46"/>
      <c r="AUC307" s="46"/>
      <c r="AUD307" s="46"/>
      <c r="AUE307" s="46"/>
      <c r="AUF307" s="46"/>
      <c r="AUG307" s="46"/>
      <c r="AUH307" s="46"/>
      <c r="AUI307" s="46"/>
      <c r="AUJ307" s="46"/>
      <c r="AUK307" s="46"/>
      <c r="AUL307" s="46"/>
      <c r="AUM307" s="46"/>
      <c r="AUN307" s="46"/>
      <c r="AUO307" s="46"/>
      <c r="AUP307" s="46"/>
      <c r="AUQ307" s="46"/>
      <c r="AUR307" s="46"/>
      <c r="AUS307" s="46"/>
      <c r="AUT307" s="46"/>
      <c r="AUU307" s="46"/>
      <c r="AUV307" s="46"/>
      <c r="AUW307" s="46"/>
      <c r="AUX307" s="46"/>
      <c r="AUY307" s="46"/>
      <c r="AUZ307" s="46"/>
      <c r="AVA307" s="46"/>
      <c r="AVB307" s="46"/>
      <c r="AVC307" s="46"/>
      <c r="AVD307" s="46"/>
      <c r="AVE307" s="46"/>
      <c r="AVF307" s="46"/>
      <c r="AVG307" s="46"/>
      <c r="AVH307" s="46"/>
      <c r="AVI307" s="46"/>
      <c r="AVJ307" s="46"/>
      <c r="AVK307" s="46"/>
      <c r="AVL307" s="46"/>
      <c r="AVM307" s="46"/>
      <c r="AVN307" s="46"/>
      <c r="AVO307" s="46"/>
      <c r="AVP307" s="46"/>
      <c r="AVQ307" s="46"/>
      <c r="AVR307" s="46"/>
      <c r="AVS307" s="46"/>
      <c r="AVT307" s="46"/>
      <c r="AVU307" s="46"/>
      <c r="AVV307" s="46"/>
      <c r="AVW307" s="46"/>
      <c r="AVX307" s="46"/>
      <c r="AVY307" s="46"/>
      <c r="AVZ307" s="46"/>
      <c r="AWA307" s="46"/>
      <c r="AWB307" s="46"/>
      <c r="AWC307" s="46"/>
      <c r="AWD307" s="46"/>
      <c r="AWE307" s="46"/>
      <c r="AWF307" s="46"/>
      <c r="AWG307" s="46"/>
      <c r="AWH307" s="46"/>
      <c r="AWI307" s="46"/>
      <c r="AWJ307" s="46"/>
      <c r="AWK307" s="46"/>
      <c r="AWL307" s="46"/>
      <c r="AWM307" s="46"/>
      <c r="AWN307" s="46"/>
      <c r="AWO307" s="46"/>
      <c r="AWP307" s="46"/>
      <c r="AWQ307" s="46"/>
      <c r="AWR307" s="46"/>
      <c r="AWS307" s="46"/>
      <c r="AWT307" s="46"/>
      <c r="AWU307" s="46"/>
      <c r="AWV307" s="46"/>
      <c r="AWW307" s="46"/>
      <c r="AWX307" s="46"/>
      <c r="AWY307" s="46"/>
      <c r="AWZ307" s="46"/>
      <c r="AXA307" s="46"/>
      <c r="AXB307" s="46"/>
      <c r="AXC307" s="46"/>
      <c r="AXD307" s="46"/>
      <c r="AXE307" s="46"/>
      <c r="AXF307" s="46"/>
      <c r="AXG307" s="46"/>
      <c r="AXH307" s="46"/>
      <c r="AXI307" s="46"/>
      <c r="AXJ307" s="46"/>
      <c r="AXK307" s="46"/>
      <c r="AXL307" s="46"/>
      <c r="AXM307" s="46"/>
      <c r="AXN307" s="46"/>
      <c r="AXO307" s="46"/>
      <c r="AXP307" s="46"/>
      <c r="AXQ307" s="46"/>
      <c r="AXR307" s="46"/>
      <c r="AXS307" s="46"/>
      <c r="AXT307" s="46"/>
      <c r="AXU307" s="46"/>
      <c r="AXV307" s="46"/>
      <c r="AXW307" s="46"/>
      <c r="AXX307" s="46"/>
      <c r="AXY307" s="46"/>
      <c r="AXZ307" s="46"/>
      <c r="AYA307" s="46"/>
      <c r="AYB307" s="46"/>
      <c r="AYC307" s="46"/>
      <c r="AYD307" s="46"/>
      <c r="AYE307" s="46"/>
      <c r="AYF307" s="46"/>
      <c r="AYG307" s="46"/>
      <c r="AYH307" s="46"/>
      <c r="AYI307" s="46"/>
      <c r="AYJ307" s="46"/>
      <c r="AYK307" s="46"/>
      <c r="AYL307" s="46"/>
      <c r="AYM307" s="46"/>
      <c r="AYN307" s="46"/>
      <c r="AYO307" s="46"/>
      <c r="AYP307" s="46"/>
      <c r="AYQ307" s="46"/>
      <c r="AYR307" s="46"/>
      <c r="AYS307" s="46"/>
      <c r="AYT307" s="46"/>
      <c r="AYU307" s="46"/>
      <c r="AYV307" s="46"/>
      <c r="AYW307" s="46"/>
      <c r="AYX307" s="46"/>
      <c r="AYY307" s="46"/>
      <c r="AYZ307" s="46"/>
      <c r="AZA307" s="46"/>
      <c r="AZB307" s="46"/>
      <c r="AZC307" s="46"/>
      <c r="AZD307" s="46"/>
      <c r="AZE307" s="46"/>
      <c r="AZF307" s="46"/>
      <c r="AZG307" s="46"/>
      <c r="AZH307" s="46"/>
      <c r="AZI307" s="46"/>
      <c r="AZJ307" s="46"/>
      <c r="AZK307" s="46"/>
      <c r="AZL307" s="46"/>
      <c r="AZM307" s="46"/>
      <c r="AZN307" s="46"/>
      <c r="AZO307" s="46"/>
      <c r="AZP307" s="46"/>
      <c r="AZQ307" s="46"/>
      <c r="AZR307" s="46"/>
      <c r="AZS307" s="46"/>
      <c r="AZT307" s="46"/>
      <c r="AZU307" s="46"/>
      <c r="AZV307" s="46"/>
      <c r="AZW307" s="46"/>
      <c r="AZX307" s="46"/>
      <c r="AZY307" s="46"/>
      <c r="AZZ307" s="46"/>
      <c r="BAA307" s="46"/>
      <c r="BAB307" s="46"/>
      <c r="BAC307" s="46"/>
      <c r="BAD307" s="46"/>
      <c r="BAE307" s="46"/>
      <c r="BAF307" s="46"/>
      <c r="BAG307" s="46"/>
      <c r="BAH307" s="46"/>
      <c r="BAI307" s="46"/>
      <c r="BAJ307" s="46"/>
      <c r="BAK307" s="46"/>
      <c r="BAL307" s="46"/>
      <c r="BAM307" s="46"/>
      <c r="BAN307" s="46"/>
      <c r="BAO307" s="46"/>
      <c r="BAP307" s="46"/>
      <c r="BAQ307" s="46"/>
      <c r="BAR307" s="46"/>
      <c r="BAS307" s="46"/>
      <c r="BAT307" s="46"/>
      <c r="BAU307" s="46"/>
      <c r="BAV307" s="46"/>
      <c r="BAW307" s="46"/>
      <c r="BAX307" s="46"/>
      <c r="BAY307" s="46"/>
      <c r="BAZ307" s="46"/>
      <c r="BBA307" s="46"/>
      <c r="BBB307" s="46"/>
      <c r="BBC307" s="46"/>
      <c r="BBD307" s="46"/>
      <c r="BBE307" s="46"/>
      <c r="BBF307" s="46"/>
      <c r="BBG307" s="46"/>
      <c r="BBH307" s="46"/>
      <c r="BBI307" s="46"/>
      <c r="BBJ307" s="46"/>
      <c r="BBK307" s="46"/>
      <c r="BBL307" s="46"/>
      <c r="BBM307" s="46"/>
      <c r="BBN307" s="46"/>
      <c r="BBO307" s="46"/>
      <c r="BBP307" s="46"/>
      <c r="BBQ307" s="46"/>
      <c r="BBR307" s="46"/>
      <c r="BBS307" s="46"/>
      <c r="BBT307" s="46"/>
      <c r="BBU307" s="46"/>
      <c r="BBV307" s="46"/>
      <c r="BBW307" s="46"/>
      <c r="BBX307" s="46"/>
      <c r="BBY307" s="46"/>
      <c r="BBZ307" s="46"/>
      <c r="BCA307" s="46"/>
      <c r="BCB307" s="46"/>
      <c r="BCC307" s="46"/>
      <c r="BCD307" s="46"/>
      <c r="BCE307" s="46"/>
      <c r="BCF307" s="46"/>
      <c r="BCG307" s="46"/>
      <c r="BCH307" s="46"/>
      <c r="BCI307" s="46"/>
      <c r="BCJ307" s="46"/>
      <c r="BCK307" s="46"/>
      <c r="BCL307" s="46"/>
      <c r="BCM307" s="46"/>
      <c r="BCN307" s="46"/>
      <c r="BCO307" s="46"/>
      <c r="BCP307" s="46"/>
      <c r="BCQ307" s="46"/>
      <c r="BCR307" s="46"/>
      <c r="BCS307" s="46"/>
      <c r="BCT307" s="46"/>
      <c r="BCU307" s="46"/>
      <c r="BCV307" s="46"/>
      <c r="BCW307" s="46"/>
      <c r="BCX307" s="46"/>
      <c r="BCY307" s="46"/>
      <c r="BCZ307" s="46"/>
      <c r="BDA307" s="46"/>
      <c r="BDB307" s="46"/>
      <c r="BDC307" s="46"/>
      <c r="BDD307" s="46"/>
      <c r="BDE307" s="46"/>
      <c r="BDF307" s="46"/>
      <c r="BDG307" s="46"/>
      <c r="BDH307" s="46"/>
      <c r="BDI307" s="46"/>
      <c r="BDJ307" s="46"/>
      <c r="BDK307" s="46"/>
      <c r="BDL307" s="46"/>
      <c r="BDM307" s="46"/>
      <c r="BDN307" s="46"/>
      <c r="BDO307" s="46"/>
      <c r="BDP307" s="46"/>
      <c r="BDQ307" s="46"/>
      <c r="BDR307" s="46"/>
      <c r="BDS307" s="46"/>
      <c r="BDT307" s="46"/>
      <c r="BDU307" s="46"/>
      <c r="BDV307" s="46"/>
      <c r="BDW307" s="46"/>
      <c r="BDX307" s="46"/>
      <c r="BDY307" s="46"/>
      <c r="BDZ307" s="46"/>
      <c r="BEA307" s="46"/>
      <c r="BEB307" s="46"/>
      <c r="BEC307" s="46"/>
      <c r="BED307" s="46"/>
      <c r="BEE307" s="46"/>
      <c r="BEF307" s="46"/>
      <c r="BEG307" s="46"/>
      <c r="BEH307" s="46"/>
      <c r="BEI307" s="46"/>
      <c r="BEJ307" s="46"/>
      <c r="BEK307" s="46"/>
      <c r="BEL307" s="46"/>
      <c r="BEM307" s="46"/>
      <c r="BEN307" s="46"/>
      <c r="BEO307" s="46"/>
      <c r="BEP307" s="46"/>
      <c r="BEQ307" s="46"/>
      <c r="BER307" s="46"/>
      <c r="BES307" s="46"/>
      <c r="BET307" s="46"/>
      <c r="BEU307" s="46"/>
      <c r="BEV307" s="46"/>
      <c r="BEW307" s="46"/>
      <c r="BEX307" s="46"/>
      <c r="BEY307" s="46"/>
      <c r="BEZ307" s="46"/>
      <c r="BFA307" s="46"/>
      <c r="BFB307" s="46"/>
      <c r="BFC307" s="46"/>
      <c r="BFD307" s="46"/>
      <c r="BFE307" s="46"/>
      <c r="BFF307" s="46"/>
      <c r="BFG307" s="46"/>
      <c r="BFH307" s="46"/>
      <c r="BFI307" s="46"/>
      <c r="BFJ307" s="46"/>
      <c r="BFK307" s="46"/>
      <c r="BFL307" s="46"/>
      <c r="BFM307" s="46"/>
      <c r="BFN307" s="46"/>
      <c r="BFO307" s="46"/>
      <c r="BFP307" s="46"/>
      <c r="BFQ307" s="46"/>
      <c r="BFR307" s="46"/>
      <c r="BFS307" s="46"/>
      <c r="BFT307" s="46"/>
      <c r="BFU307" s="46"/>
      <c r="BFV307" s="46"/>
      <c r="BFW307" s="46"/>
      <c r="BFX307" s="46"/>
      <c r="BFY307" s="46"/>
      <c r="BFZ307" s="46"/>
      <c r="BGA307" s="46"/>
      <c r="BGB307" s="46"/>
      <c r="BGC307" s="46"/>
      <c r="BGD307" s="46"/>
      <c r="BGE307" s="46"/>
      <c r="BGF307" s="46"/>
      <c r="BGG307" s="46"/>
      <c r="BGH307" s="46"/>
      <c r="BGI307" s="46"/>
      <c r="BGJ307" s="46"/>
      <c r="BGK307" s="46"/>
      <c r="BGL307" s="46"/>
      <c r="BGM307" s="46"/>
      <c r="BGN307" s="46"/>
      <c r="BGO307" s="46"/>
      <c r="BGP307" s="46"/>
      <c r="BGQ307" s="46"/>
      <c r="BGR307" s="46"/>
      <c r="BGS307" s="46"/>
      <c r="BGT307" s="46"/>
      <c r="BGU307" s="46"/>
      <c r="BGV307" s="46"/>
      <c r="BGW307" s="46"/>
      <c r="BGX307" s="46"/>
      <c r="BGY307" s="46"/>
      <c r="BGZ307" s="46"/>
      <c r="BHA307" s="46"/>
      <c r="BHB307" s="46"/>
      <c r="BHC307" s="46"/>
      <c r="BHD307" s="46"/>
      <c r="BHE307" s="46"/>
      <c r="BHF307" s="46"/>
      <c r="BHG307" s="46"/>
      <c r="BHH307" s="46"/>
      <c r="BHI307" s="46"/>
      <c r="BHJ307" s="46"/>
      <c r="BHK307" s="46"/>
      <c r="BHL307" s="46"/>
      <c r="BHM307" s="46"/>
      <c r="BHN307" s="46"/>
      <c r="BHO307" s="46"/>
      <c r="BHP307" s="46"/>
      <c r="BHQ307" s="46"/>
      <c r="BHR307" s="46"/>
      <c r="BHS307" s="46"/>
      <c r="BHT307" s="46"/>
      <c r="BHU307" s="46"/>
      <c r="BHV307" s="46"/>
      <c r="BHW307" s="46"/>
      <c r="BHX307" s="46"/>
      <c r="BHY307" s="46"/>
      <c r="BHZ307" s="46"/>
      <c r="BIA307" s="46"/>
      <c r="BIB307" s="46"/>
      <c r="BIC307" s="46"/>
      <c r="BID307" s="46"/>
      <c r="BIE307" s="46"/>
      <c r="BIF307" s="46"/>
      <c r="BIG307" s="46"/>
      <c r="BIH307" s="46"/>
      <c r="BII307" s="46"/>
      <c r="BIJ307" s="46"/>
      <c r="BIK307" s="46"/>
      <c r="BIL307" s="46"/>
      <c r="BIM307" s="46"/>
      <c r="BIN307" s="46"/>
      <c r="BIO307" s="46"/>
      <c r="BIP307" s="46"/>
      <c r="BIQ307" s="46"/>
      <c r="BIR307" s="46"/>
      <c r="BIS307" s="46"/>
      <c r="BIT307" s="46"/>
      <c r="BIU307" s="46"/>
      <c r="BIV307" s="46"/>
      <c r="BIW307" s="46"/>
      <c r="BIX307" s="46"/>
      <c r="BIY307" s="46"/>
      <c r="BIZ307" s="46"/>
      <c r="BJA307" s="46"/>
      <c r="BJB307" s="46"/>
      <c r="BJC307" s="46"/>
      <c r="BJD307" s="46"/>
      <c r="BJE307" s="46"/>
      <c r="BJF307" s="46"/>
      <c r="BJG307" s="46"/>
      <c r="BJH307" s="46"/>
      <c r="BJI307" s="46"/>
      <c r="BJJ307" s="46"/>
      <c r="BJK307" s="46"/>
      <c r="BJL307" s="46"/>
      <c r="BJM307" s="46"/>
      <c r="BJN307" s="46"/>
      <c r="BJO307" s="46"/>
      <c r="BJP307" s="46"/>
      <c r="BJQ307" s="46"/>
      <c r="BJR307" s="46"/>
      <c r="BJS307" s="46"/>
      <c r="BJT307" s="46"/>
      <c r="BJU307" s="46"/>
      <c r="BJV307" s="46"/>
      <c r="BJW307" s="46"/>
      <c r="BJX307" s="46"/>
      <c r="BJY307" s="46"/>
      <c r="BJZ307" s="46"/>
      <c r="BKA307" s="46"/>
      <c r="BKB307" s="46"/>
      <c r="BKC307" s="46"/>
      <c r="BKD307" s="46"/>
      <c r="BKE307" s="46"/>
      <c r="BKF307" s="46"/>
      <c r="BKG307" s="46"/>
      <c r="BKH307" s="46"/>
      <c r="BKI307" s="46"/>
      <c r="BKJ307" s="46"/>
      <c r="BKK307" s="46"/>
      <c r="BKL307" s="46"/>
      <c r="BKM307" s="46"/>
      <c r="BKN307" s="46"/>
      <c r="BKO307" s="46"/>
      <c r="BKP307" s="46"/>
      <c r="BKQ307" s="46"/>
      <c r="BKR307" s="46"/>
      <c r="BKS307" s="46"/>
      <c r="BKT307" s="46"/>
      <c r="BKU307" s="46"/>
      <c r="BKV307" s="46"/>
      <c r="BKW307" s="46"/>
      <c r="BKX307" s="46"/>
      <c r="BKY307" s="46"/>
      <c r="BKZ307" s="46"/>
      <c r="BLA307" s="46"/>
      <c r="BLB307" s="46"/>
      <c r="BLC307" s="46"/>
      <c r="BLD307" s="46"/>
      <c r="BLE307" s="46"/>
      <c r="BLF307" s="46"/>
      <c r="BLG307" s="46"/>
      <c r="BLH307" s="46"/>
      <c r="BLI307" s="46"/>
      <c r="BLJ307" s="46"/>
      <c r="BLK307" s="46"/>
      <c r="BLL307" s="46"/>
      <c r="BLM307" s="46"/>
      <c r="BLN307" s="46"/>
      <c r="BLO307" s="46"/>
      <c r="BLP307" s="46"/>
      <c r="BLQ307" s="46"/>
      <c r="BLR307" s="46"/>
      <c r="BLS307" s="46"/>
      <c r="BLT307" s="46"/>
      <c r="BLU307" s="46"/>
      <c r="BLV307" s="46"/>
      <c r="BLW307" s="46"/>
      <c r="BLX307" s="46"/>
      <c r="BLY307" s="46"/>
      <c r="BLZ307" s="46"/>
      <c r="BMA307" s="46"/>
      <c r="BMB307" s="46"/>
      <c r="BMC307" s="46"/>
      <c r="BMD307" s="46"/>
      <c r="BME307" s="46"/>
      <c r="BMF307" s="46"/>
      <c r="BMG307" s="46"/>
      <c r="BMH307" s="46"/>
      <c r="BMI307" s="46"/>
      <c r="BMJ307" s="46"/>
      <c r="BMK307" s="46"/>
      <c r="BML307" s="46"/>
      <c r="BMM307" s="46"/>
      <c r="BMN307" s="46"/>
      <c r="BMO307" s="46"/>
      <c r="BMP307" s="46"/>
      <c r="BMQ307" s="46"/>
      <c r="BMR307" s="46"/>
      <c r="BMS307" s="46"/>
      <c r="BMT307" s="46"/>
      <c r="BMU307" s="46"/>
      <c r="BMV307" s="46"/>
      <c r="BMW307" s="46"/>
      <c r="BMX307" s="46"/>
      <c r="BMY307" s="46"/>
      <c r="BMZ307" s="46"/>
      <c r="BNA307" s="46"/>
      <c r="BNB307" s="46"/>
      <c r="BNC307" s="46"/>
      <c r="BND307" s="46"/>
      <c r="BNE307" s="46"/>
      <c r="BNF307" s="46"/>
      <c r="BNG307" s="46"/>
      <c r="BNH307" s="46"/>
      <c r="BNI307" s="46"/>
      <c r="BNJ307" s="46"/>
      <c r="BNK307" s="46"/>
      <c r="BNL307" s="46"/>
      <c r="BNM307" s="46"/>
      <c r="BNN307" s="46"/>
      <c r="BNO307" s="46"/>
      <c r="BNP307" s="46"/>
      <c r="BNQ307" s="46"/>
      <c r="BNR307" s="46"/>
      <c r="BNS307" s="46"/>
      <c r="BNT307" s="46"/>
      <c r="BNU307" s="46"/>
      <c r="BNV307" s="46"/>
      <c r="BNW307" s="46"/>
      <c r="BNX307" s="46"/>
      <c r="BNY307" s="46"/>
      <c r="BNZ307" s="46"/>
      <c r="BOA307" s="46"/>
      <c r="BOB307" s="46"/>
      <c r="BOC307" s="46"/>
      <c r="BOD307" s="46"/>
      <c r="BOE307" s="46"/>
      <c r="BOF307" s="46"/>
      <c r="BOG307" s="46"/>
      <c r="BOH307" s="46"/>
      <c r="BOI307" s="46"/>
      <c r="BOJ307" s="46"/>
      <c r="BOK307" s="46"/>
      <c r="BOL307" s="46"/>
      <c r="BOM307" s="46"/>
      <c r="BON307" s="46"/>
      <c r="BOO307" s="46"/>
      <c r="BOP307" s="46"/>
      <c r="BOQ307" s="46"/>
      <c r="BOR307" s="46"/>
      <c r="BOS307" s="46"/>
      <c r="BOT307" s="46"/>
      <c r="BOU307" s="46"/>
      <c r="BOV307" s="46"/>
      <c r="BOW307" s="46"/>
      <c r="BOX307" s="46"/>
      <c r="BOY307" s="46"/>
      <c r="BOZ307" s="46"/>
      <c r="BPA307" s="46"/>
      <c r="BPB307" s="46"/>
      <c r="BPC307" s="46"/>
      <c r="BPD307" s="46"/>
      <c r="BPE307" s="46"/>
      <c r="BPF307" s="46"/>
      <c r="BPG307" s="46"/>
      <c r="BPH307" s="46"/>
      <c r="BPI307" s="46"/>
      <c r="BPJ307" s="46"/>
      <c r="BPK307" s="46"/>
      <c r="BPL307" s="46"/>
      <c r="BPM307" s="46"/>
      <c r="BPN307" s="46"/>
      <c r="BPO307" s="46"/>
      <c r="BPP307" s="46"/>
      <c r="BPQ307" s="46"/>
      <c r="BPR307" s="46"/>
      <c r="BPS307" s="46"/>
      <c r="BPT307" s="46"/>
      <c r="BPU307" s="46"/>
      <c r="BPV307" s="46"/>
      <c r="BPW307" s="46"/>
      <c r="BPX307" s="46"/>
      <c r="BPY307" s="46"/>
      <c r="BPZ307" s="46"/>
      <c r="BQA307" s="46"/>
      <c r="BQB307" s="46"/>
      <c r="BQC307" s="46"/>
      <c r="BQD307" s="46"/>
      <c r="BQE307" s="46"/>
      <c r="BQF307" s="46"/>
      <c r="BQG307" s="46"/>
      <c r="BQH307" s="46"/>
      <c r="BQI307" s="46"/>
      <c r="BQJ307" s="46"/>
      <c r="BQK307" s="46"/>
      <c r="BQL307" s="46"/>
      <c r="BQM307" s="46"/>
      <c r="BQN307" s="46"/>
      <c r="BQO307" s="46"/>
      <c r="BQP307" s="46"/>
      <c r="BQQ307" s="46"/>
      <c r="BQR307" s="46"/>
      <c r="BQS307" s="46"/>
      <c r="BQT307" s="46"/>
      <c r="BQU307" s="46"/>
      <c r="BQV307" s="46"/>
      <c r="BQW307" s="46"/>
      <c r="BQX307" s="46"/>
      <c r="BQY307" s="46"/>
      <c r="BQZ307" s="46"/>
      <c r="BRA307" s="46"/>
      <c r="BRB307" s="46"/>
      <c r="BRC307" s="46"/>
      <c r="BRD307" s="46"/>
      <c r="BRE307" s="46"/>
      <c r="BRF307" s="46"/>
      <c r="BRG307" s="46"/>
      <c r="BRH307" s="46"/>
      <c r="BRI307" s="46"/>
      <c r="BRJ307" s="46"/>
      <c r="BRK307" s="46"/>
      <c r="BRL307" s="46"/>
      <c r="BRM307" s="46"/>
      <c r="BRN307" s="46"/>
      <c r="BRO307" s="46"/>
      <c r="BRP307" s="46"/>
      <c r="BRQ307" s="46"/>
      <c r="BRR307" s="46"/>
      <c r="BRS307" s="46"/>
      <c r="BRT307" s="46"/>
      <c r="BRU307" s="46"/>
      <c r="BRV307" s="46"/>
      <c r="BRW307" s="46"/>
      <c r="BRX307" s="46"/>
      <c r="BRY307" s="46"/>
      <c r="BRZ307" s="46"/>
      <c r="BSA307" s="46"/>
      <c r="BSB307" s="46"/>
      <c r="BSC307" s="46"/>
      <c r="BSD307" s="46"/>
      <c r="BSE307" s="46"/>
      <c r="BSF307" s="46"/>
      <c r="BSG307" s="46"/>
      <c r="BSH307" s="46"/>
      <c r="BSI307" s="46"/>
      <c r="BSJ307" s="46"/>
      <c r="BSK307" s="46"/>
      <c r="BSL307" s="46"/>
      <c r="BSM307" s="46"/>
      <c r="BSN307" s="46"/>
      <c r="BSO307" s="46"/>
      <c r="BSP307" s="46"/>
      <c r="BSQ307" s="46"/>
      <c r="BSR307" s="46"/>
      <c r="BSS307" s="46"/>
      <c r="BST307" s="46"/>
      <c r="BSU307" s="46"/>
      <c r="BSV307" s="46"/>
      <c r="BSW307" s="46"/>
      <c r="BSX307" s="46"/>
      <c r="BSY307" s="46"/>
      <c r="BSZ307" s="46"/>
      <c r="BTA307" s="46"/>
      <c r="BTB307" s="46"/>
      <c r="BTC307" s="46"/>
      <c r="BTD307" s="46"/>
      <c r="BTE307" s="46"/>
      <c r="BTF307" s="46"/>
      <c r="BTG307" s="46"/>
      <c r="BTH307" s="46"/>
      <c r="BTI307" s="46"/>
      <c r="BTJ307" s="46"/>
      <c r="BTK307" s="46"/>
      <c r="BTL307" s="46"/>
      <c r="BTM307" s="46"/>
      <c r="BTN307" s="46"/>
      <c r="BTO307" s="46"/>
      <c r="BTP307" s="46"/>
      <c r="BTQ307" s="46"/>
      <c r="BTR307" s="46"/>
      <c r="BTS307" s="46"/>
      <c r="BTT307" s="46"/>
      <c r="BTU307" s="46"/>
      <c r="BTV307" s="46"/>
      <c r="BTX307" s="68"/>
      <c r="BTY307" s="29"/>
      <c r="BTZ307" s="123"/>
      <c r="BUE307" s="68"/>
      <c r="BUF307" s="29"/>
      <c r="BUG307" s="123"/>
      <c r="BUL307" s="68"/>
      <c r="BUM307" s="29"/>
      <c r="BUN307" s="123"/>
      <c r="BUS307" s="68"/>
      <c r="BUT307" s="29"/>
      <c r="BUU307" s="123"/>
      <c r="BUZ307" s="68"/>
      <c r="BVA307" s="29"/>
      <c r="BVB307" s="123"/>
      <c r="BVG307" s="68"/>
      <c r="BVH307" s="29"/>
      <c r="BVI307" s="123"/>
      <c r="BVN307" s="68"/>
      <c r="BVO307" s="29"/>
      <c r="BVP307" s="123"/>
      <c r="BVU307" s="68"/>
      <c r="BVV307" s="29"/>
      <c r="BVW307" s="123"/>
      <c r="BWB307" s="68"/>
      <c r="BWC307" s="29"/>
      <c r="BWD307" s="123"/>
      <c r="BWI307" s="68"/>
      <c r="BWJ307" s="29"/>
      <c r="BWK307" s="123"/>
      <c r="BWP307" s="68"/>
      <c r="BWQ307" s="29"/>
      <c r="BWR307" s="123"/>
      <c r="BWW307" s="68"/>
      <c r="BWX307" s="29"/>
      <c r="BWY307" s="123"/>
      <c r="BXD307" s="68"/>
      <c r="BXE307" s="29"/>
      <c r="BXF307" s="123"/>
      <c r="BXK307" s="68"/>
      <c r="BXL307" s="29"/>
      <c r="BXM307" s="123"/>
      <c r="BXR307" s="68"/>
      <c r="BXS307" s="29"/>
      <c r="BXT307" s="123"/>
      <c r="BXY307" s="68"/>
      <c r="BXZ307" s="29"/>
      <c r="BYA307" s="123"/>
      <c r="BYF307" s="68"/>
      <c r="BYG307" s="29"/>
      <c r="BYH307" s="123"/>
      <c r="BYM307" s="68"/>
      <c r="BYN307" s="29"/>
      <c r="BYO307" s="123"/>
      <c r="BYT307" s="68"/>
      <c r="BYU307" s="29"/>
      <c r="BYV307" s="123"/>
      <c r="BZA307" s="68"/>
      <c r="BZB307" s="29"/>
      <c r="BZC307" s="123"/>
      <c r="BZH307" s="68"/>
      <c r="BZI307" s="29"/>
      <c r="BZJ307" s="123"/>
      <c r="BZO307" s="68"/>
      <c r="BZP307" s="29"/>
      <c r="BZQ307" s="123"/>
      <c r="BZV307" s="68"/>
      <c r="BZW307" s="29"/>
      <c r="BZX307" s="123"/>
      <c r="CAC307" s="68"/>
      <c r="CAD307" s="29"/>
      <c r="CAE307" s="123"/>
      <c r="CAJ307" s="68"/>
      <c r="CAK307" s="29"/>
      <c r="CAL307" s="123"/>
      <c r="CAQ307" s="68"/>
      <c r="CAR307" s="29"/>
      <c r="CAS307" s="123"/>
      <c r="CAX307" s="68"/>
      <c r="CAY307" s="29"/>
      <c r="CAZ307" s="123"/>
      <c r="CBE307" s="68"/>
      <c r="CBF307" s="29"/>
      <c r="CBG307" s="123"/>
      <c r="CBL307" s="68"/>
      <c r="CBM307" s="29"/>
      <c r="CBN307" s="123"/>
      <c r="CBS307" s="68"/>
      <c r="CBT307" s="29"/>
      <c r="CBU307" s="123"/>
      <c r="CBZ307" s="68"/>
      <c r="CCA307" s="29"/>
      <c r="CCB307" s="123"/>
      <c r="CCG307" s="68"/>
      <c r="CCH307" s="29"/>
      <c r="CCI307" s="123"/>
      <c r="CCN307" s="68"/>
      <c r="CCO307" s="29"/>
      <c r="CCP307" s="123"/>
      <c r="CCU307" s="68"/>
      <c r="CCV307" s="29"/>
      <c r="CCW307" s="123"/>
      <c r="CDB307" s="68"/>
      <c r="CDC307" s="29"/>
      <c r="CDD307" s="123"/>
      <c r="CDI307" s="68"/>
      <c r="CDJ307" s="29"/>
      <c r="CDK307" s="123"/>
      <c r="CDP307" s="68"/>
      <c r="CDQ307" s="29"/>
      <c r="CDR307" s="123"/>
      <c r="CDW307" s="68"/>
      <c r="CDX307" s="29"/>
      <c r="CDY307" s="123"/>
      <c r="CED307" s="68"/>
      <c r="CEE307" s="29"/>
      <c r="CEF307" s="123"/>
      <c r="CEK307" s="68"/>
      <c r="CEL307" s="29"/>
      <c r="CEM307" s="123"/>
      <c r="CER307" s="68"/>
      <c r="CES307" s="29"/>
      <c r="CET307" s="123"/>
      <c r="CEY307" s="68"/>
      <c r="CEZ307" s="29"/>
      <c r="CFA307" s="123"/>
      <c r="CFF307" s="68"/>
      <c r="CFG307" s="29"/>
      <c r="CFH307" s="123"/>
      <c r="CFM307" s="68"/>
      <c r="CFN307" s="29"/>
      <c r="CFO307" s="123"/>
      <c r="CFT307" s="68"/>
      <c r="CFU307" s="29"/>
      <c r="CFV307" s="123"/>
      <c r="CGA307" s="68"/>
      <c r="CGB307" s="29"/>
      <c r="CGC307" s="123"/>
      <c r="CGH307" s="68"/>
      <c r="CGI307" s="29"/>
      <c r="CGJ307" s="123"/>
      <c r="CGO307" s="68"/>
      <c r="CGP307" s="29"/>
      <c r="CGQ307" s="123"/>
      <c r="CGV307" s="68"/>
      <c r="CGW307" s="29"/>
      <c r="CGX307" s="123"/>
      <c r="CHC307" s="68"/>
      <c r="CHD307" s="29"/>
      <c r="CHE307" s="123"/>
      <c r="CHJ307" s="68"/>
      <c r="CHK307" s="29"/>
      <c r="CHL307" s="123"/>
      <c r="CHQ307" s="68"/>
      <c r="CHR307" s="29"/>
      <c r="CHS307" s="123"/>
      <c r="CHX307" s="68"/>
      <c r="CHY307" s="29"/>
      <c r="CHZ307" s="123"/>
      <c r="CIE307" s="68"/>
      <c r="CIF307" s="29"/>
      <c r="CIG307" s="123"/>
      <c r="CIL307" s="68"/>
      <c r="CIM307" s="29"/>
      <c r="CIN307" s="123"/>
      <c r="CIS307" s="68"/>
      <c r="CIT307" s="29"/>
      <c r="CIU307" s="123"/>
      <c r="CIZ307" s="68"/>
      <c r="CJA307" s="29"/>
      <c r="CJB307" s="123"/>
      <c r="CJG307" s="68"/>
      <c r="CJH307" s="29"/>
      <c r="CJI307" s="123"/>
      <c r="CJN307" s="68"/>
      <c r="CJO307" s="29"/>
      <c r="CJP307" s="123"/>
      <c r="CJU307" s="68"/>
      <c r="CJV307" s="29"/>
      <c r="CJW307" s="123"/>
      <c r="CKB307" s="68"/>
      <c r="CKC307" s="29"/>
      <c r="CKD307" s="123"/>
      <c r="CKI307" s="68"/>
      <c r="CKJ307" s="29"/>
      <c r="CKK307" s="123"/>
      <c r="CKP307" s="68"/>
      <c r="CKQ307" s="29"/>
      <c r="CKR307" s="123"/>
      <c r="CKW307" s="68"/>
      <c r="CKX307" s="29"/>
      <c r="CKY307" s="123"/>
      <c r="CLD307" s="68"/>
      <c r="CLE307" s="29"/>
      <c r="CLF307" s="123"/>
      <c r="CLK307" s="68"/>
      <c r="CLL307" s="29"/>
      <c r="CLM307" s="123"/>
      <c r="CLR307" s="68"/>
      <c r="CLS307" s="29"/>
      <c r="CLT307" s="123"/>
      <c r="CLY307" s="68"/>
      <c r="CLZ307" s="29"/>
      <c r="CMA307" s="123"/>
      <c r="CMF307" s="68"/>
      <c r="CMG307" s="29"/>
      <c r="CMH307" s="123"/>
      <c r="CMM307" s="68"/>
      <c r="CMN307" s="29"/>
      <c r="CMO307" s="123"/>
      <c r="CMT307" s="68"/>
      <c r="CMU307" s="29"/>
      <c r="CMV307" s="123"/>
      <c r="CNA307" s="68"/>
      <c r="CNB307" s="29"/>
      <c r="CNC307" s="123"/>
      <c r="CNH307" s="68"/>
      <c r="CNI307" s="29"/>
      <c r="CNJ307" s="123"/>
      <c r="CNO307" s="68"/>
      <c r="CNP307" s="29"/>
      <c r="CNQ307" s="123"/>
      <c r="CNV307" s="68"/>
      <c r="CNW307" s="29"/>
      <c r="CNX307" s="123"/>
      <c r="COC307" s="68"/>
      <c r="COD307" s="29"/>
      <c r="COE307" s="123"/>
      <c r="COJ307" s="68"/>
      <c r="COK307" s="29"/>
      <c r="COL307" s="123"/>
      <c r="COQ307" s="68"/>
      <c r="COR307" s="29"/>
      <c r="COS307" s="123"/>
      <c r="COX307" s="68"/>
      <c r="COY307" s="29"/>
      <c r="COZ307" s="123"/>
      <c r="CPE307" s="68"/>
      <c r="CPF307" s="29"/>
      <c r="CPG307" s="123"/>
      <c r="CPL307" s="68"/>
      <c r="CPM307" s="29"/>
      <c r="CPN307" s="123"/>
      <c r="CPS307" s="68"/>
      <c r="CPT307" s="29"/>
      <c r="CPU307" s="123"/>
      <c r="CPZ307" s="68"/>
      <c r="CQA307" s="29"/>
      <c r="CQB307" s="123"/>
      <c r="CQG307" s="68"/>
      <c r="CQH307" s="29"/>
      <c r="CQI307" s="123"/>
      <c r="CQN307" s="68"/>
      <c r="CQO307" s="29"/>
      <c r="CQP307" s="123"/>
      <c r="CQU307" s="68"/>
      <c r="CQV307" s="29"/>
      <c r="CQW307" s="123"/>
      <c r="CRB307" s="68"/>
      <c r="CRC307" s="29"/>
      <c r="CRD307" s="123"/>
      <c r="CRI307" s="68"/>
      <c r="CRJ307" s="29"/>
      <c r="CRK307" s="123"/>
      <c r="CRP307" s="68"/>
      <c r="CRQ307" s="29"/>
      <c r="CRR307" s="123"/>
      <c r="CRW307" s="68"/>
      <c r="CRX307" s="29"/>
      <c r="CRY307" s="123"/>
      <c r="CSD307" s="68"/>
      <c r="CSE307" s="29"/>
      <c r="CSF307" s="123"/>
      <c r="CSK307" s="68"/>
      <c r="CSL307" s="29"/>
      <c r="CSM307" s="123"/>
      <c r="CSR307" s="68"/>
      <c r="CSS307" s="29"/>
      <c r="CST307" s="123"/>
      <c r="CSY307" s="68"/>
      <c r="CSZ307" s="29"/>
      <c r="CTA307" s="123"/>
      <c r="CTF307" s="68"/>
      <c r="CTG307" s="29"/>
      <c r="CTH307" s="123"/>
      <c r="CTM307" s="68"/>
      <c r="CTN307" s="29"/>
      <c r="CTO307" s="123"/>
      <c r="CTT307" s="68"/>
      <c r="CTU307" s="29"/>
      <c r="CTV307" s="123"/>
      <c r="CUA307" s="68"/>
      <c r="CUB307" s="29"/>
      <c r="CUC307" s="123"/>
      <c r="CUH307" s="68"/>
      <c r="CUI307" s="29"/>
      <c r="CUJ307" s="123"/>
      <c r="CUO307" s="68"/>
      <c r="CUP307" s="29"/>
      <c r="CUQ307" s="123"/>
      <c r="CUV307" s="68"/>
      <c r="CUW307" s="29"/>
      <c r="CUX307" s="123"/>
      <c r="CVC307" s="68"/>
      <c r="CVD307" s="29"/>
      <c r="CVE307" s="123"/>
      <c r="CVJ307" s="68"/>
      <c r="CVK307" s="29"/>
      <c r="CVL307" s="123"/>
      <c r="CVQ307" s="68"/>
      <c r="CVR307" s="29"/>
      <c r="CVS307" s="123"/>
      <c r="CVX307" s="68"/>
      <c r="CVY307" s="29"/>
      <c r="CVZ307" s="123"/>
      <c r="CWE307" s="68"/>
      <c r="CWF307" s="29"/>
      <c r="CWG307" s="123"/>
      <c r="CWL307" s="68"/>
      <c r="CWM307" s="29"/>
      <c r="CWN307" s="123"/>
      <c r="CWS307" s="68"/>
      <c r="CWT307" s="29"/>
      <c r="CWU307" s="123"/>
      <c r="CWZ307" s="68"/>
      <c r="CXA307" s="29"/>
      <c r="CXB307" s="123"/>
      <c r="CXG307" s="68"/>
      <c r="CXH307" s="29"/>
      <c r="CXI307" s="123"/>
      <c r="CXN307" s="68"/>
      <c r="CXO307" s="29"/>
      <c r="CXP307" s="123"/>
      <c r="CXU307" s="68"/>
      <c r="CXV307" s="29"/>
      <c r="CXW307" s="123"/>
      <c r="CYB307" s="68"/>
      <c r="CYC307" s="29"/>
      <c r="CYD307" s="123"/>
      <c r="CYI307" s="68"/>
      <c r="CYJ307" s="29"/>
      <c r="CYK307" s="123"/>
      <c r="CYP307" s="68"/>
      <c r="CYQ307" s="29"/>
      <c r="CYR307" s="123"/>
      <c r="CYW307" s="68"/>
      <c r="CYX307" s="29"/>
      <c r="CYY307" s="123"/>
      <c r="CZD307" s="68"/>
      <c r="CZE307" s="29"/>
      <c r="CZF307" s="123"/>
      <c r="CZK307" s="68"/>
      <c r="CZL307" s="29"/>
      <c r="CZM307" s="123"/>
      <c r="CZR307" s="68"/>
      <c r="CZS307" s="29"/>
      <c r="CZT307" s="123"/>
      <c r="CZY307" s="68"/>
      <c r="CZZ307" s="29"/>
      <c r="DAA307" s="123"/>
      <c r="DAF307" s="68"/>
      <c r="DAG307" s="29"/>
      <c r="DAH307" s="123"/>
      <c r="DAM307" s="68"/>
      <c r="DAN307" s="29"/>
      <c r="DAO307" s="123"/>
      <c r="DAT307" s="68"/>
      <c r="DAU307" s="29"/>
      <c r="DAV307" s="123"/>
      <c r="DBA307" s="68"/>
      <c r="DBB307" s="29"/>
      <c r="DBC307" s="123"/>
      <c r="DBH307" s="68"/>
      <c r="DBI307" s="29"/>
      <c r="DBJ307" s="123"/>
      <c r="DBO307" s="68"/>
      <c r="DBP307" s="29"/>
      <c r="DBQ307" s="123"/>
      <c r="DBV307" s="68"/>
      <c r="DBW307" s="29"/>
      <c r="DBX307" s="123"/>
      <c r="DCC307" s="68"/>
      <c r="DCD307" s="29"/>
      <c r="DCE307" s="123"/>
      <c r="DCJ307" s="68"/>
      <c r="DCK307" s="29"/>
      <c r="DCL307" s="123"/>
      <c r="DCQ307" s="68"/>
      <c r="DCR307" s="29"/>
      <c r="DCS307" s="123"/>
      <c r="DCX307" s="68"/>
      <c r="DCY307" s="29"/>
      <c r="DCZ307" s="123"/>
      <c r="DDE307" s="68"/>
      <c r="DDF307" s="29"/>
      <c r="DDG307" s="123"/>
      <c r="DDL307" s="68"/>
      <c r="DDM307" s="29"/>
      <c r="DDN307" s="123"/>
      <c r="DDS307" s="68"/>
      <c r="DDT307" s="29"/>
      <c r="DDU307" s="123"/>
      <c r="DDZ307" s="68"/>
      <c r="DEA307" s="29"/>
      <c r="DEB307" s="123"/>
      <c r="DEG307" s="68"/>
      <c r="DEH307" s="29"/>
      <c r="DEI307" s="123"/>
      <c r="DEN307" s="68"/>
      <c r="DEO307" s="29"/>
      <c r="DEP307" s="123"/>
      <c r="DEU307" s="68"/>
      <c r="DEV307" s="29"/>
      <c r="DEW307" s="123"/>
      <c r="DFB307" s="68"/>
      <c r="DFC307" s="29"/>
      <c r="DFD307" s="123"/>
      <c r="DFI307" s="68"/>
      <c r="DFJ307" s="29"/>
      <c r="DFK307" s="123"/>
      <c r="DFP307" s="68"/>
      <c r="DFQ307" s="29"/>
      <c r="DFR307" s="123"/>
      <c r="DFW307" s="68"/>
      <c r="DFX307" s="29"/>
      <c r="DFY307" s="123"/>
      <c r="DGD307" s="68"/>
      <c r="DGE307" s="29"/>
      <c r="DGF307" s="123"/>
      <c r="DGK307" s="68"/>
      <c r="DGL307" s="29"/>
      <c r="DGM307" s="123"/>
      <c r="DGR307" s="68"/>
      <c r="DGS307" s="29"/>
      <c r="DGT307" s="123"/>
      <c r="DGY307" s="68"/>
      <c r="DGZ307" s="29"/>
      <c r="DHA307" s="123"/>
      <c r="DHF307" s="68"/>
      <c r="DHG307" s="29"/>
      <c r="DHH307" s="123"/>
      <c r="DHM307" s="68"/>
      <c r="DHN307" s="29"/>
      <c r="DHO307" s="123"/>
      <c r="DHT307" s="68"/>
      <c r="DHU307" s="29"/>
      <c r="DHV307" s="123"/>
      <c r="DIA307" s="68"/>
      <c r="DIB307" s="29"/>
      <c r="DIC307" s="123"/>
      <c r="DIH307" s="68"/>
      <c r="DII307" s="29"/>
      <c r="DIJ307" s="123"/>
      <c r="DIO307" s="68"/>
      <c r="DIP307" s="29"/>
      <c r="DIQ307" s="123"/>
      <c r="DIV307" s="68"/>
      <c r="DIW307" s="29"/>
      <c r="DIX307" s="123"/>
      <c r="DJC307" s="68"/>
      <c r="DJD307" s="29"/>
      <c r="DJE307" s="123"/>
      <c r="DJJ307" s="68"/>
      <c r="DJK307" s="29"/>
      <c r="DJL307" s="123"/>
      <c r="DJQ307" s="68"/>
      <c r="DJR307" s="29"/>
      <c r="DJS307" s="123"/>
      <c r="DJX307" s="68"/>
      <c r="DJY307" s="29"/>
      <c r="DJZ307" s="123"/>
      <c r="DKE307" s="68"/>
      <c r="DKF307" s="29"/>
      <c r="DKG307" s="123"/>
      <c r="DKL307" s="68"/>
      <c r="DKM307" s="29"/>
      <c r="DKN307" s="123"/>
      <c r="DKS307" s="68"/>
      <c r="DKT307" s="29"/>
      <c r="DKU307" s="123"/>
      <c r="DKZ307" s="68"/>
      <c r="DLA307" s="29"/>
      <c r="DLB307" s="123"/>
      <c r="DLG307" s="68"/>
      <c r="DLH307" s="29"/>
      <c r="DLI307" s="123"/>
      <c r="DLN307" s="68"/>
      <c r="DLO307" s="29"/>
      <c r="DLP307" s="123"/>
      <c r="DLU307" s="68"/>
      <c r="DLV307" s="29"/>
      <c r="DLW307" s="123"/>
      <c r="DMB307" s="68"/>
      <c r="DMC307" s="29"/>
      <c r="DMD307" s="123"/>
      <c r="DMI307" s="68"/>
      <c r="DMJ307" s="29"/>
      <c r="DMK307" s="123"/>
      <c r="DMP307" s="68"/>
      <c r="DMQ307" s="29"/>
      <c r="DMR307" s="123"/>
      <c r="DMW307" s="68"/>
      <c r="DMX307" s="29"/>
      <c r="DMY307" s="123"/>
      <c r="DND307" s="68"/>
      <c r="DNE307" s="29"/>
      <c r="DNF307" s="123"/>
      <c r="DNK307" s="68"/>
      <c r="DNL307" s="29"/>
      <c r="DNM307" s="123"/>
      <c r="DNR307" s="68"/>
      <c r="DNS307" s="29"/>
      <c r="DNT307" s="123"/>
      <c r="DNY307" s="68"/>
      <c r="DNZ307" s="29"/>
      <c r="DOA307" s="123"/>
      <c r="DOF307" s="68"/>
      <c r="DOG307" s="29"/>
      <c r="DOH307" s="123"/>
      <c r="DOM307" s="68"/>
      <c r="DON307" s="29"/>
      <c r="DOO307" s="123"/>
      <c r="DOT307" s="68"/>
      <c r="DOU307" s="29"/>
      <c r="DOV307" s="123"/>
      <c r="DPA307" s="68"/>
      <c r="DPB307" s="29"/>
      <c r="DPC307" s="123"/>
      <c r="DPH307" s="68"/>
      <c r="DPI307" s="29"/>
      <c r="DPJ307" s="123"/>
      <c r="DPO307" s="68"/>
      <c r="DPP307" s="29"/>
      <c r="DPQ307" s="123"/>
      <c r="DPV307" s="68"/>
      <c r="DPW307" s="29"/>
      <c r="DPX307" s="123"/>
      <c r="DQC307" s="68"/>
      <c r="DQD307" s="29"/>
      <c r="DQE307" s="123"/>
      <c r="DQJ307" s="68"/>
      <c r="DQK307" s="29"/>
      <c r="DQL307" s="123"/>
      <c r="DQQ307" s="68"/>
      <c r="DQR307" s="29"/>
      <c r="DQS307" s="123"/>
      <c r="DQX307" s="68"/>
      <c r="DQY307" s="29"/>
      <c r="DQZ307" s="123"/>
      <c r="DRE307" s="68"/>
      <c r="DRF307" s="29"/>
      <c r="DRG307" s="123"/>
      <c r="DRL307" s="68"/>
      <c r="DRM307" s="29"/>
      <c r="DRN307" s="123"/>
      <c r="DRS307" s="68"/>
      <c r="DRT307" s="29"/>
      <c r="DRU307" s="123"/>
      <c r="DRZ307" s="68"/>
      <c r="DSA307" s="29"/>
      <c r="DSB307" s="123"/>
      <c r="DSG307" s="68"/>
      <c r="DSH307" s="29"/>
      <c r="DSI307" s="123"/>
      <c r="DSN307" s="68"/>
      <c r="DSO307" s="29"/>
      <c r="DSP307" s="123"/>
      <c r="DSU307" s="68"/>
      <c r="DSV307" s="29"/>
      <c r="DSW307" s="123"/>
      <c r="DTB307" s="68"/>
      <c r="DTC307" s="29"/>
      <c r="DTD307" s="123"/>
      <c r="DTI307" s="68"/>
      <c r="DTJ307" s="29"/>
      <c r="DTK307" s="123"/>
      <c r="DTP307" s="68"/>
      <c r="DTQ307" s="29"/>
      <c r="DTR307" s="123"/>
      <c r="DTW307" s="68"/>
      <c r="DTX307" s="29"/>
      <c r="DTY307" s="123"/>
      <c r="DUD307" s="68"/>
      <c r="DUE307" s="29"/>
      <c r="DUF307" s="123"/>
      <c r="DUK307" s="68"/>
      <c r="DUL307" s="29"/>
      <c r="DUM307" s="123"/>
      <c r="DUR307" s="68"/>
      <c r="DUS307" s="29"/>
      <c r="DUT307" s="123"/>
      <c r="DUY307" s="68"/>
      <c r="DUZ307" s="29"/>
      <c r="DVA307" s="123"/>
      <c r="DVF307" s="68"/>
      <c r="DVG307" s="29"/>
      <c r="DVH307" s="123"/>
      <c r="DVM307" s="68"/>
      <c r="DVN307" s="29"/>
      <c r="DVO307" s="123"/>
      <c r="DVT307" s="68"/>
      <c r="DVU307" s="29"/>
      <c r="DVV307" s="123"/>
      <c r="DWA307" s="68"/>
      <c r="DWB307" s="29"/>
      <c r="DWC307" s="123"/>
      <c r="DWH307" s="68"/>
      <c r="DWI307" s="29"/>
      <c r="DWJ307" s="123"/>
      <c r="DWO307" s="68"/>
      <c r="DWP307" s="29"/>
      <c r="DWQ307" s="123"/>
      <c r="DWV307" s="68"/>
      <c r="DWW307" s="29"/>
      <c r="DWX307" s="123"/>
      <c r="DXC307" s="68"/>
      <c r="DXD307" s="29"/>
      <c r="DXE307" s="123"/>
      <c r="DXJ307" s="68"/>
      <c r="DXK307" s="29"/>
      <c r="DXL307" s="123"/>
      <c r="DXQ307" s="68"/>
      <c r="DXR307" s="29"/>
      <c r="DXS307" s="123"/>
      <c r="DXX307" s="68"/>
      <c r="DXY307" s="29"/>
      <c r="DXZ307" s="123"/>
      <c r="DYE307" s="68"/>
      <c r="DYF307" s="29"/>
      <c r="DYG307" s="123"/>
      <c r="DYL307" s="68"/>
      <c r="DYM307" s="29"/>
      <c r="DYN307" s="123"/>
      <c r="DYS307" s="68"/>
      <c r="DYT307" s="29"/>
      <c r="DYU307" s="123"/>
      <c r="DYZ307" s="68"/>
      <c r="DZA307" s="29"/>
      <c r="DZB307" s="123"/>
      <c r="DZG307" s="68"/>
      <c r="DZH307" s="29"/>
      <c r="DZI307" s="123"/>
      <c r="DZN307" s="68"/>
      <c r="DZO307" s="29"/>
      <c r="DZP307" s="123"/>
      <c r="DZU307" s="68"/>
      <c r="DZV307" s="29"/>
      <c r="DZW307" s="123"/>
      <c r="EAB307" s="68"/>
      <c r="EAC307" s="29"/>
      <c r="EAD307" s="123"/>
      <c r="EAI307" s="68"/>
      <c r="EAJ307" s="29"/>
      <c r="EAK307" s="123"/>
      <c r="EAP307" s="68"/>
      <c r="EAQ307" s="29"/>
      <c r="EAR307" s="123"/>
      <c r="EAW307" s="68"/>
      <c r="EAX307" s="29"/>
      <c r="EAY307" s="123"/>
      <c r="EBD307" s="68"/>
      <c r="EBE307" s="29"/>
      <c r="EBF307" s="123"/>
      <c r="EBK307" s="68"/>
      <c r="EBL307" s="29"/>
      <c r="EBM307" s="123"/>
      <c r="EBR307" s="68"/>
      <c r="EBS307" s="29"/>
      <c r="EBT307" s="123"/>
      <c r="EBY307" s="68"/>
      <c r="EBZ307" s="29"/>
      <c r="ECA307" s="123"/>
      <c r="ECF307" s="68"/>
      <c r="ECG307" s="29"/>
      <c r="ECH307" s="123"/>
      <c r="ECM307" s="68"/>
      <c r="ECN307" s="29"/>
      <c r="ECO307" s="123"/>
      <c r="ECT307" s="68"/>
      <c r="ECU307" s="29"/>
      <c r="ECV307" s="123"/>
      <c r="EDA307" s="68"/>
      <c r="EDB307" s="29"/>
      <c r="EDC307" s="123"/>
      <c r="EDH307" s="68"/>
      <c r="EDI307" s="29"/>
      <c r="EDJ307" s="123"/>
      <c r="EDO307" s="68"/>
      <c r="EDP307" s="29"/>
      <c r="EDQ307" s="123"/>
      <c r="EDV307" s="68"/>
      <c r="EDW307" s="29"/>
      <c r="EDX307" s="123"/>
      <c r="EEC307" s="68"/>
      <c r="EED307" s="29"/>
      <c r="EEE307" s="123"/>
      <c r="EEJ307" s="68"/>
      <c r="EEK307" s="29"/>
      <c r="EEL307" s="123"/>
      <c r="EEQ307" s="68"/>
      <c r="EER307" s="29"/>
      <c r="EES307" s="123"/>
      <c r="EEX307" s="68"/>
      <c r="EEY307" s="29"/>
      <c r="EEZ307" s="123"/>
      <c r="EFE307" s="68"/>
      <c r="EFF307" s="29"/>
      <c r="EFG307" s="123"/>
      <c r="EFL307" s="68"/>
      <c r="EFM307" s="29"/>
      <c r="EFN307" s="123"/>
      <c r="EFS307" s="68"/>
      <c r="EFT307" s="29"/>
      <c r="EFU307" s="123"/>
      <c r="EFZ307" s="68"/>
      <c r="EGA307" s="29"/>
      <c r="EGB307" s="123"/>
      <c r="EGG307" s="68"/>
      <c r="EGH307" s="29"/>
      <c r="EGI307" s="123"/>
      <c r="EGN307" s="68"/>
      <c r="EGO307" s="29"/>
      <c r="EGP307" s="123"/>
      <c r="EGU307" s="68"/>
      <c r="EGV307" s="29"/>
      <c r="EGW307" s="123"/>
      <c r="EHB307" s="68"/>
      <c r="EHC307" s="29"/>
      <c r="EHD307" s="123"/>
      <c r="EHI307" s="68"/>
      <c r="EHJ307" s="29"/>
      <c r="EHK307" s="123"/>
      <c r="EHP307" s="68"/>
      <c r="EHQ307" s="29"/>
      <c r="EHR307" s="123"/>
      <c r="EHW307" s="68"/>
      <c r="EHX307" s="29"/>
      <c r="EHY307" s="123"/>
      <c r="EID307" s="68"/>
      <c r="EIE307" s="29"/>
      <c r="EIF307" s="123"/>
      <c r="EIK307" s="68"/>
      <c r="EIL307" s="29"/>
      <c r="EIM307" s="123"/>
      <c r="EIR307" s="68"/>
      <c r="EIS307" s="29"/>
      <c r="EIT307" s="123"/>
      <c r="EIY307" s="68"/>
      <c r="EIZ307" s="29"/>
      <c r="EJA307" s="123"/>
      <c r="EJF307" s="68"/>
      <c r="EJG307" s="29"/>
      <c r="EJH307" s="123"/>
      <c r="EJM307" s="68"/>
      <c r="EJN307" s="29"/>
      <c r="EJO307" s="123"/>
      <c r="EJT307" s="68"/>
      <c r="EJU307" s="29"/>
      <c r="EJV307" s="123"/>
      <c r="EKA307" s="68"/>
      <c r="EKB307" s="29"/>
      <c r="EKC307" s="123"/>
      <c r="EKH307" s="68"/>
      <c r="EKI307" s="29"/>
      <c r="EKJ307" s="123"/>
      <c r="EKO307" s="68"/>
      <c r="EKP307" s="29"/>
      <c r="EKQ307" s="123"/>
      <c r="EKV307" s="68"/>
      <c r="EKW307" s="29"/>
      <c r="EKX307" s="123"/>
      <c r="ELC307" s="68"/>
      <c r="ELD307" s="29"/>
      <c r="ELE307" s="123"/>
      <c r="ELJ307" s="68"/>
      <c r="ELK307" s="29"/>
      <c r="ELL307" s="123"/>
      <c r="ELQ307" s="68"/>
      <c r="ELR307" s="29"/>
      <c r="ELS307" s="123"/>
      <c r="ELX307" s="68"/>
      <c r="ELY307" s="29"/>
      <c r="ELZ307" s="123"/>
      <c r="EME307" s="68"/>
      <c r="EMF307" s="29"/>
      <c r="EMG307" s="123"/>
      <c r="EML307" s="68"/>
      <c r="EMM307" s="29"/>
      <c r="EMN307" s="123"/>
      <c r="EMS307" s="68"/>
      <c r="EMT307" s="29"/>
      <c r="EMU307" s="123"/>
      <c r="EMZ307" s="68"/>
      <c r="ENA307" s="29"/>
      <c r="ENB307" s="123"/>
      <c r="ENG307" s="68"/>
      <c r="ENH307" s="29"/>
      <c r="ENI307" s="123"/>
      <c r="ENN307" s="68"/>
      <c r="ENO307" s="29"/>
      <c r="ENP307" s="123"/>
      <c r="ENU307" s="68"/>
      <c r="ENV307" s="29"/>
      <c r="ENW307" s="123"/>
      <c r="EOB307" s="68"/>
      <c r="EOC307" s="29"/>
      <c r="EOD307" s="123"/>
      <c r="EOI307" s="68"/>
      <c r="EOJ307" s="29"/>
      <c r="EOK307" s="123"/>
      <c r="EOP307" s="68"/>
      <c r="EOQ307" s="29"/>
      <c r="EOR307" s="123"/>
      <c r="EOW307" s="68"/>
      <c r="EOX307" s="29"/>
      <c r="EOY307" s="123"/>
      <c r="EPD307" s="68"/>
      <c r="EPE307" s="29"/>
      <c r="EPF307" s="123"/>
      <c r="EPK307" s="68"/>
      <c r="EPL307" s="29"/>
      <c r="EPM307" s="123"/>
      <c r="EPR307" s="68"/>
      <c r="EPS307" s="29"/>
      <c r="EPT307" s="123"/>
      <c r="EPY307" s="68"/>
      <c r="EPZ307" s="29"/>
      <c r="EQA307" s="123"/>
      <c r="EQF307" s="68"/>
      <c r="EQG307" s="29"/>
      <c r="EQH307" s="123"/>
      <c r="EQM307" s="68"/>
      <c r="EQN307" s="29"/>
      <c r="EQO307" s="123"/>
      <c r="EQT307" s="68"/>
      <c r="EQU307" s="29"/>
      <c r="EQV307" s="123"/>
      <c r="ERA307" s="68"/>
      <c r="ERB307" s="29"/>
      <c r="ERC307" s="123"/>
      <c r="ERH307" s="68"/>
      <c r="ERI307" s="29"/>
      <c r="ERJ307" s="123"/>
      <c r="ERO307" s="68"/>
      <c r="ERP307" s="29"/>
      <c r="ERQ307" s="123"/>
      <c r="ERV307" s="68"/>
      <c r="ERW307" s="29"/>
      <c r="ERX307" s="123"/>
      <c r="ESC307" s="68"/>
      <c r="ESD307" s="29"/>
      <c r="ESE307" s="123"/>
      <c r="ESJ307" s="68"/>
      <c r="ESK307" s="29"/>
      <c r="ESL307" s="123"/>
      <c r="ESQ307" s="68"/>
      <c r="ESR307" s="29"/>
      <c r="ESS307" s="123"/>
      <c r="ESX307" s="68"/>
      <c r="ESY307" s="29"/>
      <c r="ESZ307" s="123"/>
      <c r="ETE307" s="68"/>
      <c r="ETF307" s="29"/>
      <c r="ETG307" s="123"/>
      <c r="ETL307" s="68"/>
      <c r="ETM307" s="29"/>
      <c r="ETN307" s="123"/>
      <c r="ETS307" s="68"/>
      <c r="ETT307" s="29"/>
      <c r="ETU307" s="123"/>
      <c r="ETZ307" s="68"/>
      <c r="EUA307" s="29"/>
      <c r="EUB307" s="123"/>
      <c r="EUG307" s="68"/>
      <c r="EUH307" s="29"/>
      <c r="EUI307" s="123"/>
      <c r="EUN307" s="68"/>
      <c r="EUO307" s="29"/>
      <c r="EUP307" s="123"/>
      <c r="EUU307" s="68"/>
      <c r="EUV307" s="29"/>
      <c r="EUW307" s="123"/>
      <c r="EVB307" s="68"/>
      <c r="EVC307" s="29"/>
      <c r="EVD307" s="123"/>
      <c r="EVI307" s="68"/>
      <c r="EVJ307" s="29"/>
      <c r="EVK307" s="123"/>
      <c r="EVP307" s="68"/>
      <c r="EVQ307" s="29"/>
      <c r="EVR307" s="123"/>
      <c r="EVW307" s="68"/>
      <c r="EVX307" s="29"/>
      <c r="EVY307" s="123"/>
      <c r="EWD307" s="68"/>
      <c r="EWE307" s="29"/>
      <c r="EWF307" s="123"/>
      <c r="EWK307" s="68"/>
      <c r="EWL307" s="29"/>
      <c r="EWM307" s="123"/>
      <c r="EWR307" s="68"/>
      <c r="EWS307" s="29"/>
      <c r="EWT307" s="123"/>
      <c r="EWY307" s="68"/>
      <c r="EWZ307" s="29"/>
      <c r="EXA307" s="123"/>
      <c r="EXF307" s="68"/>
      <c r="EXG307" s="29"/>
      <c r="EXH307" s="123"/>
      <c r="EXM307" s="68"/>
      <c r="EXN307" s="29"/>
      <c r="EXO307" s="123"/>
      <c r="EXT307" s="68"/>
      <c r="EXU307" s="29"/>
      <c r="EXV307" s="123"/>
      <c r="EYA307" s="68"/>
      <c r="EYB307" s="29"/>
      <c r="EYC307" s="123"/>
      <c r="EYH307" s="68"/>
      <c r="EYI307" s="29"/>
      <c r="EYJ307" s="123"/>
      <c r="EYO307" s="68"/>
      <c r="EYP307" s="29"/>
      <c r="EYQ307" s="123"/>
      <c r="EYV307" s="68"/>
      <c r="EYW307" s="29"/>
      <c r="EYX307" s="123"/>
      <c r="EZC307" s="68"/>
      <c r="EZD307" s="29"/>
      <c r="EZE307" s="123"/>
      <c r="EZJ307" s="68"/>
      <c r="EZK307" s="29"/>
      <c r="EZL307" s="123"/>
      <c r="EZQ307" s="68"/>
      <c r="EZR307" s="29"/>
      <c r="EZS307" s="123"/>
      <c r="EZX307" s="68"/>
      <c r="EZY307" s="29"/>
      <c r="EZZ307" s="123"/>
      <c r="FAE307" s="68"/>
      <c r="FAF307" s="29"/>
      <c r="FAG307" s="123"/>
      <c r="FAL307" s="68"/>
      <c r="FAM307" s="29"/>
      <c r="FAN307" s="123"/>
      <c r="FAS307" s="68"/>
      <c r="FAT307" s="29"/>
      <c r="FAU307" s="123"/>
      <c r="FAZ307" s="68"/>
      <c r="FBA307" s="29"/>
      <c r="FBB307" s="123"/>
      <c r="FBG307" s="68"/>
      <c r="FBH307" s="29"/>
      <c r="FBI307" s="123"/>
      <c r="FBN307" s="68"/>
      <c r="FBO307" s="29"/>
      <c r="FBP307" s="123"/>
      <c r="FBU307" s="68"/>
      <c r="FBV307" s="29"/>
      <c r="FBW307" s="123"/>
      <c r="FCB307" s="68"/>
      <c r="FCC307" s="29"/>
      <c r="FCD307" s="123"/>
      <c r="FCI307" s="68"/>
      <c r="FCJ307" s="29"/>
      <c r="FCK307" s="123"/>
      <c r="FCP307" s="68"/>
      <c r="FCQ307" s="29"/>
      <c r="FCR307" s="123"/>
      <c r="FCW307" s="68"/>
      <c r="FCX307" s="29"/>
      <c r="FCY307" s="123"/>
      <c r="FDD307" s="68"/>
      <c r="FDE307" s="29"/>
      <c r="FDF307" s="123"/>
      <c r="FDK307" s="68"/>
      <c r="FDL307" s="29"/>
      <c r="FDM307" s="123"/>
      <c r="FDR307" s="68"/>
      <c r="FDS307" s="29"/>
      <c r="FDT307" s="123"/>
      <c r="FDY307" s="68"/>
      <c r="FDZ307" s="29"/>
      <c r="FEA307" s="123"/>
      <c r="FEF307" s="68"/>
      <c r="FEG307" s="29"/>
      <c r="FEH307" s="123"/>
      <c r="FEM307" s="68"/>
      <c r="FEN307" s="29"/>
      <c r="FEO307" s="123"/>
      <c r="FET307" s="68"/>
      <c r="FEU307" s="29"/>
      <c r="FEV307" s="123"/>
      <c r="FFA307" s="68"/>
      <c r="FFB307" s="29"/>
      <c r="FFC307" s="123"/>
      <c r="FFH307" s="68"/>
      <c r="FFI307" s="29"/>
      <c r="FFJ307" s="123"/>
      <c r="FFO307" s="68"/>
      <c r="FFP307" s="29"/>
      <c r="FFQ307" s="123"/>
      <c r="FFV307" s="68"/>
      <c r="FFW307" s="29"/>
      <c r="FFX307" s="123"/>
      <c r="FGC307" s="68"/>
      <c r="FGD307" s="29"/>
      <c r="FGE307" s="123"/>
      <c r="FGJ307" s="68"/>
      <c r="FGK307" s="29"/>
      <c r="FGL307" s="123"/>
      <c r="FGQ307" s="68"/>
      <c r="FGR307" s="29"/>
      <c r="FGS307" s="123"/>
      <c r="FGX307" s="68"/>
      <c r="FGY307" s="29"/>
      <c r="FGZ307" s="123"/>
      <c r="FHE307" s="68"/>
      <c r="FHF307" s="29"/>
      <c r="FHG307" s="123"/>
      <c r="FHL307" s="68"/>
      <c r="FHM307" s="29"/>
      <c r="FHN307" s="123"/>
      <c r="FHS307" s="68"/>
      <c r="FHT307" s="29"/>
      <c r="FHU307" s="123"/>
      <c r="FHZ307" s="68"/>
      <c r="FIA307" s="29"/>
      <c r="FIB307" s="123"/>
      <c r="FIG307" s="68"/>
      <c r="FIH307" s="29"/>
      <c r="FII307" s="123"/>
      <c r="FIN307" s="68"/>
      <c r="FIO307" s="29"/>
      <c r="FIP307" s="123"/>
      <c r="FIU307" s="68"/>
      <c r="FIV307" s="29"/>
      <c r="FIW307" s="123"/>
      <c r="FJB307" s="68"/>
      <c r="FJC307" s="29"/>
      <c r="FJD307" s="123"/>
      <c r="FJI307" s="68"/>
      <c r="FJJ307" s="29"/>
      <c r="FJK307" s="123"/>
      <c r="FJP307" s="68"/>
      <c r="FJQ307" s="29"/>
      <c r="FJR307" s="123"/>
      <c r="FJW307" s="68"/>
      <c r="FJX307" s="29"/>
      <c r="FJY307" s="123"/>
      <c r="FKD307" s="68"/>
      <c r="FKE307" s="29"/>
      <c r="FKF307" s="123"/>
      <c r="FKK307" s="68"/>
      <c r="FKL307" s="29"/>
      <c r="FKM307" s="123"/>
      <c r="FKR307" s="68"/>
      <c r="FKS307" s="29"/>
      <c r="FKT307" s="123"/>
      <c r="FKY307" s="68"/>
      <c r="FKZ307" s="29"/>
      <c r="FLA307" s="123"/>
      <c r="FLF307" s="68"/>
      <c r="FLG307" s="29"/>
      <c r="FLH307" s="123"/>
      <c r="FLM307" s="68"/>
      <c r="FLN307" s="29"/>
      <c r="FLO307" s="123"/>
      <c r="FLT307" s="68"/>
      <c r="FLU307" s="29"/>
      <c r="FLV307" s="123"/>
      <c r="FMA307" s="68"/>
      <c r="FMB307" s="29"/>
      <c r="FMC307" s="123"/>
      <c r="FMH307" s="68"/>
      <c r="FMI307" s="29"/>
      <c r="FMJ307" s="123"/>
      <c r="FMO307" s="68"/>
      <c r="FMP307" s="29"/>
      <c r="FMQ307" s="123"/>
      <c r="FMV307" s="68"/>
      <c r="FMW307" s="29"/>
      <c r="FMX307" s="123"/>
      <c r="FNC307" s="68"/>
      <c r="FND307" s="29"/>
      <c r="FNE307" s="123"/>
      <c r="FNJ307" s="68"/>
      <c r="FNK307" s="29"/>
      <c r="FNL307" s="123"/>
      <c r="FNQ307" s="68"/>
      <c r="FNR307" s="29"/>
      <c r="FNS307" s="123"/>
      <c r="FNX307" s="68"/>
      <c r="FNY307" s="29"/>
      <c r="FNZ307" s="123"/>
      <c r="FOE307" s="68"/>
      <c r="FOF307" s="29"/>
      <c r="FOG307" s="123"/>
      <c r="FOL307" s="68"/>
      <c r="FOM307" s="29"/>
      <c r="FON307" s="123"/>
      <c r="FOS307" s="68"/>
      <c r="FOT307" s="29"/>
      <c r="FOU307" s="123"/>
      <c r="FOZ307" s="68"/>
      <c r="FPA307" s="29"/>
      <c r="FPB307" s="123"/>
      <c r="FPG307" s="68"/>
      <c r="FPH307" s="29"/>
      <c r="FPI307" s="123"/>
      <c r="FPN307" s="68"/>
      <c r="FPO307" s="29"/>
      <c r="FPP307" s="123"/>
      <c r="FPU307" s="68"/>
      <c r="FPV307" s="29"/>
      <c r="FPW307" s="123"/>
      <c r="FQB307" s="68"/>
      <c r="FQC307" s="29"/>
      <c r="FQD307" s="123"/>
      <c r="FQI307" s="68"/>
      <c r="FQJ307" s="29"/>
      <c r="FQK307" s="123"/>
      <c r="FQP307" s="68"/>
      <c r="FQQ307" s="29"/>
      <c r="FQR307" s="123"/>
      <c r="FQW307" s="68"/>
      <c r="FQX307" s="29"/>
      <c r="FQY307" s="123"/>
      <c r="FRD307" s="68"/>
      <c r="FRE307" s="29"/>
      <c r="FRF307" s="123"/>
      <c r="FRK307" s="68"/>
      <c r="FRL307" s="29"/>
      <c r="FRM307" s="123"/>
      <c r="FRR307" s="68"/>
      <c r="FRS307" s="29"/>
      <c r="FRT307" s="123"/>
      <c r="FRY307" s="68"/>
      <c r="FRZ307" s="29"/>
      <c r="FSA307" s="123"/>
      <c r="FSF307" s="68"/>
      <c r="FSG307" s="29"/>
      <c r="FSH307" s="123"/>
      <c r="FSM307" s="68"/>
      <c r="FSN307" s="29"/>
      <c r="FSO307" s="123"/>
      <c r="FST307" s="68"/>
      <c r="FSU307" s="29"/>
      <c r="FSV307" s="123"/>
      <c r="FTA307" s="68"/>
      <c r="FTB307" s="29"/>
      <c r="FTC307" s="123"/>
      <c r="FTH307" s="68"/>
      <c r="FTI307" s="29"/>
      <c r="FTJ307" s="123"/>
      <c r="FTO307" s="68"/>
      <c r="FTP307" s="29"/>
      <c r="FTQ307" s="123"/>
      <c r="FTV307" s="68"/>
      <c r="FTW307" s="29"/>
      <c r="FTX307" s="123"/>
      <c r="FUC307" s="68"/>
      <c r="FUD307" s="29"/>
      <c r="FUE307" s="123"/>
      <c r="FUJ307" s="68"/>
      <c r="FUK307" s="29"/>
      <c r="FUL307" s="123"/>
      <c r="FUQ307" s="68"/>
      <c r="FUR307" s="29"/>
      <c r="FUS307" s="123"/>
      <c r="FUX307" s="68"/>
      <c r="FUY307" s="29"/>
      <c r="FUZ307" s="123"/>
      <c r="FVE307" s="68"/>
      <c r="FVF307" s="29"/>
      <c r="FVG307" s="123"/>
      <c r="FVL307" s="68"/>
      <c r="FVM307" s="29"/>
      <c r="FVN307" s="123"/>
      <c r="FVS307" s="68"/>
      <c r="FVT307" s="29"/>
      <c r="FVU307" s="123"/>
      <c r="FVZ307" s="68"/>
      <c r="FWA307" s="29"/>
      <c r="FWB307" s="123"/>
      <c r="FWG307" s="68"/>
      <c r="FWH307" s="29"/>
      <c r="FWI307" s="123"/>
      <c r="FWN307" s="68"/>
      <c r="FWO307" s="29"/>
      <c r="FWP307" s="123"/>
      <c r="FWU307" s="68"/>
      <c r="FWV307" s="29"/>
      <c r="FWW307" s="123"/>
      <c r="FXB307" s="68"/>
      <c r="FXC307" s="29"/>
      <c r="FXD307" s="123"/>
      <c r="FXI307" s="68"/>
      <c r="FXJ307" s="29"/>
      <c r="FXK307" s="123"/>
      <c r="FXP307" s="68"/>
      <c r="FXQ307" s="29"/>
      <c r="FXR307" s="123"/>
      <c r="FXW307" s="68"/>
      <c r="FXX307" s="29"/>
      <c r="FXY307" s="123"/>
      <c r="FYD307" s="68"/>
      <c r="FYE307" s="29"/>
      <c r="FYF307" s="123"/>
      <c r="FYK307" s="68"/>
      <c r="FYL307" s="29"/>
      <c r="FYM307" s="123"/>
      <c r="FYR307" s="68"/>
      <c r="FYS307" s="29"/>
      <c r="FYT307" s="123"/>
      <c r="FYY307" s="68"/>
      <c r="FYZ307" s="29"/>
      <c r="FZA307" s="123"/>
      <c r="FZF307" s="68"/>
      <c r="FZG307" s="29"/>
      <c r="FZH307" s="123"/>
      <c r="FZM307" s="68"/>
      <c r="FZN307" s="29"/>
      <c r="FZO307" s="123"/>
      <c r="FZT307" s="68"/>
      <c r="FZU307" s="29"/>
      <c r="FZV307" s="123"/>
      <c r="GAA307" s="68"/>
      <c r="GAB307" s="29"/>
      <c r="GAC307" s="123"/>
      <c r="GAH307" s="68"/>
      <c r="GAI307" s="29"/>
      <c r="GAJ307" s="123"/>
      <c r="GAO307" s="68"/>
      <c r="GAP307" s="29"/>
      <c r="GAQ307" s="123"/>
      <c r="GAV307" s="68"/>
      <c r="GAW307" s="29"/>
      <c r="GAX307" s="123"/>
      <c r="GBC307" s="68"/>
      <c r="GBD307" s="29"/>
      <c r="GBE307" s="123"/>
      <c r="GBJ307" s="68"/>
      <c r="GBK307" s="29"/>
      <c r="GBL307" s="123"/>
      <c r="GBQ307" s="68"/>
      <c r="GBR307" s="29"/>
      <c r="GBS307" s="123"/>
      <c r="GBX307" s="68"/>
      <c r="GBY307" s="29"/>
      <c r="GBZ307" s="123"/>
      <c r="GCE307" s="68"/>
      <c r="GCF307" s="29"/>
      <c r="GCG307" s="123"/>
      <c r="GCL307" s="68"/>
      <c r="GCM307" s="29"/>
      <c r="GCN307" s="123"/>
      <c r="GCS307" s="68"/>
      <c r="GCT307" s="29"/>
      <c r="GCU307" s="123"/>
      <c r="GCZ307" s="68"/>
      <c r="GDA307" s="29"/>
      <c r="GDB307" s="123"/>
      <c r="GDG307" s="68"/>
      <c r="GDH307" s="29"/>
      <c r="GDI307" s="123"/>
      <c r="GDN307" s="68"/>
      <c r="GDO307" s="29"/>
      <c r="GDP307" s="123"/>
      <c r="GDU307" s="68"/>
      <c r="GDV307" s="29"/>
      <c r="GDW307" s="123"/>
      <c r="GEB307" s="68"/>
      <c r="GEC307" s="29"/>
      <c r="GED307" s="123"/>
      <c r="GEI307" s="68"/>
      <c r="GEJ307" s="29"/>
      <c r="GEK307" s="123"/>
      <c r="GEP307" s="68"/>
      <c r="GEQ307" s="29"/>
      <c r="GER307" s="123"/>
      <c r="GEW307" s="68"/>
      <c r="GEX307" s="29"/>
      <c r="GEY307" s="123"/>
      <c r="GFD307" s="68"/>
      <c r="GFE307" s="29"/>
      <c r="GFF307" s="123"/>
      <c r="GFK307" s="68"/>
      <c r="GFL307" s="29"/>
      <c r="GFM307" s="123"/>
      <c r="GFR307" s="68"/>
      <c r="GFS307" s="29"/>
      <c r="GFT307" s="123"/>
      <c r="GFY307" s="68"/>
      <c r="GFZ307" s="29"/>
      <c r="GGA307" s="123"/>
      <c r="GGF307" s="68"/>
      <c r="GGG307" s="29"/>
      <c r="GGH307" s="123"/>
      <c r="GGM307" s="68"/>
      <c r="GGN307" s="29"/>
      <c r="GGO307" s="123"/>
      <c r="GGT307" s="68"/>
      <c r="GGU307" s="29"/>
      <c r="GGV307" s="123"/>
      <c r="GHA307" s="68"/>
      <c r="GHB307" s="29"/>
      <c r="GHC307" s="123"/>
      <c r="GHH307" s="68"/>
      <c r="GHI307" s="29"/>
      <c r="GHJ307" s="123"/>
      <c r="GHO307" s="68"/>
      <c r="GHP307" s="29"/>
      <c r="GHQ307" s="123"/>
      <c r="GHV307" s="68"/>
      <c r="GHW307" s="29"/>
      <c r="GHX307" s="123"/>
      <c r="GIC307" s="68"/>
      <c r="GID307" s="29"/>
      <c r="GIE307" s="123"/>
      <c r="GIJ307" s="68"/>
      <c r="GIK307" s="29"/>
      <c r="GIL307" s="123"/>
      <c r="GIQ307" s="68"/>
      <c r="GIR307" s="29"/>
      <c r="GIS307" s="123"/>
      <c r="GIX307" s="68"/>
      <c r="GIY307" s="29"/>
      <c r="GIZ307" s="123"/>
      <c r="GJE307" s="68"/>
      <c r="GJF307" s="29"/>
      <c r="GJG307" s="123"/>
      <c r="GJL307" s="68"/>
      <c r="GJM307" s="29"/>
      <c r="GJN307" s="123"/>
      <c r="GJS307" s="68"/>
      <c r="GJT307" s="29"/>
      <c r="GJU307" s="123"/>
      <c r="GJZ307" s="68"/>
      <c r="GKA307" s="29"/>
      <c r="GKB307" s="123"/>
      <c r="GKG307" s="68"/>
      <c r="GKH307" s="29"/>
      <c r="GKI307" s="123"/>
      <c r="GKN307" s="68"/>
      <c r="GKO307" s="29"/>
      <c r="GKP307" s="123"/>
      <c r="GKU307" s="68"/>
      <c r="GKV307" s="29"/>
      <c r="GKW307" s="123"/>
      <c r="GLB307" s="68"/>
      <c r="GLC307" s="29"/>
      <c r="GLD307" s="123"/>
      <c r="GLI307" s="68"/>
      <c r="GLJ307" s="29"/>
      <c r="GLK307" s="123"/>
      <c r="GLP307" s="68"/>
      <c r="GLQ307" s="29"/>
      <c r="GLR307" s="123"/>
      <c r="GLW307" s="68"/>
      <c r="GLX307" s="29"/>
      <c r="GLY307" s="123"/>
      <c r="GMD307" s="68"/>
      <c r="GME307" s="29"/>
      <c r="GMF307" s="123"/>
      <c r="GMK307" s="68"/>
      <c r="GML307" s="29"/>
      <c r="GMM307" s="123"/>
      <c r="GMR307" s="68"/>
      <c r="GMS307" s="29"/>
      <c r="GMT307" s="123"/>
      <c r="GMY307" s="68"/>
      <c r="GMZ307" s="29"/>
      <c r="GNA307" s="123"/>
      <c r="GNF307" s="68"/>
      <c r="GNG307" s="29"/>
      <c r="GNH307" s="123"/>
      <c r="GNM307" s="68"/>
      <c r="GNN307" s="29"/>
      <c r="GNO307" s="123"/>
      <c r="GNT307" s="68"/>
      <c r="GNU307" s="29"/>
      <c r="GNV307" s="123"/>
      <c r="GOA307" s="68"/>
      <c r="GOB307" s="29"/>
      <c r="GOC307" s="123"/>
      <c r="GOH307" s="68"/>
      <c r="GOI307" s="29"/>
      <c r="GOJ307" s="123"/>
      <c r="GOO307" s="68"/>
      <c r="GOP307" s="29"/>
      <c r="GOQ307" s="123"/>
      <c r="GOV307" s="68"/>
      <c r="GOW307" s="29"/>
      <c r="GOX307" s="123"/>
      <c r="GPC307" s="68"/>
      <c r="GPD307" s="29"/>
      <c r="GPE307" s="123"/>
      <c r="GPJ307" s="68"/>
      <c r="GPK307" s="29"/>
      <c r="GPL307" s="123"/>
      <c r="GPQ307" s="68"/>
      <c r="GPR307" s="29"/>
      <c r="GPS307" s="123"/>
      <c r="GPX307" s="68"/>
      <c r="GPY307" s="29"/>
      <c r="GPZ307" s="123"/>
      <c r="GQE307" s="68"/>
      <c r="GQF307" s="29"/>
      <c r="GQG307" s="123"/>
      <c r="GQL307" s="68"/>
      <c r="GQM307" s="29"/>
      <c r="GQN307" s="123"/>
      <c r="GQS307" s="68"/>
      <c r="GQT307" s="29"/>
      <c r="GQU307" s="123"/>
      <c r="GQZ307" s="68"/>
      <c r="GRA307" s="29"/>
      <c r="GRB307" s="123"/>
      <c r="GRG307" s="68"/>
      <c r="GRH307" s="29"/>
      <c r="GRI307" s="123"/>
      <c r="GRN307" s="68"/>
      <c r="GRO307" s="29"/>
      <c r="GRP307" s="123"/>
      <c r="GRU307" s="68"/>
      <c r="GRV307" s="29"/>
      <c r="GRW307" s="123"/>
      <c r="GSB307" s="68"/>
      <c r="GSC307" s="29"/>
      <c r="GSD307" s="123"/>
      <c r="GSI307" s="68"/>
      <c r="GSJ307" s="29"/>
      <c r="GSK307" s="123"/>
      <c r="GSP307" s="68"/>
      <c r="GSQ307" s="29"/>
      <c r="GSR307" s="123"/>
      <c r="GSW307" s="68"/>
      <c r="GSX307" s="29"/>
      <c r="GSY307" s="123"/>
      <c r="GTD307" s="68"/>
      <c r="GTE307" s="29"/>
      <c r="GTF307" s="123"/>
      <c r="GTK307" s="68"/>
      <c r="GTL307" s="29"/>
      <c r="GTM307" s="123"/>
      <c r="GTR307" s="68"/>
      <c r="GTS307" s="29"/>
      <c r="GTT307" s="123"/>
      <c r="GTY307" s="68"/>
      <c r="GTZ307" s="29"/>
      <c r="GUA307" s="123"/>
      <c r="GUF307" s="68"/>
      <c r="GUG307" s="29"/>
      <c r="GUH307" s="123"/>
      <c r="GUM307" s="68"/>
      <c r="GUN307" s="29"/>
      <c r="GUO307" s="123"/>
      <c r="GUT307" s="68"/>
      <c r="GUU307" s="29"/>
      <c r="GUV307" s="123"/>
      <c r="GVA307" s="68"/>
      <c r="GVB307" s="29"/>
      <c r="GVC307" s="123"/>
      <c r="GVH307" s="68"/>
      <c r="GVI307" s="29"/>
      <c r="GVJ307" s="123"/>
      <c r="GVO307" s="68"/>
      <c r="GVP307" s="29"/>
      <c r="GVQ307" s="123"/>
      <c r="GVV307" s="68"/>
      <c r="GVW307" s="29"/>
      <c r="GVX307" s="123"/>
      <c r="GWC307" s="68"/>
      <c r="GWD307" s="29"/>
      <c r="GWE307" s="123"/>
      <c r="GWJ307" s="68"/>
      <c r="GWK307" s="29"/>
      <c r="GWL307" s="123"/>
      <c r="GWQ307" s="68"/>
      <c r="GWR307" s="29"/>
      <c r="GWS307" s="123"/>
      <c r="GWX307" s="68"/>
      <c r="GWY307" s="29"/>
      <c r="GWZ307" s="123"/>
      <c r="GXE307" s="68"/>
      <c r="GXF307" s="29"/>
      <c r="GXG307" s="123"/>
      <c r="GXL307" s="68"/>
      <c r="GXM307" s="29"/>
      <c r="GXN307" s="123"/>
      <c r="GXS307" s="68"/>
      <c r="GXT307" s="29"/>
      <c r="GXU307" s="123"/>
      <c r="GXZ307" s="68"/>
      <c r="GYA307" s="29"/>
      <c r="GYB307" s="123"/>
      <c r="GYG307" s="68"/>
      <c r="GYH307" s="29"/>
      <c r="GYI307" s="123"/>
      <c r="GYN307" s="68"/>
      <c r="GYO307" s="29"/>
      <c r="GYP307" s="123"/>
      <c r="GYU307" s="68"/>
      <c r="GYV307" s="29"/>
      <c r="GYW307" s="123"/>
      <c r="GZB307" s="68"/>
      <c r="GZC307" s="29"/>
      <c r="GZD307" s="123"/>
      <c r="GZI307" s="68"/>
      <c r="GZJ307" s="29"/>
      <c r="GZK307" s="123"/>
      <c r="GZP307" s="68"/>
      <c r="GZQ307" s="29"/>
      <c r="GZR307" s="123"/>
      <c r="GZW307" s="68"/>
      <c r="GZX307" s="29"/>
      <c r="GZY307" s="123"/>
      <c r="HAD307" s="68"/>
      <c r="HAE307" s="29"/>
      <c r="HAF307" s="123"/>
      <c r="HAK307" s="68"/>
      <c r="HAL307" s="29"/>
      <c r="HAM307" s="123"/>
      <c r="HAR307" s="68"/>
      <c r="HAS307" s="29"/>
      <c r="HAT307" s="123"/>
      <c r="HAY307" s="68"/>
      <c r="HAZ307" s="29"/>
      <c r="HBA307" s="123"/>
      <c r="HBF307" s="68"/>
      <c r="HBG307" s="29"/>
      <c r="HBH307" s="123"/>
      <c r="HBM307" s="68"/>
      <c r="HBN307" s="29"/>
      <c r="HBO307" s="123"/>
      <c r="HBT307" s="68"/>
      <c r="HBU307" s="29"/>
      <c r="HBV307" s="123"/>
      <c r="HCA307" s="68"/>
      <c r="HCB307" s="29"/>
      <c r="HCC307" s="123"/>
      <c r="HCH307" s="68"/>
      <c r="HCI307" s="29"/>
      <c r="HCJ307" s="123"/>
      <c r="HCO307" s="68"/>
      <c r="HCP307" s="29"/>
      <c r="HCQ307" s="123"/>
      <c r="HCV307" s="68"/>
      <c r="HCW307" s="29"/>
      <c r="HCX307" s="123"/>
      <c r="HDC307" s="68"/>
      <c r="HDD307" s="29"/>
      <c r="HDE307" s="123"/>
      <c r="HDJ307" s="68"/>
      <c r="HDK307" s="29"/>
      <c r="HDL307" s="123"/>
      <c r="HDQ307" s="68"/>
      <c r="HDR307" s="29"/>
      <c r="HDS307" s="123"/>
      <c r="HDX307" s="68"/>
      <c r="HDY307" s="29"/>
      <c r="HDZ307" s="123"/>
      <c r="HEE307" s="68"/>
      <c r="HEF307" s="29"/>
      <c r="HEG307" s="123"/>
      <c r="HEL307" s="68"/>
      <c r="HEM307" s="29"/>
      <c r="HEN307" s="123"/>
      <c r="HES307" s="68"/>
      <c r="HET307" s="29"/>
      <c r="HEU307" s="123"/>
      <c r="HEZ307" s="68"/>
      <c r="HFA307" s="29"/>
      <c r="HFB307" s="123"/>
      <c r="HFG307" s="68"/>
      <c r="HFH307" s="29"/>
      <c r="HFI307" s="123"/>
      <c r="HFN307" s="68"/>
      <c r="HFO307" s="29"/>
      <c r="HFP307" s="123"/>
      <c r="HFU307" s="68"/>
      <c r="HFV307" s="29"/>
      <c r="HFW307" s="123"/>
      <c r="HGB307" s="68"/>
      <c r="HGC307" s="29"/>
      <c r="HGD307" s="123"/>
      <c r="HGI307" s="68"/>
      <c r="HGJ307" s="29"/>
      <c r="HGK307" s="123"/>
      <c r="HGP307" s="68"/>
      <c r="HGQ307" s="29"/>
      <c r="HGR307" s="123"/>
      <c r="HGW307" s="68"/>
      <c r="HGX307" s="29"/>
      <c r="HGY307" s="123"/>
      <c r="HHD307" s="68"/>
      <c r="HHE307" s="29"/>
      <c r="HHF307" s="123"/>
      <c r="HHK307" s="68"/>
      <c r="HHL307" s="29"/>
      <c r="HHM307" s="123"/>
      <c r="HHR307" s="68"/>
      <c r="HHS307" s="29"/>
      <c r="HHT307" s="123"/>
      <c r="HHY307" s="68"/>
      <c r="HHZ307" s="29"/>
      <c r="HIA307" s="123"/>
      <c r="HIF307" s="68"/>
      <c r="HIG307" s="29"/>
      <c r="HIH307" s="123"/>
      <c r="HIM307" s="68"/>
      <c r="HIN307" s="29"/>
      <c r="HIO307" s="123"/>
      <c r="HIT307" s="68"/>
      <c r="HIU307" s="29"/>
      <c r="HIV307" s="123"/>
      <c r="HJA307" s="68"/>
      <c r="HJB307" s="29"/>
      <c r="HJC307" s="123"/>
      <c r="HJH307" s="68"/>
      <c r="HJI307" s="29"/>
      <c r="HJJ307" s="123"/>
      <c r="HJO307" s="68"/>
      <c r="HJP307" s="29"/>
      <c r="HJQ307" s="123"/>
      <c r="HJV307" s="68"/>
      <c r="HJW307" s="29"/>
      <c r="HJX307" s="123"/>
      <c r="HKC307" s="68"/>
      <c r="HKD307" s="29"/>
      <c r="HKE307" s="123"/>
      <c r="HKJ307" s="68"/>
      <c r="HKK307" s="29"/>
      <c r="HKL307" s="123"/>
      <c r="HKQ307" s="68"/>
      <c r="HKR307" s="29"/>
      <c r="HKS307" s="123"/>
      <c r="HKX307" s="68"/>
      <c r="HKY307" s="29"/>
      <c r="HKZ307" s="123"/>
      <c r="HLE307" s="68"/>
      <c r="HLF307" s="29"/>
      <c r="HLG307" s="123"/>
      <c r="HLL307" s="68"/>
      <c r="HLM307" s="29"/>
      <c r="HLN307" s="123"/>
      <c r="HLS307" s="68"/>
      <c r="HLT307" s="29"/>
      <c r="HLU307" s="123"/>
      <c r="HLZ307" s="68"/>
      <c r="HMA307" s="29"/>
      <c r="HMB307" s="123"/>
      <c r="HMG307" s="68"/>
      <c r="HMH307" s="29"/>
      <c r="HMI307" s="123"/>
      <c r="HMN307" s="68"/>
      <c r="HMO307" s="29"/>
      <c r="HMP307" s="123"/>
      <c r="HMU307" s="68"/>
      <c r="HMV307" s="29"/>
      <c r="HMW307" s="123"/>
      <c r="HNB307" s="68"/>
      <c r="HNC307" s="29"/>
      <c r="HND307" s="123"/>
      <c r="HNI307" s="68"/>
      <c r="HNJ307" s="29"/>
      <c r="HNK307" s="123"/>
      <c r="HNP307" s="68"/>
      <c r="HNQ307" s="29"/>
      <c r="HNR307" s="123"/>
      <c r="HNW307" s="68"/>
      <c r="HNX307" s="29"/>
      <c r="HNY307" s="123"/>
      <c r="HOD307" s="68"/>
      <c r="HOE307" s="29"/>
      <c r="HOF307" s="123"/>
      <c r="HOK307" s="68"/>
      <c r="HOL307" s="29"/>
      <c r="HOM307" s="123"/>
      <c r="HOR307" s="68"/>
      <c r="HOS307" s="29"/>
      <c r="HOT307" s="123"/>
      <c r="HOY307" s="68"/>
      <c r="HOZ307" s="29"/>
      <c r="HPA307" s="123"/>
      <c r="HPF307" s="68"/>
      <c r="HPG307" s="29"/>
      <c r="HPH307" s="123"/>
      <c r="HPM307" s="68"/>
      <c r="HPN307" s="29"/>
      <c r="HPO307" s="123"/>
      <c r="HPT307" s="68"/>
      <c r="HPU307" s="29"/>
      <c r="HPV307" s="123"/>
      <c r="HQA307" s="68"/>
      <c r="HQB307" s="29"/>
      <c r="HQC307" s="123"/>
      <c r="HQH307" s="68"/>
      <c r="HQI307" s="29"/>
      <c r="HQJ307" s="123"/>
      <c r="HQO307" s="68"/>
      <c r="HQP307" s="29"/>
      <c r="HQQ307" s="123"/>
      <c r="HQV307" s="68"/>
      <c r="HQW307" s="29"/>
      <c r="HQX307" s="123"/>
      <c r="HRC307" s="68"/>
      <c r="HRD307" s="29"/>
      <c r="HRE307" s="123"/>
      <c r="HRJ307" s="68"/>
      <c r="HRK307" s="29"/>
      <c r="HRL307" s="123"/>
      <c r="HRQ307" s="68"/>
      <c r="HRR307" s="29"/>
      <c r="HRS307" s="123"/>
      <c r="HRX307" s="68"/>
      <c r="HRY307" s="29"/>
      <c r="HRZ307" s="123"/>
      <c r="HSE307" s="68"/>
      <c r="HSF307" s="29"/>
      <c r="HSG307" s="123"/>
      <c r="HSL307" s="68"/>
      <c r="HSM307" s="29"/>
      <c r="HSN307" s="123"/>
      <c r="HSS307" s="68"/>
      <c r="HST307" s="29"/>
      <c r="HSU307" s="123"/>
      <c r="HSZ307" s="68"/>
      <c r="HTA307" s="29"/>
      <c r="HTB307" s="123"/>
      <c r="HTG307" s="68"/>
      <c r="HTH307" s="29"/>
      <c r="HTI307" s="123"/>
      <c r="HTN307" s="68"/>
      <c r="HTO307" s="29"/>
      <c r="HTP307" s="123"/>
      <c r="HTU307" s="68"/>
      <c r="HTV307" s="29"/>
      <c r="HTW307" s="123"/>
      <c r="HUB307" s="68"/>
      <c r="HUC307" s="29"/>
      <c r="HUD307" s="123"/>
      <c r="HUI307" s="68"/>
      <c r="HUJ307" s="29"/>
      <c r="HUK307" s="123"/>
      <c r="HUP307" s="68"/>
      <c r="HUQ307" s="29"/>
      <c r="HUR307" s="123"/>
      <c r="HUW307" s="68"/>
      <c r="HUX307" s="29"/>
      <c r="HUY307" s="123"/>
      <c r="HVD307" s="68"/>
      <c r="HVE307" s="29"/>
      <c r="HVF307" s="123"/>
      <c r="HVK307" s="68"/>
      <c r="HVL307" s="29"/>
      <c r="HVM307" s="123"/>
      <c r="HVR307" s="68"/>
      <c r="HVS307" s="29"/>
      <c r="HVT307" s="123"/>
      <c r="HVY307" s="68"/>
      <c r="HVZ307" s="29"/>
      <c r="HWA307" s="123"/>
      <c r="HWF307" s="68"/>
      <c r="HWG307" s="29"/>
      <c r="HWH307" s="123"/>
      <c r="HWM307" s="68"/>
      <c r="HWN307" s="29"/>
      <c r="HWO307" s="123"/>
      <c r="HWT307" s="68"/>
      <c r="HWU307" s="29"/>
      <c r="HWV307" s="123"/>
      <c r="HXA307" s="68"/>
      <c r="HXB307" s="29"/>
      <c r="HXC307" s="123"/>
      <c r="HXH307" s="68"/>
      <c r="HXI307" s="29"/>
      <c r="HXJ307" s="123"/>
      <c r="HXO307" s="68"/>
      <c r="HXP307" s="29"/>
      <c r="HXQ307" s="123"/>
      <c r="HXV307" s="68"/>
      <c r="HXW307" s="29"/>
      <c r="HXX307" s="123"/>
      <c r="HYC307" s="68"/>
      <c r="HYD307" s="29"/>
      <c r="HYE307" s="123"/>
      <c r="HYJ307" s="68"/>
      <c r="HYK307" s="29"/>
      <c r="HYL307" s="123"/>
      <c r="HYQ307" s="68"/>
      <c r="HYR307" s="29"/>
      <c r="HYS307" s="123"/>
      <c r="HYX307" s="68"/>
      <c r="HYY307" s="29"/>
      <c r="HYZ307" s="123"/>
      <c r="HZE307" s="68"/>
      <c r="HZF307" s="29"/>
      <c r="HZG307" s="123"/>
      <c r="HZL307" s="68"/>
      <c r="HZM307" s="29"/>
      <c r="HZN307" s="123"/>
      <c r="HZS307" s="68"/>
      <c r="HZT307" s="29"/>
      <c r="HZU307" s="123"/>
      <c r="HZZ307" s="68"/>
      <c r="IAA307" s="29"/>
      <c r="IAB307" s="123"/>
      <c r="IAG307" s="68"/>
      <c r="IAH307" s="29"/>
      <c r="IAI307" s="123"/>
      <c r="IAN307" s="68"/>
      <c r="IAO307" s="29"/>
      <c r="IAP307" s="123"/>
      <c r="IAU307" s="68"/>
      <c r="IAV307" s="29"/>
      <c r="IAW307" s="123"/>
      <c r="IBB307" s="68"/>
      <c r="IBC307" s="29"/>
      <c r="IBD307" s="123"/>
      <c r="IBI307" s="68"/>
      <c r="IBJ307" s="29"/>
      <c r="IBK307" s="123"/>
      <c r="IBP307" s="68"/>
      <c r="IBQ307" s="29"/>
      <c r="IBR307" s="123"/>
      <c r="IBW307" s="68"/>
      <c r="IBX307" s="29"/>
      <c r="IBY307" s="123"/>
      <c r="ICD307" s="68"/>
      <c r="ICE307" s="29"/>
      <c r="ICF307" s="123"/>
      <c r="ICK307" s="68"/>
      <c r="ICL307" s="29"/>
      <c r="ICM307" s="123"/>
      <c r="ICR307" s="68"/>
      <c r="ICS307" s="29"/>
      <c r="ICT307" s="123"/>
      <c r="ICY307" s="68"/>
      <c r="ICZ307" s="29"/>
      <c r="IDA307" s="123"/>
      <c r="IDF307" s="68"/>
      <c r="IDG307" s="29"/>
      <c r="IDH307" s="123"/>
      <c r="IDM307" s="68"/>
      <c r="IDN307" s="29"/>
      <c r="IDO307" s="123"/>
      <c r="IDT307" s="68"/>
      <c r="IDU307" s="29"/>
      <c r="IDV307" s="123"/>
      <c r="IEA307" s="68"/>
      <c r="IEB307" s="29"/>
      <c r="IEC307" s="123"/>
      <c r="IEH307" s="68"/>
      <c r="IEI307" s="29"/>
      <c r="IEJ307" s="123"/>
      <c r="IEO307" s="68"/>
      <c r="IEP307" s="29"/>
      <c r="IEQ307" s="123"/>
      <c r="IEV307" s="68"/>
      <c r="IEW307" s="29"/>
      <c r="IEX307" s="123"/>
      <c r="IFC307" s="68"/>
      <c r="IFD307" s="29"/>
      <c r="IFE307" s="123"/>
      <c r="IFJ307" s="68"/>
      <c r="IFK307" s="29"/>
      <c r="IFL307" s="123"/>
      <c r="IFQ307" s="68"/>
      <c r="IFR307" s="29"/>
      <c r="IFS307" s="123"/>
      <c r="IFX307" s="68"/>
      <c r="IFY307" s="29"/>
      <c r="IFZ307" s="123"/>
      <c r="IGE307" s="68"/>
      <c r="IGF307" s="29"/>
      <c r="IGG307" s="123"/>
      <c r="IGL307" s="68"/>
      <c r="IGM307" s="29"/>
      <c r="IGN307" s="123"/>
      <c r="IGS307" s="68"/>
      <c r="IGT307" s="29"/>
      <c r="IGU307" s="123"/>
      <c r="IGZ307" s="68"/>
      <c r="IHA307" s="29"/>
      <c r="IHB307" s="123"/>
      <c r="IHG307" s="68"/>
      <c r="IHH307" s="29"/>
      <c r="IHI307" s="123"/>
      <c r="IHN307" s="68"/>
      <c r="IHO307" s="29"/>
      <c r="IHP307" s="123"/>
      <c r="IHU307" s="68"/>
      <c r="IHV307" s="29"/>
      <c r="IHW307" s="123"/>
      <c r="IIB307" s="68"/>
      <c r="IIC307" s="29"/>
      <c r="IID307" s="123"/>
      <c r="III307" s="68"/>
      <c r="IIJ307" s="29"/>
      <c r="IIK307" s="123"/>
      <c r="IIP307" s="68"/>
      <c r="IIQ307" s="29"/>
      <c r="IIR307" s="123"/>
      <c r="IIW307" s="68"/>
      <c r="IIX307" s="29"/>
      <c r="IIY307" s="123"/>
      <c r="IJD307" s="68"/>
      <c r="IJE307" s="29"/>
      <c r="IJF307" s="123"/>
      <c r="IJK307" s="68"/>
      <c r="IJL307" s="29"/>
      <c r="IJM307" s="123"/>
      <c r="IJR307" s="68"/>
      <c r="IJS307" s="29"/>
      <c r="IJT307" s="123"/>
      <c r="IJY307" s="68"/>
      <c r="IJZ307" s="29"/>
      <c r="IKA307" s="123"/>
      <c r="IKF307" s="68"/>
      <c r="IKG307" s="29"/>
      <c r="IKH307" s="123"/>
      <c r="IKM307" s="68"/>
      <c r="IKN307" s="29"/>
      <c r="IKO307" s="123"/>
      <c r="IKT307" s="68"/>
      <c r="IKU307" s="29"/>
      <c r="IKV307" s="123"/>
      <c r="ILA307" s="68"/>
      <c r="ILB307" s="29"/>
      <c r="ILC307" s="123"/>
      <c r="ILH307" s="68"/>
      <c r="ILI307" s="29"/>
      <c r="ILJ307" s="123"/>
      <c r="ILO307" s="68"/>
      <c r="ILP307" s="29"/>
      <c r="ILQ307" s="123"/>
      <c r="ILV307" s="68"/>
      <c r="ILW307" s="29"/>
      <c r="ILX307" s="123"/>
      <c r="IMC307" s="68"/>
      <c r="IMD307" s="29"/>
      <c r="IME307" s="123"/>
      <c r="IMJ307" s="68"/>
      <c r="IMK307" s="29"/>
      <c r="IML307" s="123"/>
      <c r="IMQ307" s="68"/>
      <c r="IMR307" s="29"/>
      <c r="IMS307" s="123"/>
      <c r="IMX307" s="68"/>
      <c r="IMY307" s="29"/>
      <c r="IMZ307" s="123"/>
      <c r="INE307" s="68"/>
      <c r="INF307" s="29"/>
      <c r="ING307" s="123"/>
      <c r="INL307" s="68"/>
      <c r="INM307" s="29"/>
      <c r="INN307" s="123"/>
      <c r="INS307" s="68"/>
      <c r="INT307" s="29"/>
      <c r="INU307" s="123"/>
      <c r="INZ307" s="68"/>
      <c r="IOA307" s="29"/>
      <c r="IOB307" s="123"/>
      <c r="IOG307" s="68"/>
      <c r="IOH307" s="29"/>
      <c r="IOI307" s="123"/>
      <c r="ION307" s="68"/>
      <c r="IOO307" s="29"/>
      <c r="IOP307" s="123"/>
      <c r="IOU307" s="68"/>
      <c r="IOV307" s="29"/>
      <c r="IOW307" s="123"/>
      <c r="IPB307" s="68"/>
      <c r="IPC307" s="29"/>
      <c r="IPD307" s="123"/>
      <c r="IPI307" s="68"/>
      <c r="IPJ307" s="29"/>
      <c r="IPK307" s="123"/>
      <c r="IPP307" s="68"/>
      <c r="IPQ307" s="29"/>
      <c r="IPR307" s="123"/>
      <c r="IPW307" s="68"/>
      <c r="IPX307" s="29"/>
      <c r="IPY307" s="123"/>
      <c r="IQD307" s="68"/>
      <c r="IQE307" s="29"/>
      <c r="IQF307" s="123"/>
      <c r="IQK307" s="68"/>
      <c r="IQL307" s="29"/>
      <c r="IQM307" s="123"/>
      <c r="IQR307" s="68"/>
      <c r="IQS307" s="29"/>
      <c r="IQT307" s="123"/>
      <c r="IQY307" s="68"/>
      <c r="IQZ307" s="29"/>
      <c r="IRA307" s="123"/>
      <c r="IRF307" s="68"/>
      <c r="IRG307" s="29"/>
      <c r="IRH307" s="123"/>
      <c r="IRM307" s="68"/>
      <c r="IRN307" s="29"/>
      <c r="IRO307" s="123"/>
      <c r="IRT307" s="68"/>
      <c r="IRU307" s="29"/>
      <c r="IRV307" s="123"/>
      <c r="ISA307" s="68"/>
      <c r="ISB307" s="29"/>
      <c r="ISC307" s="123"/>
      <c r="ISH307" s="68"/>
      <c r="ISI307" s="29"/>
      <c r="ISJ307" s="123"/>
      <c r="ISO307" s="68"/>
      <c r="ISP307" s="29"/>
      <c r="ISQ307" s="123"/>
      <c r="ISV307" s="68"/>
      <c r="ISW307" s="29"/>
      <c r="ISX307" s="123"/>
      <c r="ITC307" s="68"/>
      <c r="ITD307" s="29"/>
      <c r="ITE307" s="123"/>
      <c r="ITJ307" s="68"/>
      <c r="ITK307" s="29"/>
      <c r="ITL307" s="123"/>
      <c r="ITQ307" s="68"/>
      <c r="ITR307" s="29"/>
      <c r="ITS307" s="123"/>
      <c r="ITX307" s="68"/>
      <c r="ITY307" s="29"/>
      <c r="ITZ307" s="123"/>
      <c r="IUE307" s="68"/>
      <c r="IUF307" s="29"/>
      <c r="IUG307" s="123"/>
      <c r="IUL307" s="68"/>
      <c r="IUM307" s="29"/>
      <c r="IUN307" s="123"/>
      <c r="IUS307" s="68"/>
      <c r="IUT307" s="29"/>
      <c r="IUU307" s="123"/>
      <c r="IUZ307" s="68"/>
      <c r="IVA307" s="29"/>
      <c r="IVB307" s="123"/>
      <c r="IVG307" s="68"/>
      <c r="IVH307" s="29"/>
      <c r="IVI307" s="123"/>
      <c r="IVN307" s="68"/>
      <c r="IVO307" s="29"/>
      <c r="IVP307" s="123"/>
      <c r="IVU307" s="68"/>
      <c r="IVV307" s="29"/>
      <c r="IVW307" s="123"/>
      <c r="IWB307" s="68"/>
      <c r="IWC307" s="29"/>
      <c r="IWD307" s="123"/>
      <c r="IWI307" s="68"/>
      <c r="IWJ307" s="29"/>
      <c r="IWK307" s="123"/>
      <c r="IWP307" s="68"/>
      <c r="IWQ307" s="29"/>
      <c r="IWR307" s="123"/>
      <c r="IWW307" s="68"/>
      <c r="IWX307" s="29"/>
      <c r="IWY307" s="123"/>
      <c r="IXD307" s="68"/>
      <c r="IXE307" s="29"/>
      <c r="IXF307" s="123"/>
      <c r="IXK307" s="68"/>
      <c r="IXL307" s="29"/>
      <c r="IXM307" s="123"/>
      <c r="IXR307" s="68"/>
      <c r="IXS307" s="29"/>
      <c r="IXT307" s="123"/>
      <c r="IXY307" s="68"/>
      <c r="IXZ307" s="29"/>
      <c r="IYA307" s="123"/>
      <c r="IYF307" s="68"/>
      <c r="IYG307" s="29"/>
      <c r="IYH307" s="123"/>
      <c r="IYM307" s="68"/>
      <c r="IYN307" s="29"/>
      <c r="IYO307" s="123"/>
      <c r="IYT307" s="68"/>
      <c r="IYU307" s="29"/>
      <c r="IYV307" s="123"/>
      <c r="IZA307" s="68"/>
      <c r="IZB307" s="29"/>
      <c r="IZC307" s="123"/>
      <c r="IZH307" s="68"/>
      <c r="IZI307" s="29"/>
      <c r="IZJ307" s="123"/>
      <c r="IZO307" s="68"/>
      <c r="IZP307" s="29"/>
      <c r="IZQ307" s="123"/>
      <c r="IZV307" s="68"/>
      <c r="IZW307" s="29"/>
      <c r="IZX307" s="123"/>
      <c r="JAC307" s="68"/>
      <c r="JAD307" s="29"/>
      <c r="JAE307" s="123"/>
      <c r="JAJ307" s="68"/>
      <c r="JAK307" s="29"/>
      <c r="JAL307" s="123"/>
      <c r="JAQ307" s="68"/>
      <c r="JAR307" s="29"/>
      <c r="JAS307" s="123"/>
      <c r="JAX307" s="68"/>
      <c r="JAY307" s="29"/>
      <c r="JAZ307" s="123"/>
      <c r="JBE307" s="68"/>
      <c r="JBF307" s="29"/>
      <c r="JBG307" s="123"/>
      <c r="JBL307" s="68"/>
      <c r="JBM307" s="29"/>
      <c r="JBN307" s="123"/>
      <c r="JBS307" s="68"/>
      <c r="JBT307" s="29"/>
      <c r="JBU307" s="123"/>
      <c r="JBZ307" s="68"/>
      <c r="JCA307" s="29"/>
      <c r="JCB307" s="123"/>
      <c r="JCG307" s="68"/>
      <c r="JCH307" s="29"/>
      <c r="JCI307" s="123"/>
      <c r="JCN307" s="68"/>
      <c r="JCO307" s="29"/>
      <c r="JCP307" s="123"/>
      <c r="JCU307" s="68"/>
      <c r="JCV307" s="29"/>
      <c r="JCW307" s="123"/>
      <c r="JDB307" s="68"/>
      <c r="JDC307" s="29"/>
      <c r="JDD307" s="123"/>
      <c r="JDI307" s="68"/>
      <c r="JDJ307" s="29"/>
      <c r="JDK307" s="123"/>
      <c r="JDP307" s="68"/>
      <c r="JDQ307" s="29"/>
      <c r="JDR307" s="123"/>
      <c r="JDW307" s="68"/>
      <c r="JDX307" s="29"/>
      <c r="JDY307" s="123"/>
      <c r="JED307" s="68"/>
      <c r="JEE307" s="29"/>
      <c r="JEF307" s="123"/>
      <c r="JEK307" s="68"/>
      <c r="JEL307" s="29"/>
      <c r="JEM307" s="123"/>
      <c r="JER307" s="68"/>
      <c r="JES307" s="29"/>
      <c r="JET307" s="123"/>
      <c r="JEY307" s="68"/>
      <c r="JEZ307" s="29"/>
      <c r="JFA307" s="123"/>
      <c r="JFF307" s="68"/>
      <c r="JFG307" s="29"/>
      <c r="JFH307" s="123"/>
      <c r="JFM307" s="68"/>
      <c r="JFN307" s="29"/>
      <c r="JFO307" s="123"/>
      <c r="JFT307" s="68"/>
      <c r="JFU307" s="29"/>
      <c r="JFV307" s="123"/>
      <c r="JGA307" s="68"/>
      <c r="JGB307" s="29"/>
      <c r="JGC307" s="123"/>
      <c r="JGH307" s="68"/>
      <c r="JGI307" s="29"/>
      <c r="JGJ307" s="123"/>
      <c r="JGO307" s="68"/>
      <c r="JGP307" s="29"/>
      <c r="JGQ307" s="123"/>
      <c r="JGV307" s="68"/>
      <c r="JGW307" s="29"/>
      <c r="JGX307" s="123"/>
      <c r="JHC307" s="68"/>
      <c r="JHD307" s="29"/>
      <c r="JHE307" s="123"/>
      <c r="JHJ307" s="68"/>
      <c r="JHK307" s="29"/>
      <c r="JHL307" s="123"/>
      <c r="JHQ307" s="68"/>
      <c r="JHR307" s="29"/>
      <c r="JHS307" s="123"/>
      <c r="JHX307" s="68"/>
      <c r="JHY307" s="29"/>
      <c r="JHZ307" s="123"/>
      <c r="JIE307" s="68"/>
      <c r="JIF307" s="29"/>
      <c r="JIG307" s="123"/>
      <c r="JIL307" s="68"/>
      <c r="JIM307" s="29"/>
      <c r="JIN307" s="123"/>
      <c r="JIS307" s="68"/>
      <c r="JIT307" s="29"/>
      <c r="JIU307" s="123"/>
      <c r="JIZ307" s="68"/>
      <c r="JJA307" s="29"/>
      <c r="JJB307" s="123"/>
      <c r="JJG307" s="68"/>
      <c r="JJH307" s="29"/>
      <c r="JJI307" s="123"/>
      <c r="JJN307" s="68"/>
      <c r="JJO307" s="29"/>
      <c r="JJP307" s="123"/>
      <c r="JJU307" s="68"/>
      <c r="JJV307" s="29"/>
      <c r="JJW307" s="123"/>
      <c r="JKB307" s="68"/>
      <c r="JKC307" s="29"/>
      <c r="JKD307" s="123"/>
      <c r="JKI307" s="68"/>
      <c r="JKJ307" s="29"/>
      <c r="JKK307" s="123"/>
      <c r="JKP307" s="68"/>
      <c r="JKQ307" s="29"/>
      <c r="JKR307" s="123"/>
      <c r="JKW307" s="68"/>
      <c r="JKX307" s="29"/>
      <c r="JKY307" s="123"/>
      <c r="JLD307" s="68"/>
      <c r="JLE307" s="29"/>
      <c r="JLF307" s="123"/>
      <c r="JLK307" s="68"/>
      <c r="JLL307" s="29"/>
      <c r="JLM307" s="123"/>
      <c r="JLR307" s="68"/>
      <c r="JLS307" s="29"/>
      <c r="JLT307" s="123"/>
      <c r="JLY307" s="68"/>
      <c r="JLZ307" s="29"/>
      <c r="JMA307" s="123"/>
      <c r="JMF307" s="68"/>
      <c r="JMG307" s="29"/>
      <c r="JMH307" s="123"/>
      <c r="JMM307" s="68"/>
      <c r="JMN307" s="29"/>
      <c r="JMO307" s="123"/>
      <c r="JMT307" s="68"/>
      <c r="JMU307" s="29"/>
      <c r="JMV307" s="123"/>
      <c r="JNA307" s="68"/>
      <c r="JNB307" s="29"/>
      <c r="JNC307" s="123"/>
      <c r="JNH307" s="68"/>
      <c r="JNI307" s="29"/>
      <c r="JNJ307" s="123"/>
      <c r="JNO307" s="68"/>
      <c r="JNP307" s="29"/>
      <c r="JNQ307" s="123"/>
      <c r="JNV307" s="68"/>
      <c r="JNW307" s="29"/>
      <c r="JNX307" s="123"/>
      <c r="JOC307" s="68"/>
      <c r="JOD307" s="29"/>
      <c r="JOE307" s="123"/>
      <c r="JOJ307" s="68"/>
      <c r="JOK307" s="29"/>
      <c r="JOL307" s="123"/>
      <c r="JOQ307" s="68"/>
      <c r="JOR307" s="29"/>
      <c r="JOS307" s="123"/>
      <c r="JOX307" s="68"/>
      <c r="JOY307" s="29"/>
      <c r="JOZ307" s="123"/>
      <c r="JPE307" s="68"/>
      <c r="JPF307" s="29"/>
      <c r="JPG307" s="123"/>
      <c r="JPL307" s="68"/>
      <c r="JPM307" s="29"/>
      <c r="JPN307" s="123"/>
      <c r="JPS307" s="68"/>
      <c r="JPT307" s="29"/>
      <c r="JPU307" s="123"/>
      <c r="JPZ307" s="68"/>
      <c r="JQA307" s="29"/>
      <c r="JQB307" s="123"/>
      <c r="JQG307" s="68"/>
      <c r="JQH307" s="29"/>
      <c r="JQI307" s="123"/>
      <c r="JQN307" s="68"/>
      <c r="JQO307" s="29"/>
      <c r="JQP307" s="123"/>
      <c r="JQU307" s="68"/>
      <c r="JQV307" s="29"/>
      <c r="JQW307" s="123"/>
      <c r="JRB307" s="68"/>
      <c r="JRC307" s="29"/>
      <c r="JRD307" s="123"/>
      <c r="JRI307" s="68"/>
      <c r="JRJ307" s="29"/>
      <c r="JRK307" s="123"/>
      <c r="JRP307" s="68"/>
      <c r="JRQ307" s="29"/>
      <c r="JRR307" s="123"/>
      <c r="JRW307" s="68"/>
      <c r="JRX307" s="29"/>
      <c r="JRY307" s="123"/>
      <c r="JSD307" s="68"/>
      <c r="JSE307" s="29"/>
      <c r="JSF307" s="123"/>
      <c r="JSK307" s="68"/>
      <c r="JSL307" s="29"/>
      <c r="JSM307" s="123"/>
      <c r="JSR307" s="68"/>
      <c r="JSS307" s="29"/>
      <c r="JST307" s="123"/>
      <c r="JSY307" s="68"/>
      <c r="JSZ307" s="29"/>
      <c r="JTA307" s="123"/>
      <c r="JTF307" s="68"/>
      <c r="JTG307" s="29"/>
      <c r="JTH307" s="123"/>
      <c r="JTM307" s="68"/>
      <c r="JTN307" s="29"/>
      <c r="JTO307" s="123"/>
      <c r="JTT307" s="68"/>
      <c r="JTU307" s="29"/>
      <c r="JTV307" s="123"/>
      <c r="JUA307" s="68"/>
      <c r="JUB307" s="29"/>
      <c r="JUC307" s="123"/>
      <c r="JUH307" s="68"/>
      <c r="JUI307" s="29"/>
      <c r="JUJ307" s="123"/>
      <c r="JUO307" s="68"/>
      <c r="JUP307" s="29"/>
      <c r="JUQ307" s="123"/>
      <c r="JUV307" s="68"/>
      <c r="JUW307" s="29"/>
      <c r="JUX307" s="123"/>
      <c r="JVC307" s="68"/>
      <c r="JVD307" s="29"/>
      <c r="JVE307" s="123"/>
      <c r="JVJ307" s="68"/>
      <c r="JVK307" s="29"/>
      <c r="JVL307" s="123"/>
      <c r="JVQ307" s="68"/>
      <c r="JVR307" s="29"/>
      <c r="JVS307" s="123"/>
      <c r="JVX307" s="68"/>
      <c r="JVY307" s="29"/>
      <c r="JVZ307" s="123"/>
      <c r="JWE307" s="68"/>
      <c r="JWF307" s="29"/>
      <c r="JWG307" s="123"/>
      <c r="JWL307" s="68"/>
      <c r="JWM307" s="29"/>
      <c r="JWN307" s="123"/>
      <c r="JWS307" s="68"/>
      <c r="JWT307" s="29"/>
      <c r="JWU307" s="123"/>
      <c r="JWZ307" s="68"/>
      <c r="JXA307" s="29"/>
      <c r="JXB307" s="123"/>
      <c r="JXG307" s="68"/>
      <c r="JXH307" s="29"/>
      <c r="JXI307" s="123"/>
      <c r="JXN307" s="68"/>
      <c r="JXO307" s="29"/>
      <c r="JXP307" s="123"/>
      <c r="JXU307" s="68"/>
      <c r="JXV307" s="29"/>
      <c r="JXW307" s="123"/>
      <c r="JYB307" s="68"/>
      <c r="JYC307" s="29"/>
      <c r="JYD307" s="123"/>
      <c r="JYI307" s="68"/>
      <c r="JYJ307" s="29"/>
      <c r="JYK307" s="123"/>
      <c r="JYP307" s="68"/>
      <c r="JYQ307" s="29"/>
      <c r="JYR307" s="123"/>
      <c r="JYW307" s="68"/>
      <c r="JYX307" s="29"/>
      <c r="JYY307" s="123"/>
      <c r="JZD307" s="68"/>
      <c r="JZE307" s="29"/>
      <c r="JZF307" s="123"/>
      <c r="JZK307" s="68"/>
      <c r="JZL307" s="29"/>
      <c r="JZM307" s="123"/>
      <c r="JZR307" s="68"/>
      <c r="JZS307" s="29"/>
      <c r="JZT307" s="123"/>
      <c r="JZY307" s="68"/>
      <c r="JZZ307" s="29"/>
      <c r="KAA307" s="123"/>
      <c r="KAF307" s="68"/>
      <c r="KAG307" s="29"/>
      <c r="KAH307" s="123"/>
      <c r="KAM307" s="68"/>
      <c r="KAN307" s="29"/>
      <c r="KAO307" s="123"/>
      <c r="KAT307" s="68"/>
      <c r="KAU307" s="29"/>
      <c r="KAV307" s="123"/>
      <c r="KBA307" s="68"/>
      <c r="KBB307" s="29"/>
      <c r="KBC307" s="123"/>
      <c r="KBH307" s="68"/>
      <c r="KBI307" s="29"/>
      <c r="KBJ307" s="123"/>
      <c r="KBO307" s="68"/>
      <c r="KBP307" s="29"/>
      <c r="KBQ307" s="123"/>
      <c r="KBV307" s="68"/>
      <c r="KBW307" s="29"/>
      <c r="KBX307" s="123"/>
      <c r="KCC307" s="68"/>
      <c r="KCD307" s="29"/>
      <c r="KCE307" s="123"/>
      <c r="KCJ307" s="68"/>
      <c r="KCK307" s="29"/>
      <c r="KCL307" s="123"/>
      <c r="KCQ307" s="68"/>
      <c r="KCR307" s="29"/>
      <c r="KCS307" s="123"/>
      <c r="KCX307" s="68"/>
      <c r="KCY307" s="29"/>
      <c r="KCZ307" s="123"/>
      <c r="KDE307" s="68"/>
      <c r="KDF307" s="29"/>
      <c r="KDG307" s="123"/>
      <c r="KDL307" s="68"/>
      <c r="KDM307" s="29"/>
      <c r="KDN307" s="123"/>
      <c r="KDS307" s="68"/>
      <c r="KDT307" s="29"/>
      <c r="KDU307" s="123"/>
      <c r="KDZ307" s="68"/>
      <c r="KEA307" s="29"/>
      <c r="KEB307" s="123"/>
      <c r="KEG307" s="68"/>
      <c r="KEH307" s="29"/>
      <c r="KEI307" s="123"/>
      <c r="KEN307" s="68"/>
      <c r="KEO307" s="29"/>
      <c r="KEP307" s="123"/>
      <c r="KEU307" s="68"/>
      <c r="KEV307" s="29"/>
      <c r="KEW307" s="123"/>
      <c r="KFB307" s="68"/>
      <c r="KFC307" s="29"/>
      <c r="KFD307" s="123"/>
      <c r="KFI307" s="68"/>
      <c r="KFJ307" s="29"/>
      <c r="KFK307" s="123"/>
      <c r="KFP307" s="68"/>
      <c r="KFQ307" s="29"/>
      <c r="KFR307" s="123"/>
      <c r="KFW307" s="68"/>
      <c r="KFX307" s="29"/>
      <c r="KFY307" s="123"/>
      <c r="KGD307" s="68"/>
      <c r="KGE307" s="29"/>
      <c r="KGF307" s="123"/>
      <c r="KGK307" s="68"/>
      <c r="KGL307" s="29"/>
      <c r="KGM307" s="123"/>
      <c r="KGR307" s="68"/>
      <c r="KGS307" s="29"/>
      <c r="KGT307" s="123"/>
      <c r="KGY307" s="68"/>
      <c r="KGZ307" s="29"/>
      <c r="KHA307" s="123"/>
      <c r="KHF307" s="68"/>
      <c r="KHG307" s="29"/>
      <c r="KHH307" s="123"/>
      <c r="KHM307" s="68"/>
      <c r="KHN307" s="29"/>
      <c r="KHO307" s="123"/>
      <c r="KHT307" s="68"/>
      <c r="KHU307" s="29"/>
      <c r="KHV307" s="123"/>
      <c r="KIA307" s="68"/>
      <c r="KIB307" s="29"/>
      <c r="KIC307" s="123"/>
      <c r="KIH307" s="68"/>
      <c r="KII307" s="29"/>
      <c r="KIJ307" s="123"/>
      <c r="KIO307" s="68"/>
      <c r="KIP307" s="29"/>
      <c r="KIQ307" s="123"/>
      <c r="KIV307" s="68"/>
      <c r="KIW307" s="29"/>
      <c r="KIX307" s="123"/>
      <c r="KJC307" s="68"/>
      <c r="KJD307" s="29"/>
      <c r="KJE307" s="123"/>
      <c r="KJJ307" s="68"/>
      <c r="KJK307" s="29"/>
      <c r="KJL307" s="123"/>
      <c r="KJQ307" s="68"/>
      <c r="KJR307" s="29"/>
      <c r="KJS307" s="123"/>
      <c r="KJX307" s="68"/>
      <c r="KJY307" s="29"/>
      <c r="KJZ307" s="123"/>
      <c r="KKE307" s="68"/>
      <c r="KKF307" s="29"/>
      <c r="KKG307" s="123"/>
      <c r="KKL307" s="68"/>
      <c r="KKM307" s="29"/>
      <c r="KKN307" s="123"/>
      <c r="KKS307" s="68"/>
      <c r="KKT307" s="29"/>
      <c r="KKU307" s="123"/>
      <c r="KKZ307" s="68"/>
      <c r="KLA307" s="29"/>
      <c r="KLB307" s="123"/>
      <c r="KLG307" s="68"/>
      <c r="KLH307" s="29"/>
      <c r="KLI307" s="123"/>
      <c r="KLN307" s="68"/>
      <c r="KLO307" s="29"/>
      <c r="KLP307" s="123"/>
      <c r="KLU307" s="68"/>
      <c r="KLV307" s="29"/>
      <c r="KLW307" s="123"/>
      <c r="KMB307" s="68"/>
      <c r="KMC307" s="29"/>
      <c r="KMD307" s="123"/>
      <c r="KMI307" s="68"/>
      <c r="KMJ307" s="29"/>
      <c r="KMK307" s="123"/>
      <c r="KMP307" s="68"/>
      <c r="KMQ307" s="29"/>
      <c r="KMR307" s="123"/>
      <c r="KMW307" s="68"/>
      <c r="KMX307" s="29"/>
      <c r="KMY307" s="123"/>
      <c r="KND307" s="68"/>
      <c r="KNE307" s="29"/>
      <c r="KNF307" s="123"/>
      <c r="KNK307" s="68"/>
      <c r="KNL307" s="29"/>
      <c r="KNM307" s="123"/>
      <c r="KNR307" s="68"/>
      <c r="KNS307" s="29"/>
      <c r="KNT307" s="123"/>
      <c r="KNY307" s="68"/>
      <c r="KNZ307" s="29"/>
      <c r="KOA307" s="123"/>
      <c r="KOF307" s="68"/>
      <c r="KOG307" s="29"/>
      <c r="KOH307" s="123"/>
      <c r="KOM307" s="68"/>
      <c r="KON307" s="29"/>
      <c r="KOO307" s="123"/>
      <c r="KOT307" s="68"/>
      <c r="KOU307" s="29"/>
      <c r="KOV307" s="123"/>
      <c r="KPA307" s="68"/>
      <c r="KPB307" s="29"/>
      <c r="KPC307" s="123"/>
      <c r="KPH307" s="68"/>
      <c r="KPI307" s="29"/>
      <c r="KPJ307" s="123"/>
      <c r="KPO307" s="68"/>
      <c r="KPP307" s="29"/>
      <c r="KPQ307" s="123"/>
      <c r="KPV307" s="68"/>
      <c r="KPW307" s="29"/>
      <c r="KPX307" s="123"/>
      <c r="KQC307" s="68"/>
      <c r="KQD307" s="29"/>
      <c r="KQE307" s="123"/>
      <c r="KQJ307" s="68"/>
      <c r="KQK307" s="29"/>
      <c r="KQL307" s="123"/>
      <c r="KQQ307" s="68"/>
      <c r="KQR307" s="29"/>
      <c r="KQS307" s="123"/>
      <c r="KQX307" s="68"/>
      <c r="KQY307" s="29"/>
      <c r="KQZ307" s="123"/>
      <c r="KRE307" s="68"/>
      <c r="KRF307" s="29"/>
      <c r="KRG307" s="123"/>
      <c r="KRL307" s="68"/>
      <c r="KRM307" s="29"/>
      <c r="KRN307" s="123"/>
      <c r="KRS307" s="68"/>
      <c r="KRT307" s="29"/>
      <c r="KRU307" s="123"/>
      <c r="KRZ307" s="68"/>
      <c r="KSA307" s="29"/>
      <c r="KSB307" s="123"/>
      <c r="KSG307" s="68"/>
      <c r="KSH307" s="29"/>
      <c r="KSI307" s="123"/>
      <c r="KSN307" s="68"/>
      <c r="KSO307" s="29"/>
      <c r="KSP307" s="123"/>
      <c r="KSU307" s="68"/>
      <c r="KSV307" s="29"/>
      <c r="KSW307" s="123"/>
      <c r="KTB307" s="68"/>
      <c r="KTC307" s="29"/>
      <c r="KTD307" s="123"/>
      <c r="KTI307" s="68"/>
      <c r="KTJ307" s="29"/>
      <c r="KTK307" s="123"/>
      <c r="KTP307" s="68"/>
      <c r="KTQ307" s="29"/>
      <c r="KTR307" s="123"/>
      <c r="KTW307" s="68"/>
      <c r="KTX307" s="29"/>
      <c r="KTY307" s="123"/>
      <c r="KUD307" s="68"/>
      <c r="KUE307" s="29"/>
      <c r="KUF307" s="123"/>
      <c r="KUK307" s="68"/>
      <c r="KUL307" s="29"/>
      <c r="KUM307" s="123"/>
      <c r="KUR307" s="68"/>
      <c r="KUS307" s="29"/>
      <c r="KUT307" s="123"/>
      <c r="KUY307" s="68"/>
      <c r="KUZ307" s="29"/>
      <c r="KVA307" s="123"/>
      <c r="KVF307" s="68"/>
      <c r="KVG307" s="29"/>
      <c r="KVH307" s="123"/>
      <c r="KVM307" s="68"/>
      <c r="KVN307" s="29"/>
      <c r="KVO307" s="123"/>
      <c r="KVT307" s="68"/>
      <c r="KVU307" s="29"/>
      <c r="KVV307" s="123"/>
      <c r="KWA307" s="68"/>
      <c r="KWB307" s="29"/>
      <c r="KWC307" s="123"/>
      <c r="KWH307" s="68"/>
      <c r="KWI307" s="29"/>
      <c r="KWJ307" s="123"/>
      <c r="KWO307" s="68"/>
      <c r="KWP307" s="29"/>
      <c r="KWQ307" s="123"/>
      <c r="KWV307" s="68"/>
      <c r="KWW307" s="29"/>
      <c r="KWX307" s="123"/>
      <c r="KXC307" s="68"/>
      <c r="KXD307" s="29"/>
      <c r="KXE307" s="123"/>
      <c r="KXJ307" s="68"/>
      <c r="KXK307" s="29"/>
      <c r="KXL307" s="123"/>
      <c r="KXQ307" s="68"/>
      <c r="KXR307" s="29"/>
      <c r="KXS307" s="123"/>
      <c r="KXX307" s="68"/>
      <c r="KXY307" s="29"/>
      <c r="KXZ307" s="123"/>
      <c r="KYE307" s="68"/>
      <c r="KYF307" s="29"/>
      <c r="KYG307" s="123"/>
      <c r="KYL307" s="68"/>
      <c r="KYM307" s="29"/>
      <c r="KYN307" s="123"/>
      <c r="KYS307" s="68"/>
      <c r="KYT307" s="29"/>
      <c r="KYU307" s="123"/>
      <c r="KYZ307" s="68"/>
      <c r="KZA307" s="29"/>
      <c r="KZB307" s="123"/>
      <c r="KZG307" s="68"/>
      <c r="KZH307" s="29"/>
      <c r="KZI307" s="123"/>
      <c r="KZN307" s="68"/>
      <c r="KZO307" s="29"/>
      <c r="KZP307" s="123"/>
      <c r="KZU307" s="68"/>
      <c r="KZV307" s="29"/>
      <c r="KZW307" s="123"/>
      <c r="LAB307" s="68"/>
      <c r="LAC307" s="29"/>
      <c r="LAD307" s="123"/>
      <c r="LAI307" s="68"/>
      <c r="LAJ307" s="29"/>
      <c r="LAK307" s="123"/>
      <c r="LAP307" s="68"/>
      <c r="LAQ307" s="29"/>
      <c r="LAR307" s="123"/>
      <c r="LAW307" s="68"/>
      <c r="LAX307" s="29"/>
      <c r="LAY307" s="123"/>
      <c r="LBD307" s="68"/>
      <c r="LBE307" s="29"/>
      <c r="LBF307" s="123"/>
      <c r="LBK307" s="68"/>
      <c r="LBL307" s="29"/>
      <c r="LBM307" s="123"/>
      <c r="LBR307" s="68"/>
      <c r="LBS307" s="29"/>
      <c r="LBT307" s="123"/>
      <c r="LBY307" s="68"/>
      <c r="LBZ307" s="29"/>
      <c r="LCA307" s="123"/>
      <c r="LCF307" s="68"/>
      <c r="LCG307" s="29"/>
      <c r="LCH307" s="123"/>
      <c r="LCM307" s="68"/>
      <c r="LCN307" s="29"/>
      <c r="LCO307" s="123"/>
      <c r="LCT307" s="68"/>
      <c r="LCU307" s="29"/>
      <c r="LCV307" s="123"/>
      <c r="LDA307" s="68"/>
      <c r="LDB307" s="29"/>
      <c r="LDC307" s="123"/>
      <c r="LDH307" s="68"/>
      <c r="LDI307" s="29"/>
      <c r="LDJ307" s="123"/>
      <c r="LDO307" s="68"/>
      <c r="LDP307" s="29"/>
      <c r="LDQ307" s="123"/>
      <c r="LDV307" s="68"/>
      <c r="LDW307" s="29"/>
      <c r="LDX307" s="123"/>
      <c r="LEC307" s="68"/>
      <c r="LED307" s="29"/>
      <c r="LEE307" s="123"/>
      <c r="LEJ307" s="68"/>
      <c r="LEK307" s="29"/>
      <c r="LEL307" s="123"/>
      <c r="LEQ307" s="68"/>
      <c r="LER307" s="29"/>
      <c r="LES307" s="123"/>
      <c r="LEX307" s="68"/>
      <c r="LEY307" s="29"/>
      <c r="LEZ307" s="123"/>
      <c r="LFE307" s="68"/>
      <c r="LFF307" s="29"/>
      <c r="LFG307" s="123"/>
      <c r="LFL307" s="68"/>
      <c r="LFM307" s="29"/>
      <c r="LFN307" s="123"/>
      <c r="LFS307" s="68"/>
      <c r="LFT307" s="29"/>
      <c r="LFU307" s="123"/>
      <c r="LFZ307" s="68"/>
      <c r="LGA307" s="29"/>
      <c r="LGB307" s="123"/>
      <c r="LGG307" s="68"/>
      <c r="LGH307" s="29"/>
      <c r="LGI307" s="123"/>
      <c r="LGN307" s="68"/>
      <c r="LGO307" s="29"/>
      <c r="LGP307" s="123"/>
      <c r="LGU307" s="68"/>
      <c r="LGV307" s="29"/>
      <c r="LGW307" s="123"/>
      <c r="LHB307" s="68"/>
      <c r="LHC307" s="29"/>
      <c r="LHD307" s="123"/>
      <c r="LHI307" s="68"/>
      <c r="LHJ307" s="29"/>
      <c r="LHK307" s="123"/>
      <c r="LHP307" s="68"/>
      <c r="LHQ307" s="29"/>
      <c r="LHR307" s="123"/>
      <c r="LHW307" s="68"/>
      <c r="LHX307" s="29"/>
      <c r="LHY307" s="123"/>
      <c r="LID307" s="68"/>
      <c r="LIE307" s="29"/>
      <c r="LIF307" s="123"/>
      <c r="LIK307" s="68"/>
      <c r="LIL307" s="29"/>
      <c r="LIM307" s="123"/>
      <c r="LIR307" s="68"/>
      <c r="LIS307" s="29"/>
      <c r="LIT307" s="123"/>
      <c r="LIY307" s="68"/>
      <c r="LIZ307" s="29"/>
      <c r="LJA307" s="123"/>
      <c r="LJF307" s="68"/>
      <c r="LJG307" s="29"/>
      <c r="LJH307" s="123"/>
      <c r="LJM307" s="68"/>
      <c r="LJN307" s="29"/>
      <c r="LJO307" s="123"/>
      <c r="LJT307" s="68"/>
      <c r="LJU307" s="29"/>
      <c r="LJV307" s="123"/>
      <c r="LKA307" s="68"/>
      <c r="LKB307" s="29"/>
      <c r="LKC307" s="123"/>
      <c r="LKH307" s="68"/>
      <c r="LKI307" s="29"/>
      <c r="LKJ307" s="123"/>
      <c r="LKO307" s="68"/>
      <c r="LKP307" s="29"/>
      <c r="LKQ307" s="123"/>
      <c r="LKV307" s="68"/>
      <c r="LKW307" s="29"/>
      <c r="LKX307" s="123"/>
      <c r="LLC307" s="68"/>
      <c r="LLD307" s="29"/>
      <c r="LLE307" s="123"/>
      <c r="LLJ307" s="68"/>
      <c r="LLK307" s="29"/>
      <c r="LLL307" s="123"/>
      <c r="LLQ307" s="68"/>
      <c r="LLR307" s="29"/>
      <c r="LLS307" s="123"/>
      <c r="LLX307" s="68"/>
      <c r="LLY307" s="29"/>
      <c r="LLZ307" s="123"/>
      <c r="LME307" s="68"/>
      <c r="LMF307" s="29"/>
      <c r="LMG307" s="123"/>
      <c r="LML307" s="68"/>
      <c r="LMM307" s="29"/>
      <c r="LMN307" s="123"/>
      <c r="LMS307" s="68"/>
      <c r="LMT307" s="29"/>
      <c r="LMU307" s="123"/>
      <c r="LMZ307" s="68"/>
      <c r="LNA307" s="29"/>
      <c r="LNB307" s="123"/>
      <c r="LNG307" s="68"/>
      <c r="LNH307" s="29"/>
      <c r="LNI307" s="123"/>
      <c r="LNN307" s="68"/>
      <c r="LNO307" s="29"/>
      <c r="LNP307" s="123"/>
      <c r="LNU307" s="68"/>
      <c r="LNV307" s="29"/>
      <c r="LNW307" s="123"/>
      <c r="LOB307" s="68"/>
      <c r="LOC307" s="29"/>
      <c r="LOD307" s="123"/>
      <c r="LOI307" s="68"/>
      <c r="LOJ307" s="29"/>
      <c r="LOK307" s="123"/>
      <c r="LOP307" s="68"/>
      <c r="LOQ307" s="29"/>
      <c r="LOR307" s="123"/>
      <c r="LOW307" s="68"/>
      <c r="LOX307" s="29"/>
      <c r="LOY307" s="123"/>
      <c r="LPD307" s="68"/>
      <c r="LPE307" s="29"/>
      <c r="LPF307" s="123"/>
      <c r="LPK307" s="68"/>
      <c r="LPL307" s="29"/>
      <c r="LPM307" s="123"/>
      <c r="LPR307" s="68"/>
      <c r="LPS307" s="29"/>
      <c r="LPT307" s="123"/>
      <c r="LPY307" s="68"/>
      <c r="LPZ307" s="29"/>
      <c r="LQA307" s="123"/>
      <c r="LQF307" s="68"/>
      <c r="LQG307" s="29"/>
      <c r="LQH307" s="123"/>
      <c r="LQM307" s="68"/>
      <c r="LQN307" s="29"/>
      <c r="LQO307" s="123"/>
      <c r="LQT307" s="68"/>
      <c r="LQU307" s="29"/>
      <c r="LQV307" s="123"/>
      <c r="LRA307" s="68"/>
      <c r="LRB307" s="29"/>
      <c r="LRC307" s="123"/>
      <c r="LRH307" s="68"/>
      <c r="LRI307" s="29"/>
      <c r="LRJ307" s="123"/>
      <c r="LRO307" s="68"/>
      <c r="LRP307" s="29"/>
      <c r="LRQ307" s="123"/>
      <c r="LRV307" s="68"/>
      <c r="LRW307" s="29"/>
      <c r="LRX307" s="123"/>
      <c r="LSC307" s="68"/>
      <c r="LSD307" s="29"/>
      <c r="LSE307" s="123"/>
      <c r="LSJ307" s="68"/>
      <c r="LSK307" s="29"/>
      <c r="LSL307" s="123"/>
      <c r="LSQ307" s="68"/>
      <c r="LSR307" s="29"/>
      <c r="LSS307" s="123"/>
      <c r="LSX307" s="68"/>
      <c r="LSY307" s="29"/>
      <c r="LSZ307" s="123"/>
      <c r="LTE307" s="68"/>
      <c r="LTF307" s="29"/>
      <c r="LTG307" s="123"/>
      <c r="LTL307" s="68"/>
      <c r="LTM307" s="29"/>
      <c r="LTN307" s="123"/>
      <c r="LTS307" s="68"/>
      <c r="LTT307" s="29"/>
      <c r="LTU307" s="123"/>
      <c r="LTZ307" s="68"/>
      <c r="LUA307" s="29"/>
      <c r="LUB307" s="123"/>
      <c r="LUG307" s="68"/>
      <c r="LUH307" s="29"/>
      <c r="LUI307" s="123"/>
      <c r="LUN307" s="68"/>
      <c r="LUO307" s="29"/>
      <c r="LUP307" s="123"/>
      <c r="LUU307" s="68"/>
      <c r="LUV307" s="29"/>
      <c r="LUW307" s="123"/>
      <c r="LVB307" s="68"/>
      <c r="LVC307" s="29"/>
      <c r="LVD307" s="123"/>
      <c r="LVI307" s="68"/>
      <c r="LVJ307" s="29"/>
      <c r="LVK307" s="123"/>
      <c r="LVP307" s="68"/>
      <c r="LVQ307" s="29"/>
      <c r="LVR307" s="123"/>
      <c r="LVW307" s="68"/>
      <c r="LVX307" s="29"/>
      <c r="LVY307" s="123"/>
      <c r="LWD307" s="68"/>
      <c r="LWE307" s="29"/>
      <c r="LWF307" s="123"/>
      <c r="LWK307" s="68"/>
      <c r="LWL307" s="29"/>
      <c r="LWM307" s="123"/>
      <c r="LWR307" s="68"/>
      <c r="LWS307" s="29"/>
      <c r="LWT307" s="123"/>
      <c r="LWY307" s="68"/>
      <c r="LWZ307" s="29"/>
      <c r="LXA307" s="123"/>
      <c r="LXF307" s="68"/>
      <c r="LXG307" s="29"/>
      <c r="LXH307" s="123"/>
      <c r="LXM307" s="68"/>
      <c r="LXN307" s="29"/>
      <c r="LXO307" s="123"/>
      <c r="LXT307" s="68"/>
      <c r="LXU307" s="29"/>
      <c r="LXV307" s="123"/>
      <c r="LYA307" s="68"/>
      <c r="LYB307" s="29"/>
      <c r="LYC307" s="123"/>
      <c r="LYH307" s="68"/>
      <c r="LYI307" s="29"/>
      <c r="LYJ307" s="123"/>
      <c r="LYO307" s="68"/>
      <c r="LYP307" s="29"/>
      <c r="LYQ307" s="123"/>
      <c r="LYV307" s="68"/>
      <c r="LYW307" s="29"/>
      <c r="LYX307" s="123"/>
      <c r="LZC307" s="68"/>
      <c r="LZD307" s="29"/>
      <c r="LZE307" s="123"/>
      <c r="LZJ307" s="68"/>
      <c r="LZK307" s="29"/>
      <c r="LZL307" s="123"/>
      <c r="LZQ307" s="68"/>
      <c r="LZR307" s="29"/>
      <c r="LZS307" s="123"/>
      <c r="LZX307" s="68"/>
      <c r="LZY307" s="29"/>
      <c r="LZZ307" s="123"/>
      <c r="MAE307" s="68"/>
      <c r="MAF307" s="29"/>
      <c r="MAG307" s="123"/>
      <c r="MAL307" s="68"/>
      <c r="MAM307" s="29"/>
      <c r="MAN307" s="123"/>
      <c r="MAS307" s="68"/>
      <c r="MAT307" s="29"/>
      <c r="MAU307" s="123"/>
      <c r="MAZ307" s="68"/>
      <c r="MBA307" s="29"/>
      <c r="MBB307" s="123"/>
      <c r="MBG307" s="68"/>
      <c r="MBH307" s="29"/>
      <c r="MBI307" s="123"/>
      <c r="MBN307" s="68"/>
      <c r="MBO307" s="29"/>
      <c r="MBP307" s="123"/>
      <c r="MBU307" s="68"/>
      <c r="MBV307" s="29"/>
      <c r="MBW307" s="123"/>
      <c r="MCB307" s="68"/>
      <c r="MCC307" s="29"/>
      <c r="MCD307" s="123"/>
      <c r="MCI307" s="68"/>
      <c r="MCJ307" s="29"/>
      <c r="MCK307" s="123"/>
      <c r="MCP307" s="68"/>
      <c r="MCQ307" s="29"/>
      <c r="MCR307" s="123"/>
      <c r="MCW307" s="68"/>
      <c r="MCX307" s="29"/>
      <c r="MCY307" s="123"/>
      <c r="MDD307" s="68"/>
      <c r="MDE307" s="29"/>
      <c r="MDF307" s="123"/>
      <c r="MDK307" s="68"/>
      <c r="MDL307" s="29"/>
      <c r="MDM307" s="123"/>
      <c r="MDR307" s="68"/>
      <c r="MDS307" s="29"/>
      <c r="MDT307" s="123"/>
      <c r="MDY307" s="68"/>
      <c r="MDZ307" s="29"/>
      <c r="MEA307" s="123"/>
      <c r="MEF307" s="68"/>
      <c r="MEG307" s="29"/>
      <c r="MEH307" s="123"/>
      <c r="MEM307" s="68"/>
      <c r="MEN307" s="29"/>
      <c r="MEO307" s="123"/>
      <c r="MET307" s="68"/>
      <c r="MEU307" s="29"/>
      <c r="MEV307" s="123"/>
      <c r="MFA307" s="68"/>
      <c r="MFB307" s="29"/>
      <c r="MFC307" s="123"/>
      <c r="MFH307" s="68"/>
      <c r="MFI307" s="29"/>
      <c r="MFJ307" s="123"/>
      <c r="MFO307" s="68"/>
      <c r="MFP307" s="29"/>
      <c r="MFQ307" s="123"/>
      <c r="MFV307" s="68"/>
      <c r="MFW307" s="29"/>
      <c r="MFX307" s="123"/>
      <c r="MGC307" s="68"/>
      <c r="MGD307" s="29"/>
      <c r="MGE307" s="123"/>
      <c r="MGJ307" s="68"/>
      <c r="MGK307" s="29"/>
      <c r="MGL307" s="123"/>
      <c r="MGQ307" s="68"/>
      <c r="MGR307" s="29"/>
      <c r="MGS307" s="123"/>
      <c r="MGX307" s="68"/>
      <c r="MGY307" s="29"/>
      <c r="MGZ307" s="123"/>
      <c r="MHE307" s="68"/>
      <c r="MHF307" s="29"/>
      <c r="MHG307" s="123"/>
      <c r="MHL307" s="68"/>
      <c r="MHM307" s="29"/>
      <c r="MHN307" s="123"/>
      <c r="MHS307" s="68"/>
      <c r="MHT307" s="29"/>
      <c r="MHU307" s="123"/>
      <c r="MHZ307" s="68"/>
      <c r="MIA307" s="29"/>
      <c r="MIB307" s="123"/>
      <c r="MIG307" s="68"/>
      <c r="MIH307" s="29"/>
      <c r="MII307" s="123"/>
      <c r="MIN307" s="68"/>
      <c r="MIO307" s="29"/>
      <c r="MIP307" s="123"/>
      <c r="MIU307" s="68"/>
      <c r="MIV307" s="29"/>
      <c r="MIW307" s="123"/>
      <c r="MJB307" s="68"/>
      <c r="MJC307" s="29"/>
      <c r="MJD307" s="123"/>
      <c r="MJI307" s="68"/>
      <c r="MJJ307" s="29"/>
      <c r="MJK307" s="123"/>
      <c r="MJP307" s="68"/>
      <c r="MJQ307" s="29"/>
      <c r="MJR307" s="123"/>
      <c r="MJW307" s="68"/>
      <c r="MJX307" s="29"/>
      <c r="MJY307" s="123"/>
      <c r="MKD307" s="68"/>
      <c r="MKE307" s="29"/>
      <c r="MKF307" s="123"/>
      <c r="MKK307" s="68"/>
      <c r="MKL307" s="29"/>
      <c r="MKM307" s="123"/>
      <c r="MKR307" s="68"/>
      <c r="MKS307" s="29"/>
      <c r="MKT307" s="123"/>
      <c r="MKY307" s="68"/>
      <c r="MKZ307" s="29"/>
      <c r="MLA307" s="123"/>
      <c r="MLF307" s="68"/>
      <c r="MLG307" s="29"/>
      <c r="MLH307" s="123"/>
      <c r="MLM307" s="68"/>
      <c r="MLN307" s="29"/>
      <c r="MLO307" s="123"/>
      <c r="MLT307" s="68"/>
      <c r="MLU307" s="29"/>
      <c r="MLV307" s="123"/>
      <c r="MMA307" s="68"/>
      <c r="MMB307" s="29"/>
      <c r="MMC307" s="123"/>
      <c r="MMH307" s="68"/>
      <c r="MMI307" s="29"/>
      <c r="MMJ307" s="123"/>
      <c r="MMO307" s="68"/>
      <c r="MMP307" s="29"/>
      <c r="MMQ307" s="123"/>
      <c r="MMV307" s="68"/>
      <c r="MMW307" s="29"/>
      <c r="MMX307" s="123"/>
      <c r="MNC307" s="68"/>
      <c r="MND307" s="29"/>
      <c r="MNE307" s="123"/>
      <c r="MNJ307" s="68"/>
      <c r="MNK307" s="29"/>
      <c r="MNL307" s="123"/>
      <c r="MNQ307" s="68"/>
      <c r="MNR307" s="29"/>
      <c r="MNS307" s="123"/>
      <c r="MNX307" s="68"/>
      <c r="MNY307" s="29"/>
      <c r="MNZ307" s="123"/>
      <c r="MOE307" s="68"/>
      <c r="MOF307" s="29"/>
      <c r="MOG307" s="123"/>
      <c r="MOL307" s="68"/>
      <c r="MOM307" s="29"/>
      <c r="MON307" s="123"/>
      <c r="MOS307" s="68"/>
      <c r="MOT307" s="29"/>
      <c r="MOU307" s="123"/>
      <c r="MOZ307" s="68"/>
      <c r="MPA307" s="29"/>
      <c r="MPB307" s="123"/>
      <c r="MPG307" s="68"/>
      <c r="MPH307" s="29"/>
      <c r="MPI307" s="123"/>
      <c r="MPN307" s="68"/>
      <c r="MPO307" s="29"/>
      <c r="MPP307" s="123"/>
      <c r="MPU307" s="68"/>
      <c r="MPV307" s="29"/>
      <c r="MPW307" s="123"/>
      <c r="MQB307" s="68"/>
      <c r="MQC307" s="29"/>
      <c r="MQD307" s="123"/>
      <c r="MQI307" s="68"/>
      <c r="MQJ307" s="29"/>
      <c r="MQK307" s="123"/>
      <c r="MQP307" s="68"/>
      <c r="MQQ307" s="29"/>
      <c r="MQR307" s="123"/>
      <c r="MQW307" s="68"/>
      <c r="MQX307" s="29"/>
      <c r="MQY307" s="123"/>
      <c r="MRD307" s="68"/>
      <c r="MRE307" s="29"/>
      <c r="MRF307" s="123"/>
      <c r="MRK307" s="68"/>
      <c r="MRL307" s="29"/>
      <c r="MRM307" s="123"/>
      <c r="MRR307" s="68"/>
      <c r="MRS307" s="29"/>
      <c r="MRT307" s="123"/>
      <c r="MRY307" s="68"/>
      <c r="MRZ307" s="29"/>
      <c r="MSA307" s="123"/>
      <c r="MSF307" s="68"/>
      <c r="MSG307" s="29"/>
      <c r="MSH307" s="123"/>
      <c r="MSM307" s="68"/>
      <c r="MSN307" s="29"/>
      <c r="MSO307" s="123"/>
      <c r="MST307" s="68"/>
      <c r="MSU307" s="29"/>
      <c r="MSV307" s="123"/>
      <c r="MTA307" s="68"/>
      <c r="MTB307" s="29"/>
      <c r="MTC307" s="123"/>
      <c r="MTH307" s="68"/>
      <c r="MTI307" s="29"/>
      <c r="MTJ307" s="123"/>
      <c r="MTO307" s="68"/>
      <c r="MTP307" s="29"/>
      <c r="MTQ307" s="123"/>
      <c r="MTV307" s="68"/>
      <c r="MTW307" s="29"/>
      <c r="MTX307" s="123"/>
      <c r="MUC307" s="68"/>
      <c r="MUD307" s="29"/>
      <c r="MUE307" s="123"/>
      <c r="MUJ307" s="68"/>
      <c r="MUK307" s="29"/>
      <c r="MUL307" s="123"/>
      <c r="MUQ307" s="68"/>
      <c r="MUR307" s="29"/>
      <c r="MUS307" s="123"/>
      <c r="MUX307" s="68"/>
      <c r="MUY307" s="29"/>
      <c r="MUZ307" s="123"/>
      <c r="MVE307" s="68"/>
      <c r="MVF307" s="29"/>
      <c r="MVG307" s="123"/>
      <c r="MVL307" s="68"/>
      <c r="MVM307" s="29"/>
      <c r="MVN307" s="123"/>
      <c r="MVS307" s="68"/>
      <c r="MVT307" s="29"/>
      <c r="MVU307" s="123"/>
      <c r="MVZ307" s="68"/>
      <c r="MWA307" s="29"/>
      <c r="MWB307" s="123"/>
      <c r="MWG307" s="68"/>
      <c r="MWH307" s="29"/>
      <c r="MWI307" s="123"/>
      <c r="MWN307" s="68"/>
      <c r="MWO307" s="29"/>
      <c r="MWP307" s="123"/>
      <c r="MWU307" s="68"/>
      <c r="MWV307" s="29"/>
      <c r="MWW307" s="123"/>
      <c r="MXB307" s="68"/>
      <c r="MXC307" s="29"/>
      <c r="MXD307" s="123"/>
      <c r="MXI307" s="68"/>
      <c r="MXJ307" s="29"/>
      <c r="MXK307" s="123"/>
      <c r="MXP307" s="68"/>
      <c r="MXQ307" s="29"/>
      <c r="MXR307" s="123"/>
      <c r="MXW307" s="68"/>
      <c r="MXX307" s="29"/>
      <c r="MXY307" s="123"/>
      <c r="MYD307" s="68"/>
      <c r="MYE307" s="29"/>
      <c r="MYF307" s="123"/>
      <c r="MYK307" s="68"/>
      <c r="MYL307" s="29"/>
      <c r="MYM307" s="123"/>
      <c r="MYR307" s="68"/>
      <c r="MYS307" s="29"/>
      <c r="MYT307" s="123"/>
      <c r="MYY307" s="68"/>
      <c r="MYZ307" s="29"/>
      <c r="MZA307" s="123"/>
      <c r="MZF307" s="68"/>
      <c r="MZG307" s="29"/>
      <c r="MZH307" s="123"/>
      <c r="MZM307" s="68"/>
      <c r="MZN307" s="29"/>
      <c r="MZO307" s="123"/>
      <c r="MZT307" s="68"/>
      <c r="MZU307" s="29"/>
      <c r="MZV307" s="123"/>
      <c r="NAA307" s="68"/>
      <c r="NAB307" s="29"/>
      <c r="NAC307" s="123"/>
      <c r="NAH307" s="68"/>
      <c r="NAI307" s="29"/>
      <c r="NAJ307" s="123"/>
      <c r="NAO307" s="68"/>
      <c r="NAP307" s="29"/>
      <c r="NAQ307" s="123"/>
      <c r="NAV307" s="68"/>
      <c r="NAW307" s="29"/>
      <c r="NAX307" s="123"/>
      <c r="NBC307" s="68"/>
      <c r="NBD307" s="29"/>
      <c r="NBE307" s="123"/>
      <c r="NBJ307" s="68"/>
      <c r="NBK307" s="29"/>
      <c r="NBL307" s="123"/>
      <c r="NBQ307" s="68"/>
      <c r="NBR307" s="29"/>
      <c r="NBS307" s="123"/>
      <c r="NBX307" s="68"/>
      <c r="NBY307" s="29"/>
      <c r="NBZ307" s="123"/>
      <c r="NCE307" s="68"/>
      <c r="NCF307" s="29"/>
      <c r="NCG307" s="123"/>
      <c r="NCL307" s="68"/>
      <c r="NCM307" s="29"/>
      <c r="NCN307" s="123"/>
      <c r="NCS307" s="68"/>
      <c r="NCT307" s="29"/>
      <c r="NCU307" s="123"/>
      <c r="NCZ307" s="68"/>
      <c r="NDA307" s="29"/>
      <c r="NDB307" s="123"/>
      <c r="NDG307" s="68"/>
      <c r="NDH307" s="29"/>
      <c r="NDI307" s="123"/>
      <c r="NDN307" s="68"/>
      <c r="NDO307" s="29"/>
      <c r="NDP307" s="123"/>
      <c r="NDU307" s="68"/>
      <c r="NDV307" s="29"/>
      <c r="NDW307" s="123"/>
      <c r="NEB307" s="68"/>
      <c r="NEC307" s="29"/>
      <c r="NED307" s="123"/>
      <c r="NEI307" s="68"/>
      <c r="NEJ307" s="29"/>
      <c r="NEK307" s="123"/>
      <c r="NEP307" s="68"/>
      <c r="NEQ307" s="29"/>
      <c r="NER307" s="123"/>
      <c r="NEW307" s="68"/>
      <c r="NEX307" s="29"/>
      <c r="NEY307" s="123"/>
      <c r="NFD307" s="68"/>
      <c r="NFE307" s="29"/>
      <c r="NFF307" s="123"/>
      <c r="NFK307" s="68"/>
      <c r="NFL307" s="29"/>
      <c r="NFM307" s="123"/>
      <c r="NFR307" s="68"/>
      <c r="NFS307" s="29"/>
      <c r="NFT307" s="123"/>
      <c r="NFY307" s="68"/>
      <c r="NFZ307" s="29"/>
      <c r="NGA307" s="123"/>
      <c r="NGF307" s="68"/>
      <c r="NGG307" s="29"/>
      <c r="NGH307" s="123"/>
      <c r="NGM307" s="68"/>
      <c r="NGN307" s="29"/>
      <c r="NGO307" s="123"/>
      <c r="NGT307" s="68"/>
      <c r="NGU307" s="29"/>
      <c r="NGV307" s="123"/>
      <c r="NHA307" s="68"/>
      <c r="NHB307" s="29"/>
      <c r="NHC307" s="123"/>
      <c r="NHH307" s="68"/>
      <c r="NHI307" s="29"/>
      <c r="NHJ307" s="123"/>
      <c r="NHO307" s="68"/>
      <c r="NHP307" s="29"/>
      <c r="NHQ307" s="123"/>
      <c r="NHV307" s="68"/>
      <c r="NHW307" s="29"/>
      <c r="NHX307" s="123"/>
      <c r="NIC307" s="68"/>
      <c r="NID307" s="29"/>
      <c r="NIE307" s="123"/>
      <c r="NIJ307" s="68"/>
      <c r="NIK307" s="29"/>
      <c r="NIL307" s="123"/>
      <c r="NIQ307" s="68"/>
      <c r="NIR307" s="29"/>
      <c r="NIS307" s="123"/>
      <c r="NIX307" s="68"/>
      <c r="NIY307" s="29"/>
      <c r="NIZ307" s="123"/>
      <c r="NJE307" s="68"/>
      <c r="NJF307" s="29"/>
      <c r="NJG307" s="123"/>
      <c r="NJL307" s="68"/>
      <c r="NJM307" s="29"/>
      <c r="NJN307" s="123"/>
      <c r="NJS307" s="68"/>
      <c r="NJT307" s="29"/>
      <c r="NJU307" s="123"/>
      <c r="NJZ307" s="68"/>
      <c r="NKA307" s="29"/>
      <c r="NKB307" s="123"/>
      <c r="NKG307" s="68"/>
      <c r="NKH307" s="29"/>
      <c r="NKI307" s="123"/>
      <c r="NKN307" s="68"/>
      <c r="NKO307" s="29"/>
      <c r="NKP307" s="123"/>
      <c r="NKU307" s="68"/>
      <c r="NKV307" s="29"/>
      <c r="NKW307" s="123"/>
      <c r="NLB307" s="68"/>
      <c r="NLC307" s="29"/>
      <c r="NLD307" s="123"/>
      <c r="NLI307" s="68"/>
      <c r="NLJ307" s="29"/>
      <c r="NLK307" s="123"/>
      <c r="NLP307" s="68"/>
      <c r="NLQ307" s="29"/>
      <c r="NLR307" s="123"/>
      <c r="NLW307" s="68"/>
      <c r="NLX307" s="29"/>
      <c r="NLY307" s="123"/>
      <c r="NMD307" s="68"/>
      <c r="NME307" s="29"/>
      <c r="NMF307" s="123"/>
      <c r="NMK307" s="68"/>
      <c r="NML307" s="29"/>
      <c r="NMM307" s="123"/>
      <c r="NMR307" s="68"/>
      <c r="NMS307" s="29"/>
      <c r="NMT307" s="123"/>
      <c r="NMY307" s="68"/>
      <c r="NMZ307" s="29"/>
      <c r="NNA307" s="123"/>
      <c r="NNF307" s="68"/>
      <c r="NNG307" s="29"/>
      <c r="NNH307" s="123"/>
      <c r="NNM307" s="68"/>
      <c r="NNN307" s="29"/>
      <c r="NNO307" s="123"/>
      <c r="NNT307" s="68"/>
      <c r="NNU307" s="29"/>
      <c r="NNV307" s="123"/>
      <c r="NOA307" s="68"/>
      <c r="NOB307" s="29"/>
      <c r="NOC307" s="123"/>
      <c r="NOH307" s="68"/>
      <c r="NOI307" s="29"/>
      <c r="NOJ307" s="123"/>
      <c r="NOO307" s="68"/>
      <c r="NOP307" s="29"/>
      <c r="NOQ307" s="123"/>
      <c r="NOV307" s="68"/>
      <c r="NOW307" s="29"/>
      <c r="NOX307" s="123"/>
      <c r="NPC307" s="68"/>
      <c r="NPD307" s="29"/>
      <c r="NPE307" s="123"/>
      <c r="NPJ307" s="68"/>
      <c r="NPK307" s="29"/>
      <c r="NPL307" s="123"/>
      <c r="NPQ307" s="68"/>
      <c r="NPR307" s="29"/>
      <c r="NPS307" s="123"/>
      <c r="NPX307" s="68"/>
      <c r="NPY307" s="29"/>
      <c r="NPZ307" s="123"/>
      <c r="NQE307" s="68"/>
      <c r="NQF307" s="29"/>
      <c r="NQG307" s="123"/>
      <c r="NQL307" s="68"/>
      <c r="NQM307" s="29"/>
      <c r="NQN307" s="123"/>
      <c r="NQS307" s="68"/>
      <c r="NQT307" s="29"/>
      <c r="NQU307" s="123"/>
      <c r="NQZ307" s="68"/>
      <c r="NRA307" s="29"/>
      <c r="NRB307" s="123"/>
      <c r="NRG307" s="68"/>
      <c r="NRH307" s="29"/>
      <c r="NRI307" s="123"/>
      <c r="NRN307" s="68"/>
      <c r="NRO307" s="29"/>
      <c r="NRP307" s="123"/>
      <c r="NRU307" s="68"/>
      <c r="NRV307" s="29"/>
      <c r="NRW307" s="123"/>
      <c r="NSB307" s="68"/>
      <c r="NSC307" s="29"/>
      <c r="NSD307" s="123"/>
      <c r="NSI307" s="68"/>
      <c r="NSJ307" s="29"/>
      <c r="NSK307" s="123"/>
      <c r="NSP307" s="68"/>
      <c r="NSQ307" s="29"/>
      <c r="NSR307" s="123"/>
      <c r="NSW307" s="68"/>
      <c r="NSX307" s="29"/>
      <c r="NSY307" s="123"/>
      <c r="NTD307" s="68"/>
      <c r="NTE307" s="29"/>
      <c r="NTF307" s="123"/>
      <c r="NTK307" s="68"/>
      <c r="NTL307" s="29"/>
      <c r="NTM307" s="123"/>
      <c r="NTR307" s="68"/>
      <c r="NTS307" s="29"/>
      <c r="NTT307" s="123"/>
      <c r="NTY307" s="68"/>
      <c r="NTZ307" s="29"/>
      <c r="NUA307" s="123"/>
      <c r="NUF307" s="68"/>
      <c r="NUG307" s="29"/>
      <c r="NUH307" s="123"/>
      <c r="NUM307" s="68"/>
      <c r="NUN307" s="29"/>
      <c r="NUO307" s="123"/>
      <c r="NUT307" s="68"/>
      <c r="NUU307" s="29"/>
      <c r="NUV307" s="123"/>
      <c r="NVA307" s="68"/>
      <c r="NVB307" s="29"/>
      <c r="NVC307" s="123"/>
      <c r="NVH307" s="68"/>
      <c r="NVI307" s="29"/>
      <c r="NVJ307" s="123"/>
      <c r="NVO307" s="68"/>
      <c r="NVP307" s="29"/>
      <c r="NVQ307" s="123"/>
      <c r="NVV307" s="68"/>
      <c r="NVW307" s="29"/>
      <c r="NVX307" s="123"/>
      <c r="NWC307" s="68"/>
      <c r="NWD307" s="29"/>
      <c r="NWE307" s="123"/>
      <c r="NWJ307" s="68"/>
      <c r="NWK307" s="29"/>
      <c r="NWL307" s="123"/>
      <c r="NWQ307" s="68"/>
      <c r="NWR307" s="29"/>
      <c r="NWS307" s="123"/>
      <c r="NWX307" s="68"/>
      <c r="NWY307" s="29"/>
      <c r="NWZ307" s="123"/>
      <c r="NXE307" s="68"/>
      <c r="NXF307" s="29"/>
      <c r="NXG307" s="123"/>
      <c r="NXL307" s="68"/>
      <c r="NXM307" s="29"/>
      <c r="NXN307" s="123"/>
      <c r="NXS307" s="68"/>
      <c r="NXT307" s="29"/>
      <c r="NXU307" s="123"/>
      <c r="NXZ307" s="68"/>
      <c r="NYA307" s="29"/>
      <c r="NYB307" s="123"/>
      <c r="NYG307" s="68"/>
      <c r="NYH307" s="29"/>
      <c r="NYI307" s="123"/>
      <c r="NYN307" s="68"/>
      <c r="NYO307" s="29"/>
      <c r="NYP307" s="123"/>
      <c r="NYU307" s="68"/>
      <c r="NYV307" s="29"/>
      <c r="NYW307" s="123"/>
      <c r="NZB307" s="68"/>
      <c r="NZC307" s="29"/>
      <c r="NZD307" s="123"/>
      <c r="NZI307" s="68"/>
      <c r="NZJ307" s="29"/>
      <c r="NZK307" s="123"/>
      <c r="NZP307" s="68"/>
      <c r="NZQ307" s="29"/>
      <c r="NZR307" s="123"/>
      <c r="NZW307" s="68"/>
      <c r="NZX307" s="29"/>
      <c r="NZY307" s="123"/>
      <c r="OAD307" s="68"/>
      <c r="OAE307" s="29"/>
      <c r="OAF307" s="123"/>
      <c r="OAK307" s="68"/>
      <c r="OAL307" s="29"/>
      <c r="OAM307" s="123"/>
      <c r="OAR307" s="68"/>
      <c r="OAS307" s="29"/>
      <c r="OAT307" s="123"/>
      <c r="OAY307" s="68"/>
      <c r="OAZ307" s="29"/>
      <c r="OBA307" s="123"/>
      <c r="OBF307" s="68"/>
      <c r="OBG307" s="29"/>
      <c r="OBH307" s="123"/>
      <c r="OBM307" s="68"/>
      <c r="OBN307" s="29"/>
      <c r="OBO307" s="123"/>
      <c r="OBT307" s="68"/>
      <c r="OBU307" s="29"/>
      <c r="OBV307" s="123"/>
      <c r="OCA307" s="68"/>
      <c r="OCB307" s="29"/>
      <c r="OCC307" s="123"/>
      <c r="OCH307" s="68"/>
      <c r="OCI307" s="29"/>
      <c r="OCJ307" s="123"/>
      <c r="OCO307" s="68"/>
      <c r="OCP307" s="29"/>
      <c r="OCQ307" s="123"/>
      <c r="OCV307" s="68"/>
      <c r="OCW307" s="29"/>
      <c r="OCX307" s="123"/>
      <c r="ODC307" s="68"/>
      <c r="ODD307" s="29"/>
      <c r="ODE307" s="123"/>
      <c r="ODJ307" s="68"/>
      <c r="ODK307" s="29"/>
      <c r="ODL307" s="123"/>
      <c r="ODQ307" s="68"/>
      <c r="ODR307" s="29"/>
      <c r="ODS307" s="123"/>
      <c r="ODX307" s="68"/>
      <c r="ODY307" s="29"/>
      <c r="ODZ307" s="123"/>
      <c r="OEE307" s="68"/>
      <c r="OEF307" s="29"/>
      <c r="OEG307" s="123"/>
      <c r="OEL307" s="68"/>
      <c r="OEM307" s="29"/>
      <c r="OEN307" s="123"/>
      <c r="OES307" s="68"/>
      <c r="OET307" s="29"/>
      <c r="OEU307" s="123"/>
      <c r="OEZ307" s="68"/>
      <c r="OFA307" s="29"/>
      <c r="OFB307" s="123"/>
      <c r="OFG307" s="68"/>
      <c r="OFH307" s="29"/>
      <c r="OFI307" s="123"/>
      <c r="OFN307" s="68"/>
      <c r="OFO307" s="29"/>
      <c r="OFP307" s="123"/>
      <c r="OFU307" s="68"/>
      <c r="OFV307" s="29"/>
      <c r="OFW307" s="123"/>
      <c r="OGB307" s="68"/>
      <c r="OGC307" s="29"/>
      <c r="OGD307" s="123"/>
      <c r="OGI307" s="68"/>
      <c r="OGJ307" s="29"/>
      <c r="OGK307" s="123"/>
      <c r="OGP307" s="68"/>
      <c r="OGQ307" s="29"/>
      <c r="OGR307" s="123"/>
      <c r="OGW307" s="68"/>
      <c r="OGX307" s="29"/>
      <c r="OGY307" s="123"/>
      <c r="OHD307" s="68"/>
      <c r="OHE307" s="29"/>
      <c r="OHF307" s="123"/>
      <c r="OHK307" s="68"/>
      <c r="OHL307" s="29"/>
      <c r="OHM307" s="123"/>
      <c r="OHR307" s="68"/>
      <c r="OHS307" s="29"/>
      <c r="OHT307" s="123"/>
      <c r="OHY307" s="68"/>
      <c r="OHZ307" s="29"/>
      <c r="OIA307" s="123"/>
      <c r="OIF307" s="68"/>
      <c r="OIG307" s="29"/>
      <c r="OIH307" s="123"/>
      <c r="OIM307" s="68"/>
      <c r="OIN307" s="29"/>
      <c r="OIO307" s="123"/>
      <c r="OIT307" s="68"/>
      <c r="OIU307" s="29"/>
      <c r="OIV307" s="123"/>
      <c r="OJA307" s="68"/>
      <c r="OJB307" s="29"/>
      <c r="OJC307" s="123"/>
      <c r="OJH307" s="68"/>
      <c r="OJI307" s="29"/>
      <c r="OJJ307" s="123"/>
      <c r="OJO307" s="68"/>
      <c r="OJP307" s="29"/>
      <c r="OJQ307" s="123"/>
      <c r="OJV307" s="68"/>
      <c r="OJW307" s="29"/>
      <c r="OJX307" s="123"/>
      <c r="OKC307" s="68"/>
      <c r="OKD307" s="29"/>
      <c r="OKE307" s="123"/>
      <c r="OKJ307" s="68"/>
      <c r="OKK307" s="29"/>
      <c r="OKL307" s="123"/>
      <c r="OKQ307" s="68"/>
      <c r="OKR307" s="29"/>
      <c r="OKS307" s="123"/>
      <c r="OKX307" s="68"/>
      <c r="OKY307" s="29"/>
      <c r="OKZ307" s="123"/>
      <c r="OLE307" s="68"/>
      <c r="OLF307" s="29"/>
      <c r="OLG307" s="123"/>
      <c r="OLL307" s="68"/>
      <c r="OLM307" s="29"/>
      <c r="OLN307" s="123"/>
      <c r="OLS307" s="68"/>
      <c r="OLT307" s="29"/>
      <c r="OLU307" s="123"/>
      <c r="OLZ307" s="68"/>
      <c r="OMA307" s="29"/>
      <c r="OMB307" s="123"/>
      <c r="OMG307" s="68"/>
      <c r="OMH307" s="29"/>
      <c r="OMI307" s="123"/>
      <c r="OMN307" s="68"/>
      <c r="OMO307" s="29"/>
      <c r="OMP307" s="123"/>
      <c r="OMU307" s="68"/>
      <c r="OMV307" s="29"/>
      <c r="OMW307" s="123"/>
      <c r="ONB307" s="68"/>
      <c r="ONC307" s="29"/>
      <c r="OND307" s="123"/>
      <c r="ONI307" s="68"/>
      <c r="ONJ307" s="29"/>
      <c r="ONK307" s="123"/>
      <c r="ONP307" s="68"/>
      <c r="ONQ307" s="29"/>
      <c r="ONR307" s="123"/>
      <c r="ONW307" s="68"/>
      <c r="ONX307" s="29"/>
      <c r="ONY307" s="123"/>
      <c r="OOD307" s="68"/>
      <c r="OOE307" s="29"/>
      <c r="OOF307" s="123"/>
      <c r="OOK307" s="68"/>
      <c r="OOL307" s="29"/>
      <c r="OOM307" s="123"/>
      <c r="OOR307" s="68"/>
      <c r="OOS307" s="29"/>
      <c r="OOT307" s="123"/>
      <c r="OOY307" s="68"/>
      <c r="OOZ307" s="29"/>
      <c r="OPA307" s="123"/>
      <c r="OPF307" s="68"/>
      <c r="OPG307" s="29"/>
      <c r="OPH307" s="123"/>
      <c r="OPM307" s="68"/>
      <c r="OPN307" s="29"/>
      <c r="OPO307" s="123"/>
      <c r="OPT307" s="68"/>
      <c r="OPU307" s="29"/>
      <c r="OPV307" s="123"/>
      <c r="OQA307" s="68"/>
      <c r="OQB307" s="29"/>
      <c r="OQC307" s="123"/>
      <c r="OQH307" s="68"/>
      <c r="OQI307" s="29"/>
      <c r="OQJ307" s="123"/>
      <c r="OQO307" s="68"/>
      <c r="OQP307" s="29"/>
      <c r="OQQ307" s="123"/>
      <c r="OQV307" s="68"/>
      <c r="OQW307" s="29"/>
      <c r="OQX307" s="123"/>
      <c r="ORC307" s="68"/>
      <c r="ORD307" s="29"/>
      <c r="ORE307" s="123"/>
      <c r="ORJ307" s="68"/>
      <c r="ORK307" s="29"/>
      <c r="ORL307" s="123"/>
      <c r="ORQ307" s="68"/>
      <c r="ORR307" s="29"/>
      <c r="ORS307" s="123"/>
      <c r="ORX307" s="68"/>
      <c r="ORY307" s="29"/>
      <c r="ORZ307" s="123"/>
      <c r="OSE307" s="68"/>
      <c r="OSF307" s="29"/>
      <c r="OSG307" s="123"/>
      <c r="OSL307" s="68"/>
      <c r="OSM307" s="29"/>
      <c r="OSN307" s="123"/>
      <c r="OSS307" s="68"/>
      <c r="OST307" s="29"/>
      <c r="OSU307" s="123"/>
      <c r="OSZ307" s="68"/>
      <c r="OTA307" s="29"/>
      <c r="OTB307" s="123"/>
      <c r="OTG307" s="68"/>
      <c r="OTH307" s="29"/>
      <c r="OTI307" s="123"/>
      <c r="OTN307" s="68"/>
      <c r="OTO307" s="29"/>
      <c r="OTP307" s="123"/>
      <c r="OTU307" s="68"/>
      <c r="OTV307" s="29"/>
      <c r="OTW307" s="123"/>
      <c r="OUB307" s="68"/>
      <c r="OUC307" s="29"/>
      <c r="OUD307" s="123"/>
      <c r="OUI307" s="68"/>
      <c r="OUJ307" s="29"/>
      <c r="OUK307" s="123"/>
      <c r="OUP307" s="68"/>
      <c r="OUQ307" s="29"/>
      <c r="OUR307" s="123"/>
      <c r="OUW307" s="68"/>
      <c r="OUX307" s="29"/>
      <c r="OUY307" s="123"/>
      <c r="OVD307" s="68"/>
      <c r="OVE307" s="29"/>
      <c r="OVF307" s="123"/>
      <c r="OVK307" s="68"/>
      <c r="OVL307" s="29"/>
      <c r="OVM307" s="123"/>
      <c r="OVR307" s="68"/>
      <c r="OVS307" s="29"/>
      <c r="OVT307" s="123"/>
      <c r="OVY307" s="68"/>
      <c r="OVZ307" s="29"/>
      <c r="OWA307" s="123"/>
      <c r="OWF307" s="68"/>
      <c r="OWG307" s="29"/>
      <c r="OWH307" s="123"/>
      <c r="OWM307" s="68"/>
      <c r="OWN307" s="29"/>
      <c r="OWO307" s="123"/>
      <c r="OWT307" s="68"/>
      <c r="OWU307" s="29"/>
      <c r="OWV307" s="123"/>
      <c r="OXA307" s="68"/>
      <c r="OXB307" s="29"/>
      <c r="OXC307" s="123"/>
      <c r="OXH307" s="68"/>
      <c r="OXI307" s="29"/>
      <c r="OXJ307" s="123"/>
      <c r="OXO307" s="68"/>
      <c r="OXP307" s="29"/>
      <c r="OXQ307" s="123"/>
      <c r="OXV307" s="68"/>
      <c r="OXW307" s="29"/>
      <c r="OXX307" s="123"/>
      <c r="OYC307" s="68"/>
      <c r="OYD307" s="29"/>
      <c r="OYE307" s="123"/>
      <c r="OYJ307" s="68"/>
      <c r="OYK307" s="29"/>
      <c r="OYL307" s="123"/>
      <c r="OYQ307" s="68"/>
      <c r="OYR307" s="29"/>
      <c r="OYS307" s="123"/>
      <c r="OYX307" s="68"/>
      <c r="OYY307" s="29"/>
      <c r="OYZ307" s="123"/>
      <c r="OZE307" s="68"/>
      <c r="OZF307" s="29"/>
      <c r="OZG307" s="123"/>
      <c r="OZL307" s="68"/>
      <c r="OZM307" s="29"/>
      <c r="OZN307" s="123"/>
      <c r="OZS307" s="68"/>
      <c r="OZT307" s="29"/>
      <c r="OZU307" s="123"/>
      <c r="OZZ307" s="68"/>
      <c r="PAA307" s="29"/>
      <c r="PAB307" s="123"/>
      <c r="PAG307" s="68"/>
      <c r="PAH307" s="29"/>
      <c r="PAI307" s="123"/>
      <c r="PAN307" s="68"/>
      <c r="PAO307" s="29"/>
      <c r="PAP307" s="123"/>
      <c r="PAU307" s="68"/>
      <c r="PAV307" s="29"/>
      <c r="PAW307" s="123"/>
      <c r="PBB307" s="68"/>
      <c r="PBC307" s="29"/>
      <c r="PBD307" s="123"/>
      <c r="PBI307" s="68"/>
      <c r="PBJ307" s="29"/>
      <c r="PBK307" s="123"/>
      <c r="PBP307" s="68"/>
      <c r="PBQ307" s="29"/>
      <c r="PBR307" s="123"/>
      <c r="PBW307" s="68"/>
      <c r="PBX307" s="29"/>
      <c r="PBY307" s="123"/>
      <c r="PCD307" s="68"/>
      <c r="PCE307" s="29"/>
      <c r="PCF307" s="123"/>
      <c r="PCK307" s="68"/>
      <c r="PCL307" s="29"/>
      <c r="PCM307" s="123"/>
      <c r="PCR307" s="68"/>
      <c r="PCS307" s="29"/>
      <c r="PCT307" s="123"/>
      <c r="PCY307" s="68"/>
      <c r="PCZ307" s="29"/>
      <c r="PDA307" s="123"/>
      <c r="PDF307" s="68"/>
      <c r="PDG307" s="29"/>
      <c r="PDH307" s="123"/>
      <c r="PDM307" s="68"/>
      <c r="PDN307" s="29"/>
      <c r="PDO307" s="123"/>
      <c r="PDT307" s="68"/>
      <c r="PDU307" s="29"/>
      <c r="PDV307" s="123"/>
      <c r="PEA307" s="68"/>
      <c r="PEB307" s="29"/>
      <c r="PEC307" s="123"/>
      <c r="PEH307" s="68"/>
      <c r="PEI307" s="29"/>
      <c r="PEJ307" s="123"/>
      <c r="PEO307" s="68"/>
      <c r="PEP307" s="29"/>
      <c r="PEQ307" s="123"/>
      <c r="PEV307" s="68"/>
      <c r="PEW307" s="29"/>
      <c r="PEX307" s="123"/>
      <c r="PFC307" s="68"/>
      <c r="PFD307" s="29"/>
      <c r="PFE307" s="123"/>
      <c r="PFJ307" s="68"/>
      <c r="PFK307" s="29"/>
      <c r="PFL307" s="123"/>
      <c r="PFQ307" s="68"/>
      <c r="PFR307" s="29"/>
      <c r="PFS307" s="123"/>
      <c r="PFX307" s="68"/>
      <c r="PFY307" s="29"/>
      <c r="PFZ307" s="123"/>
      <c r="PGE307" s="68"/>
      <c r="PGF307" s="29"/>
      <c r="PGG307" s="123"/>
      <c r="PGL307" s="68"/>
      <c r="PGM307" s="29"/>
      <c r="PGN307" s="123"/>
      <c r="PGS307" s="68"/>
      <c r="PGT307" s="29"/>
      <c r="PGU307" s="123"/>
      <c r="PGZ307" s="68"/>
      <c r="PHA307" s="29"/>
      <c r="PHB307" s="123"/>
      <c r="PHG307" s="68"/>
      <c r="PHH307" s="29"/>
      <c r="PHI307" s="123"/>
      <c r="PHN307" s="68"/>
      <c r="PHO307" s="29"/>
      <c r="PHP307" s="123"/>
      <c r="PHU307" s="68"/>
      <c r="PHV307" s="29"/>
      <c r="PHW307" s="123"/>
      <c r="PIB307" s="68"/>
      <c r="PIC307" s="29"/>
      <c r="PID307" s="123"/>
      <c r="PII307" s="68"/>
      <c r="PIJ307" s="29"/>
      <c r="PIK307" s="123"/>
      <c r="PIP307" s="68"/>
      <c r="PIQ307" s="29"/>
      <c r="PIR307" s="123"/>
      <c r="PIW307" s="68"/>
      <c r="PIX307" s="29"/>
      <c r="PIY307" s="123"/>
      <c r="PJD307" s="68"/>
      <c r="PJE307" s="29"/>
      <c r="PJF307" s="123"/>
      <c r="PJK307" s="68"/>
      <c r="PJL307" s="29"/>
      <c r="PJM307" s="123"/>
      <c r="PJR307" s="68"/>
      <c r="PJS307" s="29"/>
      <c r="PJT307" s="123"/>
      <c r="PJY307" s="68"/>
      <c r="PJZ307" s="29"/>
      <c r="PKA307" s="123"/>
      <c r="PKF307" s="68"/>
      <c r="PKG307" s="29"/>
      <c r="PKH307" s="123"/>
      <c r="PKM307" s="68"/>
      <c r="PKN307" s="29"/>
      <c r="PKO307" s="123"/>
      <c r="PKT307" s="68"/>
      <c r="PKU307" s="29"/>
      <c r="PKV307" s="123"/>
      <c r="PLA307" s="68"/>
      <c r="PLB307" s="29"/>
      <c r="PLC307" s="123"/>
      <c r="PLH307" s="68"/>
      <c r="PLI307" s="29"/>
      <c r="PLJ307" s="123"/>
      <c r="PLO307" s="68"/>
      <c r="PLP307" s="29"/>
      <c r="PLQ307" s="123"/>
      <c r="PLV307" s="68"/>
      <c r="PLW307" s="29"/>
      <c r="PLX307" s="123"/>
      <c r="PMC307" s="68"/>
      <c r="PMD307" s="29"/>
      <c r="PME307" s="123"/>
      <c r="PMJ307" s="68"/>
      <c r="PMK307" s="29"/>
      <c r="PML307" s="123"/>
      <c r="PMQ307" s="68"/>
      <c r="PMR307" s="29"/>
      <c r="PMS307" s="123"/>
      <c r="PMX307" s="68"/>
      <c r="PMY307" s="29"/>
      <c r="PMZ307" s="123"/>
      <c r="PNE307" s="68"/>
      <c r="PNF307" s="29"/>
      <c r="PNG307" s="123"/>
      <c r="PNL307" s="68"/>
      <c r="PNM307" s="29"/>
      <c r="PNN307" s="123"/>
      <c r="PNS307" s="68"/>
      <c r="PNT307" s="29"/>
      <c r="PNU307" s="123"/>
      <c r="PNZ307" s="68"/>
      <c r="POA307" s="29"/>
      <c r="POB307" s="123"/>
      <c r="POG307" s="68"/>
      <c r="POH307" s="29"/>
      <c r="POI307" s="123"/>
      <c r="PON307" s="68"/>
      <c r="POO307" s="29"/>
      <c r="POP307" s="123"/>
      <c r="POU307" s="68"/>
      <c r="POV307" s="29"/>
      <c r="POW307" s="123"/>
      <c r="PPB307" s="68"/>
      <c r="PPC307" s="29"/>
      <c r="PPD307" s="123"/>
      <c r="PPI307" s="68"/>
      <c r="PPJ307" s="29"/>
      <c r="PPK307" s="123"/>
      <c r="PPP307" s="68"/>
      <c r="PPQ307" s="29"/>
      <c r="PPR307" s="123"/>
      <c r="PPW307" s="68"/>
      <c r="PPX307" s="29"/>
      <c r="PPY307" s="123"/>
      <c r="PQD307" s="68"/>
      <c r="PQE307" s="29"/>
      <c r="PQF307" s="123"/>
      <c r="PQK307" s="68"/>
      <c r="PQL307" s="29"/>
      <c r="PQM307" s="123"/>
      <c r="PQR307" s="68"/>
      <c r="PQS307" s="29"/>
      <c r="PQT307" s="123"/>
      <c r="PQY307" s="68"/>
      <c r="PQZ307" s="29"/>
      <c r="PRA307" s="123"/>
      <c r="PRF307" s="68"/>
      <c r="PRG307" s="29"/>
      <c r="PRH307" s="123"/>
      <c r="PRM307" s="68"/>
      <c r="PRN307" s="29"/>
      <c r="PRO307" s="123"/>
      <c r="PRT307" s="68"/>
      <c r="PRU307" s="29"/>
      <c r="PRV307" s="123"/>
      <c r="PSA307" s="68"/>
      <c r="PSB307" s="29"/>
      <c r="PSC307" s="123"/>
      <c r="PSH307" s="68"/>
      <c r="PSI307" s="29"/>
      <c r="PSJ307" s="123"/>
      <c r="PSO307" s="68"/>
      <c r="PSP307" s="29"/>
      <c r="PSQ307" s="123"/>
      <c r="PSV307" s="68"/>
      <c r="PSW307" s="29"/>
      <c r="PSX307" s="123"/>
      <c r="PTC307" s="68"/>
      <c r="PTD307" s="29"/>
      <c r="PTE307" s="123"/>
      <c r="PTJ307" s="68"/>
      <c r="PTK307" s="29"/>
      <c r="PTL307" s="123"/>
      <c r="PTQ307" s="68"/>
      <c r="PTR307" s="29"/>
      <c r="PTS307" s="123"/>
      <c r="PTX307" s="68"/>
      <c r="PTY307" s="29"/>
      <c r="PTZ307" s="123"/>
      <c r="PUE307" s="68"/>
      <c r="PUF307" s="29"/>
      <c r="PUG307" s="123"/>
      <c r="PUL307" s="68"/>
      <c r="PUM307" s="29"/>
      <c r="PUN307" s="123"/>
      <c r="PUS307" s="68"/>
      <c r="PUT307" s="29"/>
      <c r="PUU307" s="123"/>
      <c r="PUZ307" s="68"/>
      <c r="PVA307" s="29"/>
      <c r="PVB307" s="123"/>
      <c r="PVG307" s="68"/>
      <c r="PVH307" s="29"/>
      <c r="PVI307" s="123"/>
      <c r="PVN307" s="68"/>
      <c r="PVO307" s="29"/>
      <c r="PVP307" s="123"/>
      <c r="PVU307" s="68"/>
      <c r="PVV307" s="29"/>
      <c r="PVW307" s="123"/>
      <c r="PWB307" s="68"/>
      <c r="PWC307" s="29"/>
      <c r="PWD307" s="123"/>
      <c r="PWI307" s="68"/>
      <c r="PWJ307" s="29"/>
      <c r="PWK307" s="123"/>
      <c r="PWP307" s="68"/>
      <c r="PWQ307" s="29"/>
      <c r="PWR307" s="123"/>
      <c r="PWW307" s="68"/>
      <c r="PWX307" s="29"/>
      <c r="PWY307" s="123"/>
      <c r="PXD307" s="68"/>
      <c r="PXE307" s="29"/>
      <c r="PXF307" s="123"/>
      <c r="PXK307" s="68"/>
      <c r="PXL307" s="29"/>
      <c r="PXM307" s="123"/>
      <c r="PXR307" s="68"/>
      <c r="PXS307" s="29"/>
      <c r="PXT307" s="123"/>
      <c r="PXY307" s="68"/>
      <c r="PXZ307" s="29"/>
      <c r="PYA307" s="123"/>
      <c r="PYF307" s="68"/>
      <c r="PYG307" s="29"/>
      <c r="PYH307" s="123"/>
      <c r="PYM307" s="68"/>
      <c r="PYN307" s="29"/>
      <c r="PYO307" s="123"/>
      <c r="PYT307" s="68"/>
      <c r="PYU307" s="29"/>
      <c r="PYV307" s="123"/>
      <c r="PZA307" s="68"/>
      <c r="PZB307" s="29"/>
      <c r="PZC307" s="123"/>
      <c r="PZH307" s="68"/>
      <c r="PZI307" s="29"/>
      <c r="PZJ307" s="123"/>
      <c r="PZO307" s="68"/>
      <c r="PZP307" s="29"/>
      <c r="PZQ307" s="123"/>
      <c r="PZV307" s="68"/>
      <c r="PZW307" s="29"/>
      <c r="PZX307" s="123"/>
      <c r="QAC307" s="68"/>
      <c r="QAD307" s="29"/>
      <c r="QAE307" s="123"/>
      <c r="QAJ307" s="68"/>
      <c r="QAK307" s="29"/>
      <c r="QAL307" s="123"/>
      <c r="QAQ307" s="68"/>
      <c r="QAR307" s="29"/>
      <c r="QAS307" s="123"/>
      <c r="QAX307" s="68"/>
      <c r="QAY307" s="29"/>
      <c r="QAZ307" s="123"/>
      <c r="QBE307" s="68"/>
      <c r="QBF307" s="29"/>
      <c r="QBG307" s="123"/>
      <c r="QBL307" s="68"/>
      <c r="QBM307" s="29"/>
      <c r="QBN307" s="123"/>
      <c r="QBS307" s="68"/>
      <c r="QBT307" s="29"/>
      <c r="QBU307" s="123"/>
      <c r="QBZ307" s="68"/>
      <c r="QCA307" s="29"/>
      <c r="QCB307" s="123"/>
      <c r="QCG307" s="68"/>
      <c r="QCH307" s="29"/>
      <c r="QCI307" s="123"/>
      <c r="QCN307" s="68"/>
      <c r="QCO307" s="29"/>
      <c r="QCP307" s="123"/>
      <c r="QCU307" s="68"/>
      <c r="QCV307" s="29"/>
      <c r="QCW307" s="123"/>
      <c r="QDB307" s="68"/>
      <c r="QDC307" s="29"/>
      <c r="QDD307" s="123"/>
      <c r="QDI307" s="68"/>
      <c r="QDJ307" s="29"/>
      <c r="QDK307" s="123"/>
      <c r="QDP307" s="68"/>
      <c r="QDQ307" s="29"/>
      <c r="QDR307" s="123"/>
      <c r="QDW307" s="68"/>
      <c r="QDX307" s="29"/>
      <c r="QDY307" s="123"/>
      <c r="QED307" s="68"/>
      <c r="QEE307" s="29"/>
      <c r="QEF307" s="123"/>
      <c r="QEK307" s="68"/>
      <c r="QEL307" s="29"/>
      <c r="QEM307" s="123"/>
      <c r="QER307" s="68"/>
      <c r="QES307" s="29"/>
      <c r="QET307" s="123"/>
      <c r="QEY307" s="68"/>
      <c r="QEZ307" s="29"/>
      <c r="QFA307" s="123"/>
      <c r="QFF307" s="68"/>
      <c r="QFG307" s="29"/>
      <c r="QFH307" s="123"/>
      <c r="QFM307" s="68"/>
      <c r="QFN307" s="29"/>
      <c r="QFO307" s="123"/>
      <c r="QFT307" s="68"/>
      <c r="QFU307" s="29"/>
      <c r="QFV307" s="123"/>
      <c r="QGA307" s="68"/>
      <c r="QGB307" s="29"/>
      <c r="QGC307" s="123"/>
      <c r="QGH307" s="68"/>
      <c r="QGI307" s="29"/>
      <c r="QGJ307" s="123"/>
      <c r="QGO307" s="68"/>
      <c r="QGP307" s="29"/>
      <c r="QGQ307" s="123"/>
      <c r="QGV307" s="68"/>
      <c r="QGW307" s="29"/>
      <c r="QGX307" s="123"/>
      <c r="QHC307" s="68"/>
      <c r="QHD307" s="29"/>
      <c r="QHE307" s="123"/>
      <c r="QHJ307" s="68"/>
      <c r="QHK307" s="29"/>
      <c r="QHL307" s="123"/>
      <c r="QHQ307" s="68"/>
      <c r="QHR307" s="29"/>
      <c r="QHS307" s="123"/>
      <c r="QHX307" s="68"/>
      <c r="QHY307" s="29"/>
      <c r="QHZ307" s="123"/>
      <c r="QIE307" s="68"/>
      <c r="QIF307" s="29"/>
      <c r="QIG307" s="123"/>
      <c r="QIL307" s="68"/>
      <c r="QIM307" s="29"/>
      <c r="QIN307" s="123"/>
      <c r="QIS307" s="68"/>
      <c r="QIT307" s="29"/>
      <c r="QIU307" s="123"/>
      <c r="QIZ307" s="68"/>
      <c r="QJA307" s="29"/>
      <c r="QJB307" s="123"/>
      <c r="QJG307" s="68"/>
      <c r="QJH307" s="29"/>
      <c r="QJI307" s="123"/>
      <c r="QJN307" s="68"/>
      <c r="QJO307" s="29"/>
      <c r="QJP307" s="123"/>
      <c r="QJU307" s="68"/>
      <c r="QJV307" s="29"/>
      <c r="QJW307" s="123"/>
      <c r="QKB307" s="68"/>
      <c r="QKC307" s="29"/>
      <c r="QKD307" s="123"/>
      <c r="QKI307" s="68"/>
      <c r="QKJ307" s="29"/>
      <c r="QKK307" s="123"/>
      <c r="QKP307" s="68"/>
      <c r="QKQ307" s="29"/>
      <c r="QKR307" s="123"/>
      <c r="QKW307" s="68"/>
      <c r="QKX307" s="29"/>
      <c r="QKY307" s="123"/>
      <c r="QLD307" s="68"/>
      <c r="QLE307" s="29"/>
      <c r="QLF307" s="123"/>
      <c r="QLK307" s="68"/>
      <c r="QLL307" s="29"/>
      <c r="QLM307" s="123"/>
      <c r="QLR307" s="68"/>
      <c r="QLS307" s="29"/>
      <c r="QLT307" s="123"/>
      <c r="QLY307" s="68"/>
      <c r="QLZ307" s="29"/>
      <c r="QMA307" s="123"/>
      <c r="QMF307" s="68"/>
      <c r="QMG307" s="29"/>
      <c r="QMH307" s="123"/>
      <c r="QMM307" s="68"/>
      <c r="QMN307" s="29"/>
      <c r="QMO307" s="123"/>
      <c r="QMT307" s="68"/>
      <c r="QMU307" s="29"/>
      <c r="QMV307" s="123"/>
      <c r="QNA307" s="68"/>
      <c r="QNB307" s="29"/>
      <c r="QNC307" s="123"/>
      <c r="QNH307" s="68"/>
      <c r="QNI307" s="29"/>
      <c r="QNJ307" s="123"/>
      <c r="QNO307" s="68"/>
      <c r="QNP307" s="29"/>
      <c r="QNQ307" s="123"/>
      <c r="QNV307" s="68"/>
      <c r="QNW307" s="29"/>
      <c r="QNX307" s="123"/>
      <c r="QOC307" s="68"/>
      <c r="QOD307" s="29"/>
      <c r="QOE307" s="123"/>
      <c r="QOJ307" s="68"/>
      <c r="QOK307" s="29"/>
      <c r="QOL307" s="123"/>
      <c r="QOQ307" s="68"/>
      <c r="QOR307" s="29"/>
      <c r="QOS307" s="123"/>
      <c r="QOX307" s="68"/>
      <c r="QOY307" s="29"/>
      <c r="QOZ307" s="123"/>
      <c r="QPE307" s="68"/>
      <c r="QPF307" s="29"/>
      <c r="QPG307" s="123"/>
      <c r="QPL307" s="68"/>
      <c r="QPM307" s="29"/>
      <c r="QPN307" s="123"/>
      <c r="QPS307" s="68"/>
      <c r="QPT307" s="29"/>
      <c r="QPU307" s="123"/>
      <c r="QPZ307" s="68"/>
      <c r="QQA307" s="29"/>
      <c r="QQB307" s="123"/>
      <c r="QQG307" s="68"/>
      <c r="QQH307" s="29"/>
      <c r="QQI307" s="123"/>
      <c r="QQN307" s="68"/>
      <c r="QQO307" s="29"/>
      <c r="QQP307" s="123"/>
      <c r="QQU307" s="68"/>
      <c r="QQV307" s="29"/>
      <c r="QQW307" s="123"/>
      <c r="QRB307" s="68"/>
      <c r="QRC307" s="29"/>
      <c r="QRD307" s="123"/>
      <c r="QRI307" s="68"/>
      <c r="QRJ307" s="29"/>
      <c r="QRK307" s="123"/>
      <c r="QRP307" s="68"/>
      <c r="QRQ307" s="29"/>
      <c r="QRR307" s="123"/>
      <c r="QRW307" s="68"/>
      <c r="QRX307" s="29"/>
      <c r="QRY307" s="123"/>
      <c r="QSD307" s="68"/>
      <c r="QSE307" s="29"/>
      <c r="QSF307" s="123"/>
      <c r="QSK307" s="68"/>
      <c r="QSL307" s="29"/>
      <c r="QSM307" s="123"/>
      <c r="QSR307" s="68"/>
      <c r="QSS307" s="29"/>
      <c r="QST307" s="123"/>
      <c r="QSY307" s="68"/>
      <c r="QSZ307" s="29"/>
      <c r="QTA307" s="123"/>
      <c r="QTF307" s="68"/>
      <c r="QTG307" s="29"/>
      <c r="QTH307" s="123"/>
      <c r="QTM307" s="68"/>
      <c r="QTN307" s="29"/>
      <c r="QTO307" s="123"/>
      <c r="QTT307" s="68"/>
      <c r="QTU307" s="29"/>
      <c r="QTV307" s="123"/>
      <c r="QUA307" s="68"/>
      <c r="QUB307" s="29"/>
      <c r="QUC307" s="123"/>
      <c r="QUH307" s="68"/>
      <c r="QUI307" s="29"/>
      <c r="QUJ307" s="123"/>
      <c r="QUO307" s="68"/>
      <c r="QUP307" s="29"/>
      <c r="QUQ307" s="123"/>
      <c r="QUV307" s="68"/>
      <c r="QUW307" s="29"/>
      <c r="QUX307" s="123"/>
      <c r="QVC307" s="68"/>
      <c r="QVD307" s="29"/>
      <c r="QVE307" s="123"/>
      <c r="QVJ307" s="68"/>
      <c r="QVK307" s="29"/>
      <c r="QVL307" s="123"/>
      <c r="QVQ307" s="68"/>
      <c r="QVR307" s="29"/>
      <c r="QVS307" s="123"/>
      <c r="QVX307" s="68"/>
      <c r="QVY307" s="29"/>
      <c r="QVZ307" s="123"/>
      <c r="QWE307" s="68"/>
      <c r="QWF307" s="29"/>
      <c r="QWG307" s="123"/>
      <c r="QWL307" s="68"/>
      <c r="QWM307" s="29"/>
      <c r="QWN307" s="123"/>
      <c r="QWS307" s="68"/>
      <c r="QWT307" s="29"/>
      <c r="QWU307" s="123"/>
      <c r="QWZ307" s="68"/>
      <c r="QXA307" s="29"/>
      <c r="QXB307" s="123"/>
      <c r="QXG307" s="68"/>
      <c r="QXH307" s="29"/>
      <c r="QXI307" s="123"/>
      <c r="QXN307" s="68"/>
      <c r="QXO307" s="29"/>
      <c r="QXP307" s="123"/>
      <c r="QXU307" s="68"/>
      <c r="QXV307" s="29"/>
      <c r="QXW307" s="123"/>
      <c r="QYB307" s="68"/>
      <c r="QYC307" s="29"/>
      <c r="QYD307" s="123"/>
      <c r="QYI307" s="68"/>
      <c r="QYJ307" s="29"/>
      <c r="QYK307" s="123"/>
      <c r="QYP307" s="68"/>
      <c r="QYQ307" s="29"/>
      <c r="QYR307" s="123"/>
      <c r="QYW307" s="68"/>
      <c r="QYX307" s="29"/>
      <c r="QYY307" s="123"/>
      <c r="QZD307" s="68"/>
      <c r="QZE307" s="29"/>
      <c r="QZF307" s="123"/>
      <c r="QZK307" s="68"/>
      <c r="QZL307" s="29"/>
      <c r="QZM307" s="123"/>
      <c r="QZR307" s="68"/>
      <c r="QZS307" s="29"/>
      <c r="QZT307" s="123"/>
      <c r="QZY307" s="68"/>
      <c r="QZZ307" s="29"/>
      <c r="RAA307" s="123"/>
      <c r="RAF307" s="68"/>
      <c r="RAG307" s="29"/>
      <c r="RAH307" s="123"/>
      <c r="RAM307" s="68"/>
      <c r="RAN307" s="29"/>
      <c r="RAO307" s="123"/>
      <c r="RAT307" s="68"/>
      <c r="RAU307" s="29"/>
      <c r="RAV307" s="123"/>
      <c r="RBA307" s="68"/>
      <c r="RBB307" s="29"/>
      <c r="RBC307" s="123"/>
      <c r="RBH307" s="68"/>
      <c r="RBI307" s="29"/>
      <c r="RBJ307" s="123"/>
      <c r="RBO307" s="68"/>
      <c r="RBP307" s="29"/>
      <c r="RBQ307" s="123"/>
      <c r="RBV307" s="68"/>
      <c r="RBW307" s="29"/>
      <c r="RBX307" s="123"/>
      <c r="RCC307" s="68"/>
      <c r="RCD307" s="29"/>
      <c r="RCE307" s="123"/>
      <c r="RCJ307" s="68"/>
      <c r="RCK307" s="29"/>
      <c r="RCL307" s="123"/>
      <c r="RCQ307" s="68"/>
      <c r="RCR307" s="29"/>
      <c r="RCS307" s="123"/>
      <c r="RCX307" s="68"/>
      <c r="RCY307" s="29"/>
      <c r="RCZ307" s="123"/>
      <c r="RDE307" s="68"/>
      <c r="RDF307" s="29"/>
      <c r="RDG307" s="123"/>
      <c r="RDL307" s="68"/>
      <c r="RDM307" s="29"/>
      <c r="RDN307" s="123"/>
      <c r="RDS307" s="68"/>
      <c r="RDT307" s="29"/>
      <c r="RDU307" s="123"/>
      <c r="RDZ307" s="68"/>
      <c r="REA307" s="29"/>
      <c r="REB307" s="123"/>
      <c r="REG307" s="68"/>
      <c r="REH307" s="29"/>
      <c r="REI307" s="123"/>
      <c r="REN307" s="68"/>
      <c r="REO307" s="29"/>
      <c r="REP307" s="123"/>
      <c r="REU307" s="68"/>
      <c r="REV307" s="29"/>
      <c r="REW307" s="123"/>
      <c r="RFB307" s="68"/>
      <c r="RFC307" s="29"/>
      <c r="RFD307" s="123"/>
      <c r="RFI307" s="68"/>
      <c r="RFJ307" s="29"/>
      <c r="RFK307" s="123"/>
      <c r="RFP307" s="68"/>
      <c r="RFQ307" s="29"/>
      <c r="RFR307" s="123"/>
      <c r="RFW307" s="68"/>
      <c r="RFX307" s="29"/>
      <c r="RFY307" s="123"/>
      <c r="RGD307" s="68"/>
      <c r="RGE307" s="29"/>
      <c r="RGF307" s="123"/>
      <c r="RGK307" s="68"/>
      <c r="RGL307" s="29"/>
      <c r="RGM307" s="123"/>
      <c r="RGR307" s="68"/>
      <c r="RGS307" s="29"/>
      <c r="RGT307" s="123"/>
      <c r="RGY307" s="68"/>
      <c r="RGZ307" s="29"/>
      <c r="RHA307" s="123"/>
      <c r="RHF307" s="68"/>
      <c r="RHG307" s="29"/>
      <c r="RHH307" s="123"/>
      <c r="RHM307" s="68"/>
      <c r="RHN307" s="29"/>
      <c r="RHO307" s="123"/>
      <c r="RHT307" s="68"/>
      <c r="RHU307" s="29"/>
      <c r="RHV307" s="123"/>
      <c r="RIA307" s="68"/>
      <c r="RIB307" s="29"/>
      <c r="RIC307" s="123"/>
      <c r="RIH307" s="68"/>
      <c r="RII307" s="29"/>
      <c r="RIJ307" s="123"/>
      <c r="RIO307" s="68"/>
      <c r="RIP307" s="29"/>
      <c r="RIQ307" s="123"/>
      <c r="RIV307" s="68"/>
      <c r="RIW307" s="29"/>
      <c r="RIX307" s="123"/>
      <c r="RJC307" s="68"/>
      <c r="RJD307" s="29"/>
      <c r="RJE307" s="123"/>
      <c r="RJJ307" s="68"/>
      <c r="RJK307" s="29"/>
      <c r="RJL307" s="123"/>
      <c r="RJQ307" s="68"/>
      <c r="RJR307" s="29"/>
      <c r="RJS307" s="123"/>
      <c r="RJX307" s="68"/>
      <c r="RJY307" s="29"/>
      <c r="RJZ307" s="123"/>
      <c r="RKE307" s="68"/>
      <c r="RKF307" s="29"/>
      <c r="RKG307" s="123"/>
      <c r="RKL307" s="68"/>
      <c r="RKM307" s="29"/>
      <c r="RKN307" s="123"/>
      <c r="RKS307" s="68"/>
      <c r="RKT307" s="29"/>
      <c r="RKU307" s="123"/>
      <c r="RKZ307" s="68"/>
      <c r="RLA307" s="29"/>
      <c r="RLB307" s="123"/>
      <c r="RLG307" s="68"/>
      <c r="RLH307" s="29"/>
      <c r="RLI307" s="123"/>
      <c r="RLN307" s="68"/>
      <c r="RLO307" s="29"/>
      <c r="RLP307" s="123"/>
      <c r="RLU307" s="68"/>
      <c r="RLV307" s="29"/>
      <c r="RLW307" s="123"/>
      <c r="RMB307" s="68"/>
      <c r="RMC307" s="29"/>
      <c r="RMD307" s="123"/>
      <c r="RMI307" s="68"/>
      <c r="RMJ307" s="29"/>
      <c r="RMK307" s="123"/>
      <c r="RMP307" s="68"/>
      <c r="RMQ307" s="29"/>
      <c r="RMR307" s="123"/>
      <c r="RMW307" s="68"/>
      <c r="RMX307" s="29"/>
      <c r="RMY307" s="123"/>
      <c r="RND307" s="68"/>
      <c r="RNE307" s="29"/>
      <c r="RNF307" s="123"/>
      <c r="RNK307" s="68"/>
      <c r="RNL307" s="29"/>
      <c r="RNM307" s="123"/>
      <c r="RNR307" s="68"/>
      <c r="RNS307" s="29"/>
      <c r="RNT307" s="123"/>
      <c r="RNY307" s="68"/>
      <c r="RNZ307" s="29"/>
      <c r="ROA307" s="123"/>
      <c r="ROF307" s="68"/>
      <c r="ROG307" s="29"/>
      <c r="ROH307" s="123"/>
      <c r="ROM307" s="68"/>
      <c r="RON307" s="29"/>
      <c r="ROO307" s="123"/>
      <c r="ROT307" s="68"/>
      <c r="ROU307" s="29"/>
      <c r="ROV307" s="123"/>
      <c r="RPA307" s="68"/>
      <c r="RPB307" s="29"/>
      <c r="RPC307" s="123"/>
      <c r="RPH307" s="68"/>
      <c r="RPI307" s="29"/>
      <c r="RPJ307" s="123"/>
      <c r="RPO307" s="68"/>
      <c r="RPP307" s="29"/>
      <c r="RPQ307" s="123"/>
      <c r="RPV307" s="68"/>
      <c r="RPW307" s="29"/>
      <c r="RPX307" s="123"/>
      <c r="RQC307" s="68"/>
      <c r="RQD307" s="29"/>
      <c r="RQE307" s="123"/>
      <c r="RQJ307" s="68"/>
      <c r="RQK307" s="29"/>
      <c r="RQL307" s="123"/>
      <c r="RQQ307" s="68"/>
      <c r="RQR307" s="29"/>
      <c r="RQS307" s="123"/>
      <c r="RQX307" s="68"/>
      <c r="RQY307" s="29"/>
      <c r="RQZ307" s="123"/>
      <c r="RRE307" s="68"/>
      <c r="RRF307" s="29"/>
      <c r="RRG307" s="123"/>
      <c r="RRL307" s="68"/>
      <c r="RRM307" s="29"/>
      <c r="RRN307" s="123"/>
      <c r="RRS307" s="68"/>
      <c r="RRT307" s="29"/>
      <c r="RRU307" s="123"/>
      <c r="RRZ307" s="68"/>
      <c r="RSA307" s="29"/>
      <c r="RSB307" s="123"/>
      <c r="RSG307" s="68"/>
      <c r="RSH307" s="29"/>
      <c r="RSI307" s="123"/>
      <c r="RSN307" s="68"/>
      <c r="RSO307" s="29"/>
      <c r="RSP307" s="123"/>
      <c r="RSU307" s="68"/>
      <c r="RSV307" s="29"/>
      <c r="RSW307" s="123"/>
      <c r="RTB307" s="68"/>
      <c r="RTC307" s="29"/>
      <c r="RTD307" s="123"/>
      <c r="RTI307" s="68"/>
      <c r="RTJ307" s="29"/>
      <c r="RTK307" s="123"/>
      <c r="RTP307" s="68"/>
      <c r="RTQ307" s="29"/>
      <c r="RTR307" s="123"/>
      <c r="RTW307" s="68"/>
      <c r="RTX307" s="29"/>
      <c r="RTY307" s="123"/>
      <c r="RUD307" s="68"/>
      <c r="RUE307" s="29"/>
      <c r="RUF307" s="123"/>
      <c r="RUK307" s="68"/>
      <c r="RUL307" s="29"/>
      <c r="RUM307" s="123"/>
      <c r="RUR307" s="68"/>
      <c r="RUS307" s="29"/>
      <c r="RUT307" s="123"/>
      <c r="RUY307" s="68"/>
      <c r="RUZ307" s="29"/>
      <c r="RVA307" s="123"/>
      <c r="RVF307" s="68"/>
      <c r="RVG307" s="29"/>
      <c r="RVH307" s="123"/>
      <c r="RVM307" s="68"/>
      <c r="RVN307" s="29"/>
      <c r="RVO307" s="123"/>
      <c r="RVT307" s="68"/>
      <c r="RVU307" s="29"/>
      <c r="RVV307" s="123"/>
      <c r="RWA307" s="68"/>
      <c r="RWB307" s="29"/>
      <c r="RWC307" s="123"/>
      <c r="RWH307" s="68"/>
      <c r="RWI307" s="29"/>
      <c r="RWJ307" s="123"/>
      <c r="RWO307" s="68"/>
      <c r="RWP307" s="29"/>
      <c r="RWQ307" s="123"/>
      <c r="RWV307" s="68"/>
      <c r="RWW307" s="29"/>
      <c r="RWX307" s="123"/>
      <c r="RXC307" s="68"/>
      <c r="RXD307" s="29"/>
      <c r="RXE307" s="123"/>
      <c r="RXJ307" s="68"/>
      <c r="RXK307" s="29"/>
      <c r="RXL307" s="123"/>
      <c r="RXQ307" s="68"/>
      <c r="RXR307" s="29"/>
      <c r="RXS307" s="123"/>
      <c r="RXX307" s="68"/>
      <c r="RXY307" s="29"/>
      <c r="RXZ307" s="123"/>
      <c r="RYE307" s="68"/>
      <c r="RYF307" s="29"/>
      <c r="RYG307" s="123"/>
      <c r="RYL307" s="68"/>
      <c r="RYM307" s="29"/>
      <c r="RYN307" s="123"/>
      <c r="RYS307" s="68"/>
      <c r="RYT307" s="29"/>
      <c r="RYU307" s="123"/>
      <c r="RYZ307" s="68"/>
      <c r="RZA307" s="29"/>
      <c r="RZB307" s="123"/>
      <c r="RZG307" s="68"/>
      <c r="RZH307" s="29"/>
      <c r="RZI307" s="123"/>
      <c r="RZN307" s="68"/>
      <c r="RZO307" s="29"/>
      <c r="RZP307" s="123"/>
      <c r="RZU307" s="68"/>
      <c r="RZV307" s="29"/>
      <c r="RZW307" s="123"/>
      <c r="SAB307" s="68"/>
      <c r="SAC307" s="29"/>
      <c r="SAD307" s="123"/>
      <c r="SAI307" s="68"/>
      <c r="SAJ307" s="29"/>
      <c r="SAK307" s="123"/>
      <c r="SAP307" s="68"/>
      <c r="SAQ307" s="29"/>
      <c r="SAR307" s="123"/>
      <c r="SAW307" s="68"/>
      <c r="SAX307" s="29"/>
      <c r="SAY307" s="123"/>
      <c r="SBD307" s="68"/>
      <c r="SBE307" s="29"/>
      <c r="SBF307" s="123"/>
      <c r="SBK307" s="68"/>
      <c r="SBL307" s="29"/>
      <c r="SBM307" s="123"/>
      <c r="SBR307" s="68"/>
      <c r="SBS307" s="29"/>
      <c r="SBT307" s="123"/>
      <c r="SBY307" s="68"/>
      <c r="SBZ307" s="29"/>
      <c r="SCA307" s="123"/>
      <c r="SCF307" s="68"/>
      <c r="SCG307" s="29"/>
      <c r="SCH307" s="123"/>
      <c r="SCM307" s="68"/>
      <c r="SCN307" s="29"/>
      <c r="SCO307" s="123"/>
      <c r="SCT307" s="68"/>
      <c r="SCU307" s="29"/>
      <c r="SCV307" s="123"/>
      <c r="SDA307" s="68"/>
      <c r="SDB307" s="29"/>
      <c r="SDC307" s="123"/>
      <c r="SDH307" s="68"/>
      <c r="SDI307" s="29"/>
      <c r="SDJ307" s="123"/>
      <c r="SDO307" s="68"/>
      <c r="SDP307" s="29"/>
      <c r="SDQ307" s="123"/>
      <c r="SDV307" s="68"/>
      <c r="SDW307" s="29"/>
      <c r="SDX307" s="123"/>
      <c r="SEC307" s="68"/>
      <c r="SED307" s="29"/>
      <c r="SEE307" s="123"/>
      <c r="SEJ307" s="68"/>
      <c r="SEK307" s="29"/>
      <c r="SEL307" s="123"/>
      <c r="SEQ307" s="68"/>
      <c r="SER307" s="29"/>
      <c r="SES307" s="123"/>
      <c r="SEX307" s="68"/>
      <c r="SEY307" s="29"/>
      <c r="SEZ307" s="123"/>
      <c r="SFE307" s="68"/>
      <c r="SFF307" s="29"/>
      <c r="SFG307" s="123"/>
      <c r="SFL307" s="68"/>
      <c r="SFM307" s="29"/>
      <c r="SFN307" s="123"/>
      <c r="SFS307" s="68"/>
      <c r="SFT307" s="29"/>
      <c r="SFU307" s="123"/>
      <c r="SFZ307" s="68"/>
      <c r="SGA307" s="29"/>
      <c r="SGB307" s="123"/>
      <c r="SGG307" s="68"/>
      <c r="SGH307" s="29"/>
      <c r="SGI307" s="123"/>
      <c r="SGN307" s="68"/>
      <c r="SGO307" s="29"/>
      <c r="SGP307" s="123"/>
      <c r="SGU307" s="68"/>
      <c r="SGV307" s="29"/>
      <c r="SGW307" s="123"/>
      <c r="SHB307" s="68"/>
      <c r="SHC307" s="29"/>
      <c r="SHD307" s="123"/>
      <c r="SHI307" s="68"/>
      <c r="SHJ307" s="29"/>
      <c r="SHK307" s="123"/>
      <c r="SHP307" s="68"/>
      <c r="SHQ307" s="29"/>
      <c r="SHR307" s="123"/>
      <c r="SHW307" s="68"/>
      <c r="SHX307" s="29"/>
      <c r="SHY307" s="123"/>
      <c r="SID307" s="68"/>
      <c r="SIE307" s="29"/>
      <c r="SIF307" s="123"/>
      <c r="SIK307" s="68"/>
      <c r="SIL307" s="29"/>
      <c r="SIM307" s="123"/>
      <c r="SIR307" s="68"/>
      <c r="SIS307" s="29"/>
      <c r="SIT307" s="123"/>
      <c r="SIY307" s="68"/>
      <c r="SIZ307" s="29"/>
      <c r="SJA307" s="123"/>
      <c r="SJF307" s="68"/>
      <c r="SJG307" s="29"/>
      <c r="SJH307" s="123"/>
      <c r="SJM307" s="68"/>
      <c r="SJN307" s="29"/>
      <c r="SJO307" s="123"/>
      <c r="SJT307" s="68"/>
      <c r="SJU307" s="29"/>
      <c r="SJV307" s="123"/>
      <c r="SKA307" s="68"/>
      <c r="SKB307" s="29"/>
      <c r="SKC307" s="123"/>
      <c r="SKH307" s="68"/>
      <c r="SKI307" s="29"/>
      <c r="SKJ307" s="123"/>
      <c r="SKO307" s="68"/>
      <c r="SKP307" s="29"/>
      <c r="SKQ307" s="123"/>
      <c r="SKV307" s="68"/>
      <c r="SKW307" s="29"/>
      <c r="SKX307" s="123"/>
      <c r="SLC307" s="68"/>
      <c r="SLD307" s="29"/>
      <c r="SLE307" s="123"/>
      <c r="SLJ307" s="68"/>
      <c r="SLK307" s="29"/>
      <c r="SLL307" s="123"/>
      <c r="SLQ307" s="68"/>
      <c r="SLR307" s="29"/>
      <c r="SLS307" s="123"/>
      <c r="SLX307" s="68"/>
      <c r="SLY307" s="29"/>
      <c r="SLZ307" s="123"/>
      <c r="SME307" s="68"/>
      <c r="SMF307" s="29"/>
      <c r="SMG307" s="123"/>
      <c r="SML307" s="68"/>
      <c r="SMM307" s="29"/>
      <c r="SMN307" s="123"/>
      <c r="SMS307" s="68"/>
      <c r="SMT307" s="29"/>
      <c r="SMU307" s="123"/>
      <c r="SMZ307" s="68"/>
      <c r="SNA307" s="29"/>
      <c r="SNB307" s="123"/>
      <c r="SNG307" s="68"/>
      <c r="SNH307" s="29"/>
      <c r="SNI307" s="123"/>
      <c r="SNN307" s="68"/>
      <c r="SNO307" s="29"/>
      <c r="SNP307" s="123"/>
      <c r="SNU307" s="68"/>
      <c r="SNV307" s="29"/>
      <c r="SNW307" s="123"/>
      <c r="SOB307" s="68"/>
      <c r="SOC307" s="29"/>
      <c r="SOD307" s="123"/>
      <c r="SOI307" s="68"/>
      <c r="SOJ307" s="29"/>
      <c r="SOK307" s="123"/>
      <c r="SOP307" s="68"/>
      <c r="SOQ307" s="29"/>
      <c r="SOR307" s="123"/>
      <c r="SOW307" s="68"/>
      <c r="SOX307" s="29"/>
      <c r="SOY307" s="123"/>
      <c r="SPD307" s="68"/>
      <c r="SPE307" s="29"/>
      <c r="SPF307" s="123"/>
      <c r="SPK307" s="68"/>
      <c r="SPL307" s="29"/>
      <c r="SPM307" s="123"/>
      <c r="SPR307" s="68"/>
      <c r="SPS307" s="29"/>
      <c r="SPT307" s="123"/>
      <c r="SPY307" s="68"/>
      <c r="SPZ307" s="29"/>
      <c r="SQA307" s="123"/>
      <c r="SQF307" s="68"/>
      <c r="SQG307" s="29"/>
      <c r="SQH307" s="123"/>
      <c r="SQM307" s="68"/>
      <c r="SQN307" s="29"/>
      <c r="SQO307" s="123"/>
      <c r="SQT307" s="68"/>
      <c r="SQU307" s="29"/>
      <c r="SQV307" s="123"/>
      <c r="SRA307" s="68"/>
      <c r="SRB307" s="29"/>
      <c r="SRC307" s="123"/>
      <c r="SRH307" s="68"/>
      <c r="SRI307" s="29"/>
      <c r="SRJ307" s="123"/>
      <c r="SRO307" s="68"/>
      <c r="SRP307" s="29"/>
      <c r="SRQ307" s="123"/>
      <c r="SRV307" s="68"/>
      <c r="SRW307" s="29"/>
      <c r="SRX307" s="123"/>
      <c r="SSC307" s="68"/>
      <c r="SSD307" s="29"/>
      <c r="SSE307" s="123"/>
      <c r="SSJ307" s="68"/>
      <c r="SSK307" s="29"/>
      <c r="SSL307" s="123"/>
      <c r="SSQ307" s="68"/>
      <c r="SSR307" s="29"/>
      <c r="SSS307" s="123"/>
      <c r="SSX307" s="68"/>
      <c r="SSY307" s="29"/>
      <c r="SSZ307" s="123"/>
      <c r="STE307" s="68"/>
      <c r="STF307" s="29"/>
      <c r="STG307" s="123"/>
      <c r="STL307" s="68"/>
      <c r="STM307" s="29"/>
      <c r="STN307" s="123"/>
      <c r="STS307" s="68"/>
      <c r="STT307" s="29"/>
      <c r="STU307" s="123"/>
      <c r="STZ307" s="68"/>
      <c r="SUA307" s="29"/>
      <c r="SUB307" s="123"/>
      <c r="SUG307" s="68"/>
      <c r="SUH307" s="29"/>
      <c r="SUI307" s="123"/>
      <c r="SUN307" s="68"/>
      <c r="SUO307" s="29"/>
      <c r="SUP307" s="123"/>
      <c r="SUU307" s="68"/>
      <c r="SUV307" s="29"/>
      <c r="SUW307" s="123"/>
      <c r="SVB307" s="68"/>
      <c r="SVC307" s="29"/>
      <c r="SVD307" s="123"/>
      <c r="SVI307" s="68"/>
      <c r="SVJ307" s="29"/>
      <c r="SVK307" s="123"/>
      <c r="SVP307" s="68"/>
      <c r="SVQ307" s="29"/>
      <c r="SVR307" s="123"/>
      <c r="SVW307" s="68"/>
      <c r="SVX307" s="29"/>
      <c r="SVY307" s="123"/>
      <c r="SWD307" s="68"/>
      <c r="SWE307" s="29"/>
      <c r="SWF307" s="123"/>
      <c r="SWK307" s="68"/>
      <c r="SWL307" s="29"/>
      <c r="SWM307" s="123"/>
      <c r="SWR307" s="68"/>
      <c r="SWS307" s="29"/>
      <c r="SWT307" s="123"/>
      <c r="SWY307" s="68"/>
      <c r="SWZ307" s="29"/>
      <c r="SXA307" s="123"/>
      <c r="SXF307" s="68"/>
      <c r="SXG307" s="29"/>
      <c r="SXH307" s="123"/>
      <c r="SXM307" s="68"/>
      <c r="SXN307" s="29"/>
      <c r="SXO307" s="123"/>
      <c r="SXT307" s="68"/>
      <c r="SXU307" s="29"/>
      <c r="SXV307" s="123"/>
      <c r="SYA307" s="68"/>
      <c r="SYB307" s="29"/>
      <c r="SYC307" s="123"/>
      <c r="SYH307" s="68"/>
      <c r="SYI307" s="29"/>
      <c r="SYJ307" s="123"/>
      <c r="SYO307" s="68"/>
      <c r="SYP307" s="29"/>
      <c r="SYQ307" s="123"/>
      <c r="SYV307" s="68"/>
      <c r="SYW307" s="29"/>
      <c r="SYX307" s="123"/>
      <c r="SZC307" s="68"/>
      <c r="SZD307" s="29"/>
      <c r="SZE307" s="123"/>
      <c r="SZJ307" s="68"/>
      <c r="SZK307" s="29"/>
      <c r="SZL307" s="123"/>
      <c r="SZQ307" s="68"/>
      <c r="SZR307" s="29"/>
      <c r="SZS307" s="123"/>
      <c r="SZX307" s="68"/>
      <c r="SZY307" s="29"/>
      <c r="SZZ307" s="123"/>
      <c r="TAE307" s="68"/>
      <c r="TAF307" s="29"/>
      <c r="TAG307" s="123"/>
      <c r="TAL307" s="68"/>
      <c r="TAM307" s="29"/>
      <c r="TAN307" s="123"/>
      <c r="TAS307" s="68"/>
      <c r="TAT307" s="29"/>
      <c r="TAU307" s="123"/>
      <c r="TAZ307" s="68"/>
      <c r="TBA307" s="29"/>
      <c r="TBB307" s="123"/>
      <c r="TBG307" s="68"/>
      <c r="TBH307" s="29"/>
      <c r="TBI307" s="123"/>
      <c r="TBN307" s="68"/>
      <c r="TBO307" s="29"/>
      <c r="TBP307" s="123"/>
      <c r="TBU307" s="68"/>
      <c r="TBV307" s="29"/>
      <c r="TBW307" s="123"/>
      <c r="TCB307" s="68"/>
      <c r="TCC307" s="29"/>
      <c r="TCD307" s="123"/>
      <c r="TCI307" s="68"/>
      <c r="TCJ307" s="29"/>
      <c r="TCK307" s="123"/>
      <c r="TCP307" s="68"/>
      <c r="TCQ307" s="29"/>
      <c r="TCR307" s="123"/>
      <c r="TCW307" s="68"/>
      <c r="TCX307" s="29"/>
      <c r="TCY307" s="123"/>
      <c r="TDD307" s="68"/>
      <c r="TDE307" s="29"/>
      <c r="TDF307" s="123"/>
      <c r="TDK307" s="68"/>
      <c r="TDL307" s="29"/>
      <c r="TDM307" s="123"/>
      <c r="TDR307" s="68"/>
      <c r="TDS307" s="29"/>
      <c r="TDT307" s="123"/>
      <c r="TDY307" s="68"/>
      <c r="TDZ307" s="29"/>
      <c r="TEA307" s="123"/>
      <c r="TEF307" s="68"/>
      <c r="TEG307" s="29"/>
      <c r="TEH307" s="123"/>
      <c r="TEM307" s="68"/>
      <c r="TEN307" s="29"/>
      <c r="TEO307" s="123"/>
      <c r="TET307" s="68"/>
      <c r="TEU307" s="29"/>
      <c r="TEV307" s="123"/>
      <c r="TFA307" s="68"/>
      <c r="TFB307" s="29"/>
      <c r="TFC307" s="123"/>
      <c r="TFH307" s="68"/>
      <c r="TFI307" s="29"/>
      <c r="TFJ307" s="123"/>
      <c r="TFO307" s="68"/>
      <c r="TFP307" s="29"/>
      <c r="TFQ307" s="123"/>
      <c r="TFV307" s="68"/>
      <c r="TFW307" s="29"/>
      <c r="TFX307" s="123"/>
      <c r="TGC307" s="68"/>
      <c r="TGD307" s="29"/>
      <c r="TGE307" s="123"/>
      <c r="TGJ307" s="68"/>
      <c r="TGK307" s="29"/>
      <c r="TGL307" s="123"/>
      <c r="TGQ307" s="68"/>
      <c r="TGR307" s="29"/>
      <c r="TGS307" s="123"/>
      <c r="TGX307" s="68"/>
      <c r="TGY307" s="29"/>
      <c r="TGZ307" s="123"/>
      <c r="THE307" s="68"/>
      <c r="THF307" s="29"/>
      <c r="THG307" s="123"/>
      <c r="THL307" s="68"/>
      <c r="THM307" s="29"/>
      <c r="THN307" s="123"/>
      <c r="THS307" s="68"/>
      <c r="THT307" s="29"/>
      <c r="THU307" s="123"/>
      <c r="THZ307" s="68"/>
      <c r="TIA307" s="29"/>
      <c r="TIB307" s="123"/>
      <c r="TIG307" s="68"/>
      <c r="TIH307" s="29"/>
      <c r="TII307" s="123"/>
      <c r="TIN307" s="68"/>
      <c r="TIO307" s="29"/>
      <c r="TIP307" s="123"/>
      <c r="TIU307" s="68"/>
      <c r="TIV307" s="29"/>
      <c r="TIW307" s="123"/>
      <c r="TJB307" s="68"/>
      <c r="TJC307" s="29"/>
      <c r="TJD307" s="123"/>
      <c r="TJI307" s="68"/>
      <c r="TJJ307" s="29"/>
      <c r="TJK307" s="123"/>
      <c r="TJP307" s="68"/>
      <c r="TJQ307" s="29"/>
      <c r="TJR307" s="123"/>
      <c r="TJW307" s="68"/>
      <c r="TJX307" s="29"/>
      <c r="TJY307" s="123"/>
      <c r="TKD307" s="68"/>
      <c r="TKE307" s="29"/>
      <c r="TKF307" s="123"/>
      <c r="TKK307" s="68"/>
      <c r="TKL307" s="29"/>
      <c r="TKM307" s="123"/>
      <c r="TKR307" s="68"/>
      <c r="TKS307" s="29"/>
      <c r="TKT307" s="123"/>
      <c r="TKY307" s="68"/>
      <c r="TKZ307" s="29"/>
      <c r="TLA307" s="123"/>
      <c r="TLF307" s="68"/>
      <c r="TLG307" s="29"/>
      <c r="TLH307" s="123"/>
      <c r="TLM307" s="68"/>
      <c r="TLN307" s="29"/>
      <c r="TLO307" s="123"/>
      <c r="TLT307" s="68"/>
      <c r="TLU307" s="29"/>
      <c r="TLV307" s="123"/>
      <c r="TMA307" s="68"/>
      <c r="TMB307" s="29"/>
      <c r="TMC307" s="123"/>
      <c r="TMH307" s="68"/>
      <c r="TMI307" s="29"/>
      <c r="TMJ307" s="123"/>
      <c r="TMO307" s="68"/>
      <c r="TMP307" s="29"/>
      <c r="TMQ307" s="123"/>
      <c r="TMV307" s="68"/>
      <c r="TMW307" s="29"/>
      <c r="TMX307" s="123"/>
      <c r="TNC307" s="68"/>
      <c r="TND307" s="29"/>
      <c r="TNE307" s="123"/>
      <c r="TNJ307" s="68"/>
      <c r="TNK307" s="29"/>
      <c r="TNL307" s="123"/>
      <c r="TNQ307" s="68"/>
      <c r="TNR307" s="29"/>
      <c r="TNS307" s="123"/>
      <c r="TNX307" s="68"/>
      <c r="TNY307" s="29"/>
      <c r="TNZ307" s="123"/>
      <c r="TOE307" s="68"/>
      <c r="TOF307" s="29"/>
      <c r="TOG307" s="123"/>
      <c r="TOL307" s="68"/>
      <c r="TOM307" s="29"/>
      <c r="TON307" s="123"/>
      <c r="TOS307" s="68"/>
      <c r="TOT307" s="29"/>
      <c r="TOU307" s="123"/>
      <c r="TOZ307" s="68"/>
      <c r="TPA307" s="29"/>
      <c r="TPB307" s="123"/>
      <c r="TPG307" s="68"/>
      <c r="TPH307" s="29"/>
      <c r="TPI307" s="123"/>
      <c r="TPN307" s="68"/>
      <c r="TPO307" s="29"/>
      <c r="TPP307" s="123"/>
      <c r="TPU307" s="68"/>
      <c r="TPV307" s="29"/>
      <c r="TPW307" s="123"/>
      <c r="TQB307" s="68"/>
      <c r="TQC307" s="29"/>
      <c r="TQD307" s="123"/>
      <c r="TQI307" s="68"/>
      <c r="TQJ307" s="29"/>
      <c r="TQK307" s="123"/>
      <c r="TQP307" s="68"/>
      <c r="TQQ307" s="29"/>
      <c r="TQR307" s="123"/>
      <c r="TQW307" s="68"/>
      <c r="TQX307" s="29"/>
      <c r="TQY307" s="123"/>
      <c r="TRD307" s="68"/>
      <c r="TRE307" s="29"/>
      <c r="TRF307" s="123"/>
      <c r="TRK307" s="68"/>
      <c r="TRL307" s="29"/>
      <c r="TRM307" s="123"/>
      <c r="TRR307" s="68"/>
      <c r="TRS307" s="29"/>
      <c r="TRT307" s="123"/>
      <c r="TRY307" s="68"/>
      <c r="TRZ307" s="29"/>
      <c r="TSA307" s="123"/>
      <c r="TSF307" s="68"/>
      <c r="TSG307" s="29"/>
      <c r="TSH307" s="123"/>
      <c r="TSM307" s="68"/>
      <c r="TSN307" s="29"/>
      <c r="TSO307" s="123"/>
      <c r="TST307" s="68"/>
      <c r="TSU307" s="29"/>
      <c r="TSV307" s="123"/>
      <c r="TTA307" s="68"/>
      <c r="TTB307" s="29"/>
      <c r="TTC307" s="123"/>
      <c r="TTH307" s="68"/>
      <c r="TTI307" s="29"/>
      <c r="TTJ307" s="123"/>
      <c r="TTO307" s="68"/>
      <c r="TTP307" s="29"/>
      <c r="TTQ307" s="123"/>
      <c r="TTV307" s="68"/>
      <c r="TTW307" s="29"/>
      <c r="TTX307" s="123"/>
      <c r="TUC307" s="68"/>
      <c r="TUD307" s="29"/>
      <c r="TUE307" s="123"/>
      <c r="TUJ307" s="68"/>
      <c r="TUK307" s="29"/>
      <c r="TUL307" s="123"/>
      <c r="TUQ307" s="68"/>
      <c r="TUR307" s="29"/>
      <c r="TUS307" s="123"/>
      <c r="TUX307" s="68"/>
      <c r="TUY307" s="29"/>
      <c r="TUZ307" s="123"/>
      <c r="TVE307" s="68"/>
      <c r="TVF307" s="29"/>
      <c r="TVG307" s="123"/>
      <c r="TVL307" s="68"/>
      <c r="TVM307" s="29"/>
      <c r="TVN307" s="123"/>
      <c r="TVS307" s="68"/>
      <c r="TVT307" s="29"/>
      <c r="TVU307" s="123"/>
      <c r="TVZ307" s="68"/>
      <c r="TWA307" s="29"/>
      <c r="TWB307" s="123"/>
      <c r="TWG307" s="68"/>
      <c r="TWH307" s="29"/>
      <c r="TWI307" s="123"/>
      <c r="TWN307" s="68"/>
      <c r="TWO307" s="29"/>
      <c r="TWP307" s="123"/>
      <c r="TWU307" s="68"/>
      <c r="TWV307" s="29"/>
      <c r="TWW307" s="123"/>
      <c r="TXB307" s="68"/>
      <c r="TXC307" s="29"/>
      <c r="TXD307" s="123"/>
      <c r="TXI307" s="68"/>
      <c r="TXJ307" s="29"/>
      <c r="TXK307" s="123"/>
      <c r="TXP307" s="68"/>
      <c r="TXQ307" s="29"/>
      <c r="TXR307" s="123"/>
      <c r="TXW307" s="68"/>
      <c r="TXX307" s="29"/>
      <c r="TXY307" s="123"/>
      <c r="TYD307" s="68"/>
      <c r="TYE307" s="29"/>
      <c r="TYF307" s="123"/>
      <c r="TYK307" s="68"/>
      <c r="TYL307" s="29"/>
      <c r="TYM307" s="123"/>
      <c r="TYR307" s="68"/>
      <c r="TYS307" s="29"/>
      <c r="TYT307" s="123"/>
      <c r="TYY307" s="68"/>
      <c r="TYZ307" s="29"/>
      <c r="TZA307" s="123"/>
      <c r="TZF307" s="68"/>
      <c r="TZG307" s="29"/>
      <c r="TZH307" s="123"/>
      <c r="TZM307" s="68"/>
      <c r="TZN307" s="29"/>
      <c r="TZO307" s="123"/>
      <c r="TZT307" s="68"/>
      <c r="TZU307" s="29"/>
      <c r="TZV307" s="123"/>
      <c r="UAA307" s="68"/>
      <c r="UAB307" s="29"/>
      <c r="UAC307" s="123"/>
      <c r="UAH307" s="68"/>
      <c r="UAI307" s="29"/>
      <c r="UAJ307" s="123"/>
      <c r="UAO307" s="68"/>
      <c r="UAP307" s="29"/>
      <c r="UAQ307" s="123"/>
      <c r="UAV307" s="68"/>
      <c r="UAW307" s="29"/>
      <c r="UAX307" s="123"/>
      <c r="UBC307" s="68"/>
      <c r="UBD307" s="29"/>
      <c r="UBE307" s="123"/>
      <c r="UBJ307" s="68"/>
      <c r="UBK307" s="29"/>
      <c r="UBL307" s="123"/>
      <c r="UBQ307" s="68"/>
      <c r="UBR307" s="29"/>
      <c r="UBS307" s="123"/>
      <c r="UBX307" s="68"/>
      <c r="UBY307" s="29"/>
      <c r="UBZ307" s="123"/>
      <c r="UCE307" s="68"/>
      <c r="UCF307" s="29"/>
      <c r="UCG307" s="123"/>
      <c r="UCL307" s="68"/>
      <c r="UCM307" s="29"/>
      <c r="UCN307" s="123"/>
      <c r="UCS307" s="68"/>
      <c r="UCT307" s="29"/>
      <c r="UCU307" s="123"/>
      <c r="UCZ307" s="68"/>
      <c r="UDA307" s="29"/>
      <c r="UDB307" s="123"/>
      <c r="UDG307" s="68"/>
      <c r="UDH307" s="29"/>
      <c r="UDI307" s="123"/>
      <c r="UDN307" s="68"/>
      <c r="UDO307" s="29"/>
      <c r="UDP307" s="123"/>
      <c r="UDU307" s="68"/>
      <c r="UDV307" s="29"/>
      <c r="UDW307" s="123"/>
      <c r="UEB307" s="68"/>
      <c r="UEC307" s="29"/>
      <c r="UED307" s="123"/>
      <c r="UEI307" s="68"/>
      <c r="UEJ307" s="29"/>
      <c r="UEK307" s="123"/>
      <c r="UEP307" s="68"/>
      <c r="UEQ307" s="29"/>
      <c r="UER307" s="123"/>
      <c r="UEW307" s="68"/>
      <c r="UEX307" s="29"/>
      <c r="UEY307" s="123"/>
      <c r="UFD307" s="68"/>
      <c r="UFE307" s="29"/>
      <c r="UFF307" s="123"/>
      <c r="UFK307" s="68"/>
      <c r="UFL307" s="29"/>
      <c r="UFM307" s="123"/>
      <c r="UFR307" s="68"/>
      <c r="UFS307" s="29"/>
      <c r="UFT307" s="123"/>
      <c r="UFY307" s="68"/>
      <c r="UFZ307" s="29"/>
      <c r="UGA307" s="123"/>
      <c r="UGF307" s="68"/>
      <c r="UGG307" s="29"/>
      <c r="UGH307" s="123"/>
      <c r="UGM307" s="68"/>
      <c r="UGN307" s="29"/>
      <c r="UGO307" s="123"/>
      <c r="UGT307" s="68"/>
      <c r="UGU307" s="29"/>
      <c r="UGV307" s="123"/>
      <c r="UHA307" s="68"/>
      <c r="UHB307" s="29"/>
      <c r="UHC307" s="123"/>
      <c r="UHH307" s="68"/>
      <c r="UHI307" s="29"/>
      <c r="UHJ307" s="123"/>
      <c r="UHO307" s="68"/>
      <c r="UHP307" s="29"/>
      <c r="UHQ307" s="123"/>
      <c r="UHV307" s="68"/>
      <c r="UHW307" s="29"/>
      <c r="UHX307" s="123"/>
      <c r="UIC307" s="68"/>
      <c r="UID307" s="29"/>
      <c r="UIE307" s="123"/>
      <c r="UIJ307" s="68"/>
      <c r="UIK307" s="29"/>
      <c r="UIL307" s="123"/>
      <c r="UIQ307" s="68"/>
      <c r="UIR307" s="29"/>
      <c r="UIS307" s="123"/>
      <c r="UIX307" s="68"/>
      <c r="UIY307" s="29"/>
      <c r="UIZ307" s="123"/>
      <c r="UJE307" s="68"/>
      <c r="UJF307" s="29"/>
      <c r="UJG307" s="123"/>
      <c r="UJL307" s="68"/>
      <c r="UJM307" s="29"/>
      <c r="UJN307" s="123"/>
      <c r="UJS307" s="68"/>
      <c r="UJT307" s="29"/>
      <c r="UJU307" s="123"/>
      <c r="UJZ307" s="68"/>
      <c r="UKA307" s="29"/>
      <c r="UKB307" s="123"/>
      <c r="UKG307" s="68"/>
      <c r="UKH307" s="29"/>
      <c r="UKI307" s="123"/>
      <c r="UKN307" s="68"/>
      <c r="UKO307" s="29"/>
      <c r="UKP307" s="123"/>
      <c r="UKU307" s="68"/>
      <c r="UKV307" s="29"/>
      <c r="UKW307" s="123"/>
      <c r="ULB307" s="68"/>
      <c r="ULC307" s="29"/>
      <c r="ULD307" s="123"/>
      <c r="ULI307" s="68"/>
      <c r="ULJ307" s="29"/>
      <c r="ULK307" s="123"/>
      <c r="ULP307" s="68"/>
      <c r="ULQ307" s="29"/>
      <c r="ULR307" s="123"/>
      <c r="ULW307" s="68"/>
      <c r="ULX307" s="29"/>
      <c r="ULY307" s="123"/>
      <c r="UMD307" s="68"/>
      <c r="UME307" s="29"/>
      <c r="UMF307" s="123"/>
      <c r="UMK307" s="68"/>
      <c r="UML307" s="29"/>
      <c r="UMM307" s="123"/>
      <c r="UMR307" s="68"/>
      <c r="UMS307" s="29"/>
      <c r="UMT307" s="123"/>
      <c r="UMY307" s="68"/>
      <c r="UMZ307" s="29"/>
      <c r="UNA307" s="123"/>
      <c r="UNF307" s="68"/>
      <c r="UNG307" s="29"/>
      <c r="UNH307" s="123"/>
      <c r="UNM307" s="68"/>
      <c r="UNN307" s="29"/>
      <c r="UNO307" s="123"/>
      <c r="UNT307" s="68"/>
      <c r="UNU307" s="29"/>
      <c r="UNV307" s="123"/>
      <c r="UOA307" s="68"/>
      <c r="UOB307" s="29"/>
      <c r="UOC307" s="123"/>
      <c r="UOH307" s="68"/>
      <c r="UOI307" s="29"/>
      <c r="UOJ307" s="123"/>
      <c r="UOO307" s="68"/>
      <c r="UOP307" s="29"/>
      <c r="UOQ307" s="123"/>
      <c r="UOV307" s="68"/>
      <c r="UOW307" s="29"/>
      <c r="UOX307" s="123"/>
      <c r="UPC307" s="68"/>
      <c r="UPD307" s="29"/>
      <c r="UPE307" s="123"/>
      <c r="UPJ307" s="68"/>
      <c r="UPK307" s="29"/>
      <c r="UPL307" s="123"/>
      <c r="UPQ307" s="68"/>
      <c r="UPR307" s="29"/>
      <c r="UPS307" s="123"/>
      <c r="UPX307" s="68"/>
      <c r="UPY307" s="29"/>
      <c r="UPZ307" s="123"/>
      <c r="UQE307" s="68"/>
      <c r="UQF307" s="29"/>
      <c r="UQG307" s="123"/>
      <c r="UQL307" s="68"/>
      <c r="UQM307" s="29"/>
      <c r="UQN307" s="123"/>
      <c r="UQS307" s="68"/>
      <c r="UQT307" s="29"/>
      <c r="UQU307" s="123"/>
      <c r="UQZ307" s="68"/>
      <c r="URA307" s="29"/>
      <c r="URB307" s="123"/>
      <c r="URG307" s="68"/>
      <c r="URH307" s="29"/>
      <c r="URI307" s="123"/>
      <c r="URN307" s="68"/>
      <c r="URO307" s="29"/>
      <c r="URP307" s="123"/>
      <c r="URU307" s="68"/>
      <c r="URV307" s="29"/>
      <c r="URW307" s="123"/>
      <c r="USB307" s="68"/>
      <c r="USC307" s="29"/>
      <c r="USD307" s="123"/>
      <c r="USI307" s="68"/>
      <c r="USJ307" s="29"/>
      <c r="USK307" s="123"/>
      <c r="USP307" s="68"/>
      <c r="USQ307" s="29"/>
      <c r="USR307" s="123"/>
      <c r="USW307" s="68"/>
      <c r="USX307" s="29"/>
      <c r="USY307" s="123"/>
      <c r="UTD307" s="68"/>
      <c r="UTE307" s="29"/>
      <c r="UTF307" s="123"/>
      <c r="UTK307" s="68"/>
      <c r="UTL307" s="29"/>
      <c r="UTM307" s="123"/>
      <c r="UTR307" s="68"/>
      <c r="UTS307" s="29"/>
      <c r="UTT307" s="123"/>
      <c r="UTY307" s="68"/>
      <c r="UTZ307" s="29"/>
      <c r="UUA307" s="123"/>
      <c r="UUF307" s="68"/>
      <c r="UUG307" s="29"/>
      <c r="UUH307" s="123"/>
      <c r="UUM307" s="68"/>
      <c r="UUN307" s="29"/>
      <c r="UUO307" s="123"/>
      <c r="UUT307" s="68"/>
      <c r="UUU307" s="29"/>
      <c r="UUV307" s="123"/>
      <c r="UVA307" s="68"/>
      <c r="UVB307" s="29"/>
      <c r="UVC307" s="123"/>
      <c r="UVH307" s="68"/>
      <c r="UVI307" s="29"/>
      <c r="UVJ307" s="123"/>
      <c r="UVO307" s="68"/>
      <c r="UVP307" s="29"/>
      <c r="UVQ307" s="123"/>
      <c r="UVV307" s="68"/>
      <c r="UVW307" s="29"/>
      <c r="UVX307" s="123"/>
      <c r="UWC307" s="68"/>
      <c r="UWD307" s="29"/>
      <c r="UWE307" s="123"/>
      <c r="UWJ307" s="68"/>
      <c r="UWK307" s="29"/>
      <c r="UWL307" s="123"/>
      <c r="UWQ307" s="68"/>
      <c r="UWR307" s="29"/>
      <c r="UWS307" s="123"/>
      <c r="UWX307" s="68"/>
      <c r="UWY307" s="29"/>
      <c r="UWZ307" s="123"/>
      <c r="UXE307" s="68"/>
      <c r="UXF307" s="29"/>
      <c r="UXG307" s="123"/>
      <c r="UXL307" s="68"/>
      <c r="UXM307" s="29"/>
      <c r="UXN307" s="123"/>
      <c r="UXS307" s="68"/>
      <c r="UXT307" s="29"/>
      <c r="UXU307" s="123"/>
      <c r="UXZ307" s="68"/>
      <c r="UYA307" s="29"/>
      <c r="UYB307" s="123"/>
      <c r="UYG307" s="68"/>
      <c r="UYH307" s="29"/>
      <c r="UYI307" s="123"/>
      <c r="UYN307" s="68"/>
      <c r="UYO307" s="29"/>
      <c r="UYP307" s="123"/>
      <c r="UYU307" s="68"/>
      <c r="UYV307" s="29"/>
      <c r="UYW307" s="123"/>
      <c r="UZB307" s="68"/>
      <c r="UZC307" s="29"/>
      <c r="UZD307" s="123"/>
      <c r="UZI307" s="68"/>
      <c r="UZJ307" s="29"/>
      <c r="UZK307" s="123"/>
      <c r="UZP307" s="68"/>
      <c r="UZQ307" s="29"/>
      <c r="UZR307" s="123"/>
      <c r="UZW307" s="68"/>
      <c r="UZX307" s="29"/>
      <c r="UZY307" s="123"/>
      <c r="VAD307" s="68"/>
      <c r="VAE307" s="29"/>
      <c r="VAF307" s="123"/>
      <c r="VAK307" s="68"/>
      <c r="VAL307" s="29"/>
      <c r="VAM307" s="123"/>
      <c r="VAR307" s="68"/>
      <c r="VAS307" s="29"/>
      <c r="VAT307" s="123"/>
      <c r="VAY307" s="68"/>
      <c r="VAZ307" s="29"/>
      <c r="VBA307" s="123"/>
      <c r="VBF307" s="68"/>
      <c r="VBG307" s="29"/>
      <c r="VBH307" s="123"/>
      <c r="VBM307" s="68"/>
      <c r="VBN307" s="29"/>
      <c r="VBO307" s="123"/>
      <c r="VBT307" s="68"/>
      <c r="VBU307" s="29"/>
      <c r="VBV307" s="123"/>
      <c r="VCA307" s="68"/>
      <c r="VCB307" s="29"/>
      <c r="VCC307" s="123"/>
      <c r="VCH307" s="68"/>
      <c r="VCI307" s="29"/>
      <c r="VCJ307" s="123"/>
      <c r="VCO307" s="68"/>
      <c r="VCP307" s="29"/>
      <c r="VCQ307" s="123"/>
      <c r="VCV307" s="68"/>
      <c r="VCW307" s="29"/>
      <c r="VCX307" s="123"/>
      <c r="VDC307" s="68"/>
      <c r="VDD307" s="29"/>
      <c r="VDE307" s="123"/>
      <c r="VDJ307" s="68"/>
      <c r="VDK307" s="29"/>
      <c r="VDL307" s="123"/>
      <c r="VDQ307" s="68"/>
      <c r="VDR307" s="29"/>
      <c r="VDS307" s="123"/>
      <c r="VDX307" s="68"/>
      <c r="VDY307" s="29"/>
      <c r="VDZ307" s="123"/>
      <c r="VEE307" s="68"/>
      <c r="VEF307" s="29"/>
      <c r="VEG307" s="123"/>
      <c r="VEL307" s="68"/>
      <c r="VEM307" s="29"/>
      <c r="VEN307" s="123"/>
      <c r="VES307" s="68"/>
      <c r="VET307" s="29"/>
      <c r="VEU307" s="123"/>
      <c r="VEZ307" s="68"/>
      <c r="VFA307" s="29"/>
      <c r="VFB307" s="123"/>
      <c r="VFG307" s="68"/>
      <c r="VFH307" s="29"/>
      <c r="VFI307" s="123"/>
      <c r="VFN307" s="68"/>
      <c r="VFO307" s="29"/>
      <c r="VFP307" s="123"/>
      <c r="VFU307" s="68"/>
      <c r="VFV307" s="29"/>
      <c r="VFW307" s="123"/>
      <c r="VGB307" s="68"/>
      <c r="VGC307" s="29"/>
      <c r="VGD307" s="123"/>
      <c r="VGI307" s="68"/>
      <c r="VGJ307" s="29"/>
      <c r="VGK307" s="123"/>
      <c r="VGP307" s="68"/>
      <c r="VGQ307" s="29"/>
      <c r="VGR307" s="123"/>
      <c r="VGW307" s="68"/>
      <c r="VGX307" s="29"/>
      <c r="VGY307" s="123"/>
      <c r="VHD307" s="68"/>
      <c r="VHE307" s="29"/>
      <c r="VHF307" s="123"/>
      <c r="VHK307" s="68"/>
      <c r="VHL307" s="29"/>
      <c r="VHM307" s="123"/>
      <c r="VHR307" s="68"/>
      <c r="VHS307" s="29"/>
      <c r="VHT307" s="123"/>
      <c r="VHY307" s="68"/>
      <c r="VHZ307" s="29"/>
      <c r="VIA307" s="123"/>
      <c r="VIF307" s="68"/>
      <c r="VIG307" s="29"/>
      <c r="VIH307" s="123"/>
      <c r="VIM307" s="68"/>
      <c r="VIN307" s="29"/>
      <c r="VIO307" s="123"/>
      <c r="VIT307" s="68"/>
      <c r="VIU307" s="29"/>
      <c r="VIV307" s="123"/>
      <c r="VJA307" s="68"/>
      <c r="VJB307" s="29"/>
      <c r="VJC307" s="123"/>
      <c r="VJH307" s="68"/>
      <c r="VJI307" s="29"/>
      <c r="VJJ307" s="123"/>
      <c r="VJO307" s="68"/>
      <c r="VJP307" s="29"/>
      <c r="VJQ307" s="123"/>
      <c r="VJV307" s="68"/>
      <c r="VJW307" s="29"/>
      <c r="VJX307" s="123"/>
      <c r="VKC307" s="68"/>
      <c r="VKD307" s="29"/>
      <c r="VKE307" s="123"/>
      <c r="VKJ307" s="68"/>
      <c r="VKK307" s="29"/>
      <c r="VKL307" s="123"/>
      <c r="VKQ307" s="68"/>
      <c r="VKR307" s="29"/>
      <c r="VKS307" s="123"/>
      <c r="VKX307" s="68"/>
      <c r="VKY307" s="29"/>
      <c r="VKZ307" s="123"/>
      <c r="VLE307" s="68"/>
      <c r="VLF307" s="29"/>
      <c r="VLG307" s="123"/>
      <c r="VLL307" s="68"/>
      <c r="VLM307" s="29"/>
      <c r="VLN307" s="123"/>
      <c r="VLS307" s="68"/>
      <c r="VLT307" s="29"/>
      <c r="VLU307" s="123"/>
      <c r="VLZ307" s="68"/>
      <c r="VMA307" s="29"/>
      <c r="VMB307" s="123"/>
      <c r="VMG307" s="68"/>
      <c r="VMH307" s="29"/>
      <c r="VMI307" s="123"/>
      <c r="VMN307" s="68"/>
      <c r="VMO307" s="29"/>
      <c r="VMP307" s="123"/>
      <c r="VMU307" s="68"/>
      <c r="VMV307" s="29"/>
      <c r="VMW307" s="123"/>
      <c r="VNB307" s="68"/>
      <c r="VNC307" s="29"/>
      <c r="VND307" s="123"/>
      <c r="VNI307" s="68"/>
      <c r="VNJ307" s="29"/>
      <c r="VNK307" s="123"/>
      <c r="VNP307" s="68"/>
      <c r="VNQ307" s="29"/>
      <c r="VNR307" s="123"/>
      <c r="VNW307" s="68"/>
      <c r="VNX307" s="29"/>
      <c r="VNY307" s="123"/>
      <c r="VOD307" s="68"/>
      <c r="VOE307" s="29"/>
      <c r="VOF307" s="123"/>
      <c r="VOK307" s="68"/>
      <c r="VOL307" s="29"/>
      <c r="VOM307" s="123"/>
      <c r="VOR307" s="68"/>
      <c r="VOS307" s="29"/>
      <c r="VOT307" s="123"/>
      <c r="VOY307" s="68"/>
      <c r="VOZ307" s="29"/>
      <c r="VPA307" s="123"/>
      <c r="VPF307" s="68"/>
      <c r="VPG307" s="29"/>
      <c r="VPH307" s="123"/>
      <c r="VPM307" s="68"/>
      <c r="VPN307" s="29"/>
      <c r="VPO307" s="123"/>
      <c r="VPT307" s="68"/>
      <c r="VPU307" s="29"/>
      <c r="VPV307" s="123"/>
      <c r="VQA307" s="68"/>
      <c r="VQB307" s="29"/>
      <c r="VQC307" s="123"/>
      <c r="VQH307" s="68"/>
      <c r="VQI307" s="29"/>
      <c r="VQJ307" s="123"/>
      <c r="VQO307" s="68"/>
      <c r="VQP307" s="29"/>
      <c r="VQQ307" s="123"/>
      <c r="VQV307" s="68"/>
      <c r="VQW307" s="29"/>
      <c r="VQX307" s="123"/>
      <c r="VRC307" s="68"/>
      <c r="VRD307" s="29"/>
      <c r="VRE307" s="123"/>
      <c r="VRJ307" s="68"/>
      <c r="VRK307" s="29"/>
      <c r="VRL307" s="123"/>
      <c r="VRQ307" s="68"/>
      <c r="VRR307" s="29"/>
      <c r="VRS307" s="123"/>
      <c r="VRX307" s="68"/>
      <c r="VRY307" s="29"/>
      <c r="VRZ307" s="123"/>
      <c r="VSE307" s="68"/>
      <c r="VSF307" s="29"/>
      <c r="VSG307" s="123"/>
      <c r="VSL307" s="68"/>
      <c r="VSM307" s="29"/>
      <c r="VSN307" s="123"/>
      <c r="VSS307" s="68"/>
      <c r="VST307" s="29"/>
      <c r="VSU307" s="123"/>
      <c r="VSZ307" s="68"/>
      <c r="VTA307" s="29"/>
      <c r="VTB307" s="123"/>
      <c r="VTG307" s="68"/>
      <c r="VTH307" s="29"/>
      <c r="VTI307" s="123"/>
      <c r="VTN307" s="68"/>
      <c r="VTO307" s="29"/>
      <c r="VTP307" s="123"/>
      <c r="VTU307" s="68"/>
      <c r="VTV307" s="29"/>
      <c r="VTW307" s="123"/>
      <c r="VUB307" s="68"/>
      <c r="VUC307" s="29"/>
      <c r="VUD307" s="123"/>
      <c r="VUI307" s="68"/>
      <c r="VUJ307" s="29"/>
      <c r="VUK307" s="123"/>
      <c r="VUP307" s="68"/>
      <c r="VUQ307" s="29"/>
      <c r="VUR307" s="123"/>
      <c r="VUW307" s="68"/>
      <c r="VUX307" s="29"/>
      <c r="VUY307" s="123"/>
      <c r="VVD307" s="68"/>
      <c r="VVE307" s="29"/>
      <c r="VVF307" s="123"/>
      <c r="VVK307" s="68"/>
      <c r="VVL307" s="29"/>
      <c r="VVM307" s="123"/>
      <c r="VVR307" s="68"/>
      <c r="VVS307" s="29"/>
      <c r="VVT307" s="123"/>
      <c r="VVY307" s="68"/>
      <c r="VVZ307" s="29"/>
      <c r="VWA307" s="123"/>
      <c r="VWF307" s="68"/>
      <c r="VWG307" s="29"/>
      <c r="VWH307" s="123"/>
      <c r="VWM307" s="68"/>
      <c r="VWN307" s="29"/>
      <c r="VWO307" s="123"/>
      <c r="VWT307" s="68"/>
      <c r="VWU307" s="29"/>
      <c r="VWV307" s="123"/>
      <c r="VXA307" s="68"/>
      <c r="VXB307" s="29"/>
      <c r="VXC307" s="123"/>
      <c r="VXH307" s="68"/>
      <c r="VXI307" s="29"/>
      <c r="VXJ307" s="123"/>
      <c r="VXO307" s="68"/>
      <c r="VXP307" s="29"/>
      <c r="VXQ307" s="123"/>
      <c r="VXV307" s="68"/>
      <c r="VXW307" s="29"/>
      <c r="VXX307" s="123"/>
      <c r="VYC307" s="68"/>
      <c r="VYD307" s="29"/>
      <c r="VYE307" s="123"/>
      <c r="VYJ307" s="68"/>
      <c r="VYK307" s="29"/>
      <c r="VYL307" s="123"/>
      <c r="VYQ307" s="68"/>
      <c r="VYR307" s="29"/>
      <c r="VYS307" s="123"/>
      <c r="VYX307" s="68"/>
      <c r="VYY307" s="29"/>
      <c r="VYZ307" s="123"/>
      <c r="VZE307" s="68"/>
      <c r="VZF307" s="29"/>
      <c r="VZG307" s="123"/>
      <c r="VZL307" s="68"/>
      <c r="VZM307" s="29"/>
      <c r="VZN307" s="123"/>
      <c r="VZS307" s="68"/>
      <c r="VZT307" s="29"/>
      <c r="VZU307" s="123"/>
      <c r="VZZ307" s="68"/>
      <c r="WAA307" s="29"/>
      <c r="WAB307" s="123"/>
      <c r="WAG307" s="68"/>
      <c r="WAH307" s="29"/>
      <c r="WAI307" s="123"/>
      <c r="WAN307" s="68"/>
      <c r="WAO307" s="29"/>
      <c r="WAP307" s="123"/>
      <c r="WAU307" s="68"/>
      <c r="WAV307" s="29"/>
      <c r="WAW307" s="123"/>
      <c r="WBB307" s="68"/>
      <c r="WBC307" s="29"/>
      <c r="WBD307" s="123"/>
      <c r="WBI307" s="68"/>
      <c r="WBJ307" s="29"/>
      <c r="WBK307" s="123"/>
      <c r="WBP307" s="68"/>
      <c r="WBQ307" s="29"/>
      <c r="WBR307" s="123"/>
      <c r="WBW307" s="68"/>
      <c r="WBX307" s="29"/>
      <c r="WBY307" s="123"/>
      <c r="WCD307" s="68"/>
      <c r="WCE307" s="29"/>
      <c r="WCF307" s="123"/>
      <c r="WCK307" s="68"/>
      <c r="WCL307" s="29"/>
      <c r="WCM307" s="123"/>
      <c r="WCR307" s="68"/>
      <c r="WCS307" s="29"/>
      <c r="WCT307" s="123"/>
      <c r="WCY307" s="68"/>
      <c r="WCZ307" s="29"/>
      <c r="WDA307" s="123"/>
      <c r="WDF307" s="68"/>
      <c r="WDG307" s="29"/>
      <c r="WDH307" s="123"/>
      <c r="WDM307" s="68"/>
      <c r="WDN307" s="29"/>
      <c r="WDO307" s="123"/>
      <c r="WDT307" s="68"/>
      <c r="WDU307" s="29"/>
      <c r="WDV307" s="123"/>
      <c r="WEA307" s="68"/>
      <c r="WEB307" s="29"/>
      <c r="WEC307" s="123"/>
      <c r="WEH307" s="68"/>
      <c r="WEI307" s="29"/>
      <c r="WEJ307" s="123"/>
      <c r="WEO307" s="68"/>
      <c r="WEP307" s="29"/>
      <c r="WEQ307" s="123"/>
      <c r="WEV307" s="68"/>
      <c r="WEW307" s="29"/>
      <c r="WEX307" s="123"/>
      <c r="WFC307" s="68"/>
      <c r="WFD307" s="29"/>
      <c r="WFE307" s="123"/>
      <c r="WFJ307" s="68"/>
      <c r="WFK307" s="29"/>
      <c r="WFL307" s="123"/>
      <c r="WFQ307" s="68"/>
      <c r="WFR307" s="29"/>
      <c r="WFS307" s="123"/>
      <c r="WFX307" s="68"/>
      <c r="WFY307" s="29"/>
      <c r="WFZ307" s="123"/>
      <c r="WGE307" s="68"/>
      <c r="WGF307" s="29"/>
      <c r="WGG307" s="123"/>
      <c r="WGL307" s="68"/>
      <c r="WGM307" s="29"/>
      <c r="WGN307" s="123"/>
      <c r="WGS307" s="68"/>
      <c r="WGT307" s="29"/>
      <c r="WGU307" s="123"/>
      <c r="WGZ307" s="68"/>
      <c r="WHA307" s="29"/>
      <c r="WHB307" s="123"/>
      <c r="WHG307" s="68"/>
      <c r="WHH307" s="29"/>
      <c r="WHI307" s="123"/>
      <c r="WHN307" s="68"/>
      <c r="WHO307" s="29"/>
      <c r="WHP307" s="123"/>
      <c r="WHU307" s="68"/>
      <c r="WHV307" s="29"/>
      <c r="WHW307" s="123"/>
      <c r="WIB307" s="68"/>
      <c r="WIC307" s="29"/>
      <c r="WID307" s="123"/>
      <c r="WII307" s="68"/>
      <c r="WIJ307" s="29"/>
      <c r="WIK307" s="123"/>
      <c r="WIP307" s="68"/>
      <c r="WIQ307" s="29"/>
      <c r="WIR307" s="123"/>
      <c r="WIW307" s="68"/>
      <c r="WIX307" s="29"/>
      <c r="WIY307" s="123"/>
      <c r="WJD307" s="68"/>
      <c r="WJE307" s="29"/>
      <c r="WJF307" s="123"/>
      <c r="WJK307" s="68"/>
      <c r="WJL307" s="29"/>
      <c r="WJM307" s="123"/>
      <c r="WJR307" s="68"/>
      <c r="WJS307" s="29"/>
      <c r="WJT307" s="123"/>
      <c r="WJY307" s="68"/>
      <c r="WJZ307" s="29"/>
      <c r="WKA307" s="123"/>
      <c r="WKF307" s="68"/>
      <c r="WKG307" s="29"/>
      <c r="WKH307" s="123"/>
      <c r="WKM307" s="68"/>
      <c r="WKN307" s="29"/>
      <c r="WKO307" s="123"/>
      <c r="WKT307" s="68"/>
      <c r="WKU307" s="29"/>
      <c r="WKV307" s="123"/>
      <c r="WLA307" s="68"/>
      <c r="WLB307" s="29"/>
      <c r="WLC307" s="123"/>
      <c r="WLH307" s="68"/>
      <c r="WLI307" s="29"/>
      <c r="WLJ307" s="123"/>
      <c r="WLO307" s="68"/>
      <c r="WLP307" s="29"/>
      <c r="WLQ307" s="123"/>
      <c r="WLV307" s="68"/>
      <c r="WLW307" s="29"/>
      <c r="WLX307" s="123"/>
      <c r="WMC307" s="68"/>
      <c r="WMD307" s="29"/>
      <c r="WME307" s="123"/>
      <c r="WMJ307" s="68"/>
      <c r="WMK307" s="29"/>
      <c r="WML307" s="123"/>
      <c r="WMQ307" s="68"/>
      <c r="WMR307" s="29"/>
      <c r="WMS307" s="123"/>
      <c r="WMX307" s="68"/>
      <c r="WMY307" s="29"/>
      <c r="WMZ307" s="123"/>
      <c r="WNE307" s="68"/>
      <c r="WNF307" s="29"/>
      <c r="WNG307" s="123"/>
      <c r="WNL307" s="68"/>
      <c r="WNM307" s="29"/>
      <c r="WNN307" s="123"/>
      <c r="WNS307" s="68"/>
      <c r="WNT307" s="29"/>
      <c r="WNU307" s="123"/>
      <c r="WNZ307" s="68"/>
      <c r="WOA307" s="29"/>
      <c r="WOB307" s="123"/>
      <c r="WOG307" s="68"/>
      <c r="WOH307" s="29"/>
      <c r="WOI307" s="123"/>
      <c r="WON307" s="68"/>
      <c r="WOO307" s="29"/>
      <c r="WOP307" s="123"/>
      <c r="WOU307" s="68"/>
      <c r="WOV307" s="29"/>
      <c r="WOW307" s="123"/>
      <c r="WPB307" s="68"/>
      <c r="WPC307" s="29"/>
      <c r="WPD307" s="123"/>
      <c r="WPI307" s="68"/>
      <c r="WPJ307" s="29"/>
      <c r="WPK307" s="123"/>
      <c r="WPP307" s="68"/>
      <c r="WPQ307" s="29"/>
      <c r="WPR307" s="123"/>
      <c r="WPW307" s="68"/>
      <c r="WPX307" s="29"/>
      <c r="WPY307" s="123"/>
      <c r="WQD307" s="68"/>
      <c r="WQE307" s="29"/>
      <c r="WQF307" s="123"/>
      <c r="WQK307" s="68"/>
      <c r="WQL307" s="29"/>
      <c r="WQM307" s="123"/>
      <c r="WQR307" s="68"/>
      <c r="WQS307" s="29"/>
      <c r="WQT307" s="123"/>
      <c r="WQY307" s="68"/>
      <c r="WQZ307" s="29"/>
      <c r="WRA307" s="123"/>
      <c r="WRF307" s="68"/>
      <c r="WRG307" s="29"/>
      <c r="WRH307" s="123"/>
      <c r="WRM307" s="68"/>
      <c r="WRN307" s="29"/>
      <c r="WRO307" s="123"/>
      <c r="WRT307" s="68"/>
      <c r="WRU307" s="29"/>
      <c r="WRV307" s="123"/>
      <c r="WSA307" s="68"/>
      <c r="WSB307" s="29"/>
      <c r="WSC307" s="123"/>
      <c r="WSH307" s="68"/>
      <c r="WSI307" s="29"/>
      <c r="WSJ307" s="123"/>
      <c r="WSO307" s="68"/>
      <c r="WSP307" s="29"/>
      <c r="WSQ307" s="123"/>
      <c r="WSV307" s="68"/>
      <c r="WSW307" s="29"/>
      <c r="WSX307" s="123"/>
      <c r="WTC307" s="68"/>
      <c r="WTD307" s="29"/>
      <c r="WTE307" s="123"/>
      <c r="WTJ307" s="68"/>
      <c r="WTK307" s="29"/>
      <c r="WTL307" s="123"/>
      <c r="WTQ307" s="68"/>
      <c r="WTR307" s="29"/>
      <c r="WTS307" s="123"/>
      <c r="WTX307" s="68"/>
      <c r="WTY307" s="29"/>
      <c r="WTZ307" s="123"/>
      <c r="WUE307" s="68"/>
      <c r="WUF307" s="29"/>
      <c r="WUG307" s="123"/>
      <c r="WUL307" s="68"/>
      <c r="WUM307" s="29"/>
      <c r="WUN307" s="123"/>
      <c r="WUS307" s="68"/>
      <c r="WUT307" s="29"/>
      <c r="WUU307" s="123"/>
      <c r="WUZ307" s="68"/>
      <c r="WVA307" s="29"/>
      <c r="WVB307" s="123"/>
      <c r="WVG307" s="68"/>
      <c r="WVH307" s="29"/>
      <c r="WVI307" s="123"/>
      <c r="WVN307" s="68"/>
      <c r="WVO307" s="29"/>
      <c r="WVP307" s="123"/>
      <c r="WVU307" s="68"/>
      <c r="WVV307" s="29"/>
      <c r="WVW307" s="123"/>
      <c r="WWB307" s="68"/>
      <c r="WWC307" s="29"/>
      <c r="WWD307" s="123"/>
      <c r="WWI307" s="68"/>
      <c r="WWJ307" s="29"/>
      <c r="WWK307" s="123"/>
      <c r="WWP307" s="68"/>
      <c r="WWQ307" s="29"/>
      <c r="WWR307" s="123"/>
      <c r="WWW307" s="68"/>
      <c r="WWX307" s="29"/>
      <c r="WWY307" s="123"/>
      <c r="WXD307" s="68"/>
      <c r="WXE307" s="29"/>
      <c r="WXF307" s="123"/>
      <c r="WXK307" s="68"/>
      <c r="WXL307" s="29"/>
      <c r="WXM307" s="123"/>
      <c r="WXR307" s="68"/>
      <c r="WXS307" s="29"/>
      <c r="WXT307" s="123"/>
      <c r="WXY307" s="68"/>
      <c r="WXZ307" s="29"/>
      <c r="WYA307" s="123"/>
      <c r="WYF307" s="68"/>
      <c r="WYG307" s="29"/>
      <c r="WYH307" s="123"/>
      <c r="WYM307" s="68"/>
      <c r="WYN307" s="29"/>
      <c r="WYO307" s="123"/>
      <c r="WYT307" s="68"/>
      <c r="WYU307" s="29"/>
      <c r="WYV307" s="123"/>
      <c r="WZA307" s="68"/>
      <c r="WZB307" s="29"/>
      <c r="WZC307" s="123"/>
      <c r="WZH307" s="68"/>
      <c r="WZI307" s="29"/>
      <c r="WZJ307" s="123"/>
      <c r="WZO307" s="68"/>
      <c r="WZP307" s="29"/>
      <c r="WZQ307" s="123"/>
      <c r="WZV307" s="68"/>
      <c r="WZW307" s="29"/>
      <c r="WZX307" s="123"/>
      <c r="XAC307" s="68"/>
      <c r="XAD307" s="29"/>
      <c r="XAE307" s="123"/>
      <c r="XAJ307" s="68"/>
      <c r="XAK307" s="29"/>
      <c r="XAL307" s="123"/>
      <c r="XAQ307" s="68"/>
      <c r="XAR307" s="29"/>
      <c r="XAS307" s="123"/>
      <c r="XAX307" s="68"/>
      <c r="XAY307" s="29"/>
      <c r="XAZ307" s="123"/>
      <c r="XBE307" s="68"/>
      <c r="XBF307" s="29"/>
      <c r="XBG307" s="123"/>
      <c r="XBL307" s="68"/>
      <c r="XBM307" s="29"/>
      <c r="XBN307" s="123"/>
      <c r="XBS307" s="68"/>
      <c r="XBT307" s="29"/>
      <c r="XBU307" s="123"/>
      <c r="XBZ307" s="68"/>
      <c r="XCA307" s="29"/>
      <c r="XCB307" s="123"/>
      <c r="XCG307" s="68"/>
      <c r="XCH307" s="29"/>
      <c r="XCI307" s="123"/>
      <c r="XCN307" s="68"/>
      <c r="XCO307" s="29"/>
      <c r="XCP307" s="123"/>
      <c r="XCU307" s="68"/>
      <c r="XCV307" s="29"/>
      <c r="XCW307" s="123"/>
      <c r="XDB307" s="68"/>
      <c r="XDC307" s="29"/>
      <c r="XDD307" s="123"/>
      <c r="XDI307" s="68"/>
      <c r="XDJ307" s="29"/>
      <c r="XDK307" s="123"/>
      <c r="XDP307" s="68"/>
      <c r="XDQ307" s="29"/>
      <c r="XDR307" s="123"/>
      <c r="XDW307" s="68"/>
      <c r="XDX307" s="29"/>
      <c r="XDY307" s="123"/>
      <c r="XED307" s="68"/>
      <c r="XEE307" s="29"/>
      <c r="XEF307" s="123"/>
      <c r="XEK307" s="68"/>
      <c r="XEL307" s="29"/>
      <c r="XEM307" s="123"/>
      <c r="XER307" s="68"/>
      <c r="XES307" s="29"/>
      <c r="XET307" s="123"/>
      <c r="XEY307" s="68"/>
      <c r="XEZ307" s="29"/>
      <c r="XFA307" s="123"/>
    </row>
    <row r="308" spans="1:2045 2050:4096 4101:5118 5123:6140 6145:8191 8196:9213 9218:11264 11269:12286 12291:13308 13313:15359 15364:16381" s="46" customFormat="1" ht="31.5" customHeight="1" thickBot="1" x14ac:dyDescent="0.3">
      <c r="A308" s="56">
        <v>45355</v>
      </c>
      <c r="B308" s="51" t="s">
        <v>2225</v>
      </c>
      <c r="C308" s="51">
        <v>27627</v>
      </c>
      <c r="D308" s="51" t="s">
        <v>2143</v>
      </c>
      <c r="E308" s="51" t="s">
        <v>2144</v>
      </c>
      <c r="F308" s="47" t="s">
        <v>2226</v>
      </c>
      <c r="G308" s="192">
        <v>46296</v>
      </c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  <c r="MY308"/>
      <c r="MZ308"/>
      <c r="NA308"/>
      <c r="NB308"/>
      <c r="NC308"/>
      <c r="ND308"/>
      <c r="NE308"/>
      <c r="NF308"/>
      <c r="NG308"/>
      <c r="NH308"/>
      <c r="NI308"/>
      <c r="NJ308"/>
      <c r="NK308"/>
      <c r="NL308"/>
      <c r="NM308"/>
      <c r="NN308"/>
      <c r="NO308"/>
      <c r="NP308"/>
      <c r="NQ308"/>
      <c r="NR308"/>
      <c r="NS308"/>
      <c r="NT308"/>
      <c r="NU308"/>
      <c r="NV308"/>
      <c r="NW308"/>
      <c r="NX308"/>
      <c r="NY308"/>
      <c r="NZ308"/>
      <c r="OA308"/>
      <c r="OB308"/>
      <c r="OC308"/>
      <c r="OD308"/>
      <c r="OE308"/>
      <c r="OF308"/>
      <c r="OG308"/>
      <c r="OH308"/>
      <c r="OI308"/>
      <c r="OJ308"/>
      <c r="OK308"/>
      <c r="OL308"/>
      <c r="OM308"/>
      <c r="ON308"/>
      <c r="OO308"/>
      <c r="OP308"/>
      <c r="OQ308"/>
      <c r="OR308"/>
      <c r="OS308"/>
      <c r="OT308"/>
      <c r="OU308"/>
      <c r="OV308"/>
      <c r="OW308"/>
      <c r="OX308"/>
      <c r="OY308"/>
      <c r="OZ308"/>
      <c r="PA308"/>
      <c r="PB308"/>
      <c r="PC308"/>
      <c r="PD308"/>
      <c r="PE308"/>
      <c r="PF308"/>
      <c r="PG308"/>
      <c r="PH308"/>
      <c r="PI308"/>
      <c r="PJ308"/>
      <c r="PK308"/>
      <c r="PL308"/>
      <c r="PM308"/>
      <c r="PN308"/>
      <c r="PO308"/>
      <c r="PP308"/>
      <c r="PQ308"/>
      <c r="PR308"/>
      <c r="PS308"/>
      <c r="PT308"/>
      <c r="PU308"/>
      <c r="PV308"/>
      <c r="PW308"/>
      <c r="PX308"/>
      <c r="PY308"/>
      <c r="PZ308"/>
      <c r="QA308"/>
      <c r="QB308"/>
      <c r="QC308"/>
      <c r="QD308"/>
      <c r="QE308"/>
      <c r="QF308"/>
      <c r="QG308"/>
      <c r="QH308"/>
      <c r="QI308"/>
      <c r="QJ308"/>
      <c r="QK308"/>
      <c r="QL308"/>
      <c r="QM308"/>
      <c r="QN308"/>
      <c r="QO308"/>
      <c r="QP308"/>
      <c r="QQ308"/>
      <c r="QR308"/>
      <c r="QS308"/>
      <c r="QT308"/>
      <c r="QU308"/>
      <c r="QV308"/>
      <c r="QW308"/>
      <c r="QX308"/>
      <c r="QY308"/>
      <c r="QZ308"/>
      <c r="RA308"/>
      <c r="RB308"/>
      <c r="RC308"/>
      <c r="RD308"/>
      <c r="RE308"/>
      <c r="RF308"/>
      <c r="RG308"/>
      <c r="RH308"/>
      <c r="RI308"/>
      <c r="RJ308"/>
      <c r="RK308"/>
      <c r="RL308"/>
      <c r="RM308"/>
      <c r="RN308"/>
      <c r="RO308"/>
      <c r="RP308"/>
      <c r="RQ308"/>
      <c r="RR308"/>
      <c r="RS308"/>
      <c r="RT308"/>
      <c r="RU308"/>
      <c r="RV308"/>
      <c r="RW308"/>
      <c r="RX308"/>
      <c r="RY308"/>
      <c r="RZ308"/>
      <c r="SA308"/>
      <c r="SB308"/>
      <c r="SC308"/>
      <c r="SD308"/>
      <c r="SE308"/>
      <c r="SF308"/>
      <c r="SG308"/>
      <c r="SH308"/>
      <c r="SI308"/>
      <c r="SJ308"/>
      <c r="SK308"/>
      <c r="SL308"/>
      <c r="SM308"/>
      <c r="SN308"/>
      <c r="SO308"/>
      <c r="SP308"/>
      <c r="SQ308"/>
      <c r="SR308"/>
      <c r="SS308"/>
      <c r="ST308"/>
      <c r="SU308"/>
      <c r="SV308"/>
      <c r="SW308"/>
      <c r="SX308"/>
      <c r="SY308"/>
      <c r="SZ308"/>
      <c r="TA308"/>
      <c r="TB308"/>
      <c r="TC308"/>
      <c r="TD308"/>
      <c r="TE308"/>
      <c r="TF308"/>
      <c r="TG308"/>
      <c r="TH308"/>
      <c r="TI308"/>
      <c r="TJ308"/>
      <c r="TK308"/>
      <c r="TL308"/>
      <c r="TM308"/>
      <c r="TN308"/>
      <c r="TO308"/>
      <c r="TP308"/>
      <c r="TQ308"/>
      <c r="TR308"/>
      <c r="TS308"/>
      <c r="TT308"/>
      <c r="TU308"/>
      <c r="TV308"/>
      <c r="TW308"/>
      <c r="TX308"/>
      <c r="TY308"/>
      <c r="TZ308"/>
      <c r="UA308"/>
      <c r="UB308"/>
      <c r="UC308"/>
      <c r="UD308"/>
      <c r="UE308"/>
      <c r="UF308"/>
      <c r="UG308"/>
      <c r="UH308"/>
      <c r="UI308"/>
      <c r="UJ308"/>
      <c r="UK308"/>
      <c r="UL308"/>
      <c r="UM308"/>
      <c r="UN308"/>
      <c r="UO308"/>
      <c r="UP308"/>
      <c r="UQ308"/>
      <c r="UR308"/>
      <c r="US308"/>
      <c r="UT308"/>
      <c r="UU308"/>
      <c r="UV308"/>
      <c r="UW308"/>
      <c r="UX308"/>
      <c r="UY308"/>
      <c r="UZ308"/>
      <c r="VA308"/>
      <c r="VB308"/>
      <c r="VC308"/>
      <c r="VD308"/>
      <c r="VE308"/>
      <c r="VF308"/>
      <c r="VG308"/>
      <c r="VH308"/>
      <c r="VI308"/>
      <c r="VJ308"/>
      <c r="VK308"/>
      <c r="VL308"/>
      <c r="VM308"/>
      <c r="VN308"/>
      <c r="VO308"/>
      <c r="VP308"/>
      <c r="VQ308"/>
      <c r="VR308"/>
      <c r="VS308"/>
      <c r="VT308"/>
      <c r="VU308"/>
      <c r="VV308"/>
      <c r="VW308"/>
      <c r="VX308"/>
      <c r="VY308"/>
      <c r="VZ308"/>
      <c r="WA308"/>
      <c r="WB308"/>
      <c r="WC308"/>
      <c r="WD308"/>
      <c r="WE308"/>
      <c r="WF308"/>
      <c r="WG308"/>
      <c r="WH308"/>
      <c r="WI308"/>
      <c r="WJ308"/>
      <c r="WK308"/>
      <c r="WL308"/>
      <c r="WM308"/>
      <c r="WN308"/>
      <c r="WO308"/>
      <c r="WP308"/>
      <c r="WQ308"/>
      <c r="WR308"/>
      <c r="WS308"/>
      <c r="WT308"/>
      <c r="WU308"/>
      <c r="WV308"/>
      <c r="WW308"/>
      <c r="WX308"/>
      <c r="WY308"/>
      <c r="WZ308"/>
      <c r="XA308"/>
      <c r="XB308"/>
      <c r="XC308"/>
      <c r="XD308"/>
      <c r="XE308"/>
      <c r="XF308"/>
      <c r="XG308"/>
      <c r="XH308"/>
      <c r="XI308"/>
      <c r="XJ308"/>
      <c r="XK308"/>
      <c r="XL308"/>
      <c r="XM308"/>
      <c r="XN308"/>
      <c r="XO308"/>
      <c r="XP308"/>
      <c r="XQ308"/>
      <c r="XR308"/>
      <c r="XS308"/>
      <c r="XT308"/>
      <c r="XU308"/>
      <c r="XV308"/>
      <c r="XW308"/>
      <c r="XX308"/>
      <c r="XY308"/>
      <c r="XZ308"/>
      <c r="YA308"/>
      <c r="YB308"/>
      <c r="YC308"/>
      <c r="YD308"/>
      <c r="YE308"/>
      <c r="YF308"/>
      <c r="YG308"/>
      <c r="YH308"/>
      <c r="YI308"/>
      <c r="YJ308"/>
      <c r="YK308"/>
      <c r="YL308"/>
      <c r="YM308"/>
      <c r="YN308"/>
      <c r="YO308"/>
      <c r="YP308"/>
      <c r="YQ308"/>
      <c r="YR308"/>
      <c r="YS308"/>
      <c r="YT308"/>
      <c r="YU308"/>
      <c r="YV308"/>
      <c r="YW308"/>
      <c r="YX308"/>
      <c r="YY308"/>
      <c r="YZ308"/>
      <c r="ZA308"/>
      <c r="ZB308"/>
      <c r="ZC308"/>
      <c r="ZD308"/>
      <c r="ZE308"/>
      <c r="ZF308"/>
      <c r="ZG308"/>
      <c r="ZH308"/>
      <c r="ZI308"/>
      <c r="ZJ308"/>
      <c r="ZK308"/>
      <c r="ZL308"/>
      <c r="ZM308"/>
      <c r="ZN308"/>
      <c r="ZO308"/>
      <c r="ZP308"/>
      <c r="ZQ308"/>
      <c r="ZR308"/>
      <c r="ZS308"/>
      <c r="ZT308"/>
      <c r="ZU308"/>
      <c r="ZV308"/>
      <c r="ZW308"/>
      <c r="ZX308"/>
      <c r="ZY308"/>
      <c r="ZZ308"/>
      <c r="AAA308"/>
      <c r="AAB308"/>
      <c r="AAC308"/>
      <c r="AAD308"/>
      <c r="AAE308"/>
      <c r="AAF308"/>
      <c r="AAG308"/>
      <c r="AAH308"/>
      <c r="AAI308"/>
      <c r="AAJ308"/>
      <c r="AAK308"/>
      <c r="AAL308"/>
      <c r="AAM308"/>
      <c r="AAN308"/>
      <c r="AAO308"/>
      <c r="AAP308"/>
      <c r="AAQ308"/>
      <c r="AAR308"/>
      <c r="AAS308"/>
      <c r="AAT308"/>
      <c r="AAU308"/>
      <c r="AAV308"/>
      <c r="AAW308"/>
      <c r="AAX308"/>
      <c r="AAY308"/>
      <c r="AAZ308"/>
      <c r="ABA308"/>
      <c r="ABB308"/>
      <c r="ABC308"/>
      <c r="ABD308"/>
      <c r="ABE308"/>
      <c r="ABF308"/>
      <c r="ABG308"/>
      <c r="ABH308"/>
      <c r="ABI308"/>
      <c r="ABJ308"/>
      <c r="ABK308"/>
      <c r="ABL308"/>
      <c r="ABM308"/>
      <c r="ABN308"/>
      <c r="ABO308"/>
      <c r="ABP308"/>
      <c r="ABQ308"/>
      <c r="ABR308"/>
      <c r="ABS308"/>
      <c r="ABT308"/>
      <c r="ABU308"/>
      <c r="ABV308"/>
      <c r="ABW308"/>
      <c r="ABX308"/>
      <c r="ABY308"/>
      <c r="ABZ308"/>
      <c r="ACA308"/>
      <c r="ACB308"/>
      <c r="ACC308"/>
      <c r="ACD308"/>
      <c r="ACE308"/>
      <c r="ACF308"/>
      <c r="ACG308"/>
      <c r="ACH308"/>
      <c r="ACI308"/>
      <c r="ACJ308"/>
      <c r="ACK308"/>
      <c r="ACL308"/>
      <c r="ACM308"/>
      <c r="ACN308"/>
      <c r="ACO308"/>
      <c r="ACP308"/>
      <c r="ACQ308"/>
      <c r="ACR308"/>
      <c r="ACS308"/>
      <c r="ACT308"/>
      <c r="ACU308"/>
      <c r="ACV308"/>
      <c r="ACW308"/>
      <c r="ACX308"/>
      <c r="ACY308"/>
      <c r="ACZ308"/>
      <c r="ADA308"/>
      <c r="ADB308"/>
      <c r="ADC308"/>
      <c r="ADD308"/>
      <c r="ADE308"/>
      <c r="ADF308"/>
      <c r="ADG308"/>
      <c r="ADH308"/>
      <c r="ADI308"/>
      <c r="ADJ308"/>
      <c r="ADK308"/>
      <c r="ADL308"/>
      <c r="ADM308"/>
      <c r="ADN308"/>
      <c r="ADO308"/>
      <c r="ADP308"/>
      <c r="ADQ308"/>
      <c r="ADR308"/>
      <c r="ADS308"/>
      <c r="ADT308"/>
      <c r="ADU308"/>
      <c r="ADV308"/>
      <c r="ADW308"/>
      <c r="ADX308"/>
      <c r="ADY308"/>
      <c r="ADZ308"/>
      <c r="AEA308"/>
      <c r="AEB308"/>
      <c r="AEC308"/>
      <c r="AED308"/>
      <c r="AEE308"/>
      <c r="AEF308"/>
      <c r="AEG308"/>
      <c r="AEH308"/>
      <c r="AEI308"/>
      <c r="AEJ308"/>
      <c r="AEK308"/>
      <c r="AEL308"/>
      <c r="AEM308"/>
      <c r="AEN308"/>
      <c r="AEO308"/>
      <c r="AEP308"/>
      <c r="AEQ308"/>
      <c r="AER308"/>
      <c r="AES308"/>
      <c r="AET308"/>
      <c r="AEU308"/>
      <c r="AEV308"/>
      <c r="AEW308"/>
      <c r="AEX308"/>
      <c r="AEY308"/>
      <c r="AEZ308"/>
      <c r="AFA308"/>
      <c r="AFB308"/>
      <c r="AFC308"/>
      <c r="AFD308"/>
      <c r="AFE308"/>
      <c r="AFF308"/>
      <c r="AFG308"/>
      <c r="AFH308"/>
      <c r="AFI308"/>
      <c r="AFJ308"/>
      <c r="AFK308"/>
      <c r="AFL308"/>
      <c r="AFM308"/>
      <c r="AFN308"/>
      <c r="AFO308"/>
      <c r="AFP308"/>
      <c r="AFQ308"/>
      <c r="AFR308"/>
      <c r="AFS308"/>
      <c r="AFT308"/>
      <c r="AFU308"/>
      <c r="AFV308"/>
      <c r="AFW308"/>
      <c r="AFX308"/>
      <c r="AFY308"/>
      <c r="AFZ308"/>
      <c r="AGA308"/>
      <c r="AGB308"/>
      <c r="AGC308"/>
      <c r="AGD308"/>
      <c r="AGE308"/>
      <c r="AGF308"/>
      <c r="AGG308"/>
      <c r="AGH308"/>
      <c r="AGI308"/>
      <c r="AGJ308"/>
      <c r="AGK308"/>
      <c r="AGL308"/>
      <c r="AGM308"/>
      <c r="AGN308"/>
      <c r="AGO308"/>
      <c r="AGP308"/>
      <c r="AGQ308"/>
      <c r="AGR308"/>
      <c r="AGS308"/>
      <c r="AGT308"/>
      <c r="AGU308"/>
      <c r="AGV308"/>
      <c r="AGW308"/>
      <c r="AGX308"/>
      <c r="AGY308"/>
      <c r="AGZ308"/>
      <c r="AHA308"/>
      <c r="AHB308"/>
      <c r="AHC308"/>
      <c r="AHD308"/>
      <c r="AHE308"/>
      <c r="AHF308"/>
      <c r="AHG308"/>
      <c r="AHH308"/>
      <c r="AHI308"/>
      <c r="AHJ308"/>
      <c r="AHK308"/>
      <c r="AHL308"/>
      <c r="AHM308"/>
      <c r="AHN308"/>
      <c r="AHO308"/>
      <c r="AHP308"/>
      <c r="AHQ308"/>
      <c r="AHR308"/>
      <c r="AHS308"/>
      <c r="AHT308"/>
      <c r="AHU308"/>
      <c r="AHV308"/>
      <c r="AHW308"/>
      <c r="AHX308"/>
      <c r="AHY308"/>
      <c r="AHZ308"/>
      <c r="AIA308"/>
      <c r="AIB308"/>
      <c r="AIC308"/>
      <c r="AID308"/>
      <c r="AIE308"/>
      <c r="AIF308"/>
      <c r="AIG308"/>
      <c r="AIH308"/>
      <c r="AII308"/>
      <c r="AIJ308"/>
      <c r="AIK308"/>
      <c r="AIL308"/>
      <c r="AIM308"/>
      <c r="AIN308"/>
      <c r="AIO308"/>
      <c r="AIP308"/>
      <c r="AIQ308"/>
      <c r="AIR308"/>
      <c r="AIS308"/>
      <c r="AIT308"/>
      <c r="AIU308"/>
      <c r="AIV308"/>
      <c r="AIW308"/>
      <c r="AIX308"/>
      <c r="AIY308"/>
      <c r="AIZ308"/>
      <c r="AJA308"/>
      <c r="AJB308"/>
      <c r="AJC308"/>
      <c r="AJD308"/>
      <c r="AJE308"/>
      <c r="AJF308"/>
      <c r="AJG308"/>
      <c r="AJH308"/>
      <c r="AJI308"/>
      <c r="AJJ308"/>
      <c r="AJK308"/>
      <c r="AJL308"/>
      <c r="AJM308"/>
      <c r="AJN308"/>
      <c r="AJO308"/>
      <c r="AJP308"/>
      <c r="AJQ308"/>
      <c r="AJR308"/>
      <c r="AJS308"/>
      <c r="AJT308"/>
      <c r="AJU308"/>
      <c r="AJV308"/>
      <c r="AJW308"/>
      <c r="AJX308"/>
      <c r="AJY308"/>
      <c r="AJZ308"/>
      <c r="AKA308"/>
      <c r="AKB308"/>
      <c r="AKC308"/>
      <c r="AKD308"/>
      <c r="AKE308"/>
      <c r="AKF308"/>
      <c r="AKG308"/>
      <c r="AKH308"/>
      <c r="AKI308"/>
      <c r="AKJ308"/>
      <c r="AKK308"/>
      <c r="AKL308"/>
      <c r="AKM308"/>
      <c r="AKN308"/>
      <c r="AKO308"/>
      <c r="AKP308"/>
      <c r="AKQ308"/>
      <c r="AKR308"/>
      <c r="AKS308"/>
      <c r="AKT308"/>
      <c r="AKU308"/>
      <c r="AKV308"/>
      <c r="AKW308"/>
      <c r="AKX308"/>
      <c r="AKY308"/>
      <c r="AKZ308"/>
      <c r="ALA308"/>
      <c r="ALB308"/>
      <c r="ALC308"/>
      <c r="ALD308"/>
      <c r="ALE308"/>
      <c r="ALF308"/>
      <c r="ALG308"/>
      <c r="ALH308"/>
      <c r="ALI308"/>
      <c r="ALJ308"/>
      <c r="ALK308"/>
      <c r="ALL308"/>
      <c r="ALM308"/>
      <c r="ALN308"/>
      <c r="ALO308"/>
      <c r="ALP308"/>
      <c r="ALQ308"/>
      <c r="ALR308"/>
      <c r="ALS308"/>
      <c r="ALT308"/>
      <c r="ALU308"/>
      <c r="ALV308"/>
      <c r="ALW308"/>
      <c r="ALX308"/>
      <c r="ALY308"/>
      <c r="ALZ308"/>
      <c r="AMA308"/>
      <c r="AMB308"/>
      <c r="AMC308"/>
      <c r="AMD308"/>
      <c r="AME308"/>
      <c r="AMF308"/>
      <c r="AMG308"/>
      <c r="AMH308"/>
      <c r="AMI308"/>
      <c r="AMJ308"/>
      <c r="AMK308"/>
      <c r="AML308"/>
      <c r="AMM308"/>
      <c r="AMN308"/>
      <c r="AMO308"/>
      <c r="AMP308"/>
      <c r="AMQ308"/>
      <c r="AMR308"/>
      <c r="AMS308"/>
      <c r="AMT308"/>
      <c r="AMU308"/>
      <c r="AMV308"/>
      <c r="AMW308"/>
      <c r="AMX308"/>
      <c r="AMY308"/>
      <c r="AMZ308"/>
      <c r="ANA308"/>
      <c r="ANB308"/>
      <c r="ANC308"/>
      <c r="AND308"/>
      <c r="ANE308"/>
      <c r="ANF308"/>
      <c r="ANG308"/>
      <c r="ANH308"/>
      <c r="ANI308"/>
      <c r="ANJ308"/>
      <c r="ANK308"/>
      <c r="ANL308"/>
      <c r="ANM308"/>
      <c r="ANN308"/>
      <c r="ANO308"/>
      <c r="ANP308"/>
      <c r="ANQ308"/>
      <c r="ANR308"/>
      <c r="ANS308"/>
      <c r="ANT308"/>
      <c r="ANU308"/>
      <c r="ANV308"/>
      <c r="ANW308"/>
      <c r="ANX308"/>
      <c r="ANY308"/>
      <c r="ANZ308"/>
      <c r="AOA308"/>
      <c r="AOB308"/>
      <c r="AOC308"/>
      <c r="AOD308"/>
      <c r="AOE308"/>
      <c r="AOF308"/>
      <c r="AOG308"/>
      <c r="AOH308"/>
      <c r="AOI308"/>
      <c r="AOJ308"/>
      <c r="AOK308"/>
      <c r="AOL308"/>
      <c r="AOM308"/>
      <c r="AON308"/>
      <c r="AOO308"/>
      <c r="AOP308"/>
      <c r="AOQ308"/>
      <c r="AOR308"/>
      <c r="AOS308"/>
      <c r="AOT308"/>
      <c r="AOU308"/>
      <c r="AOV308"/>
      <c r="AOW308"/>
      <c r="AOX308"/>
      <c r="AOY308"/>
      <c r="AOZ308"/>
      <c r="APA308"/>
      <c r="APB308"/>
      <c r="APC308"/>
      <c r="APD308"/>
      <c r="APE308"/>
      <c r="APF308"/>
      <c r="APG308"/>
      <c r="APH308"/>
      <c r="API308"/>
      <c r="APJ308"/>
      <c r="APK308"/>
      <c r="APL308"/>
      <c r="APM308"/>
      <c r="APN308"/>
      <c r="APO308"/>
      <c r="APP308"/>
      <c r="APQ308"/>
      <c r="APR308"/>
      <c r="APS308"/>
      <c r="APT308"/>
      <c r="APU308"/>
      <c r="APV308"/>
      <c r="APW308"/>
      <c r="APX308"/>
      <c r="APY308"/>
      <c r="APZ308"/>
      <c r="AQA308"/>
      <c r="AQB308"/>
      <c r="AQC308"/>
      <c r="AQD308"/>
      <c r="AQE308"/>
      <c r="AQF308"/>
      <c r="AQG308"/>
      <c r="AQH308"/>
      <c r="AQI308"/>
      <c r="AQJ308"/>
      <c r="AQK308"/>
      <c r="AQL308"/>
      <c r="AQM308"/>
      <c r="AQN308"/>
      <c r="AQO308"/>
      <c r="AQP308"/>
      <c r="AQQ308"/>
      <c r="AQR308"/>
      <c r="AQS308"/>
      <c r="AQT308"/>
      <c r="AQU308"/>
      <c r="AQV308"/>
      <c r="AQW308"/>
      <c r="AQX308"/>
      <c r="AQY308"/>
      <c r="AQZ308"/>
      <c r="ARA308"/>
      <c r="ARB308"/>
      <c r="ARC308"/>
      <c r="ARD308"/>
      <c r="ARE308"/>
      <c r="ARF308"/>
      <c r="ARG308"/>
      <c r="ARH308"/>
      <c r="ARI308"/>
      <c r="ARJ308"/>
      <c r="ARK308"/>
      <c r="ARL308"/>
      <c r="ARM308"/>
      <c r="ARN308"/>
      <c r="ARO308"/>
      <c r="ARP308"/>
      <c r="ARQ308"/>
      <c r="ARR308"/>
      <c r="ARS308"/>
      <c r="ART308"/>
      <c r="ARU308"/>
      <c r="ARV308"/>
      <c r="ARW308"/>
      <c r="ARX308"/>
      <c r="ARY308"/>
      <c r="ARZ308"/>
      <c r="ASA308"/>
      <c r="ASB308"/>
      <c r="ASC308"/>
      <c r="ASD308"/>
      <c r="ASE308"/>
      <c r="ASF308"/>
      <c r="ASG308"/>
      <c r="ASH308"/>
      <c r="ASI308"/>
      <c r="ASJ308"/>
      <c r="ASK308"/>
      <c r="ASL308"/>
      <c r="ASM308"/>
      <c r="ASN308"/>
      <c r="ASO308"/>
      <c r="ASP308"/>
      <c r="ASQ308"/>
      <c r="ASR308"/>
      <c r="ASS308"/>
      <c r="AST308"/>
      <c r="ASU308"/>
      <c r="ASV308"/>
      <c r="ASW308"/>
      <c r="ASX308"/>
      <c r="ASY308"/>
      <c r="ASZ308"/>
      <c r="ATA308"/>
      <c r="ATB308"/>
      <c r="ATC308"/>
      <c r="ATD308"/>
      <c r="ATE308"/>
      <c r="ATF308"/>
      <c r="ATG308"/>
      <c r="ATH308"/>
      <c r="ATI308"/>
      <c r="ATJ308"/>
      <c r="ATK308"/>
      <c r="ATL308"/>
      <c r="ATM308"/>
      <c r="ATN308"/>
      <c r="ATO308"/>
      <c r="ATP308"/>
      <c r="ATQ308"/>
      <c r="ATR308"/>
      <c r="ATS308"/>
      <c r="ATT308"/>
      <c r="ATU308"/>
      <c r="ATV308"/>
      <c r="ATW308"/>
      <c r="ATX308"/>
      <c r="ATY308"/>
      <c r="ATZ308"/>
      <c r="AUA308"/>
      <c r="AUB308"/>
      <c r="AUC308"/>
      <c r="AUD308"/>
      <c r="AUE308"/>
      <c r="AUF308"/>
      <c r="AUG308"/>
      <c r="AUH308"/>
      <c r="AUI308"/>
      <c r="AUJ308"/>
      <c r="AUK308"/>
      <c r="AUL308"/>
      <c r="AUM308"/>
      <c r="AUN308"/>
      <c r="AUO308"/>
      <c r="AUP308"/>
      <c r="AUQ308"/>
      <c r="AUR308"/>
      <c r="AUS308"/>
      <c r="AUT308"/>
      <c r="AUU308"/>
      <c r="AUV308"/>
      <c r="AUW308"/>
      <c r="AUX308"/>
      <c r="AUY308"/>
      <c r="AUZ308"/>
      <c r="AVA308"/>
      <c r="AVB308"/>
      <c r="AVC308"/>
      <c r="AVD308"/>
      <c r="AVE308"/>
      <c r="AVF308"/>
      <c r="AVG308"/>
      <c r="AVH308"/>
      <c r="AVI308"/>
      <c r="AVJ308"/>
      <c r="AVK308"/>
      <c r="AVL308"/>
      <c r="AVM308"/>
      <c r="AVN308"/>
      <c r="AVO308"/>
      <c r="AVP308"/>
      <c r="AVQ308"/>
      <c r="AVR308"/>
      <c r="AVS308"/>
      <c r="AVT308"/>
      <c r="AVU308"/>
      <c r="AVV308"/>
      <c r="AVW308"/>
      <c r="AVX308"/>
      <c r="AVY308"/>
      <c r="AVZ308"/>
      <c r="AWA308"/>
      <c r="AWB308"/>
      <c r="AWC308"/>
      <c r="AWD308"/>
      <c r="AWE308"/>
      <c r="AWF308"/>
      <c r="AWG308"/>
      <c r="AWH308"/>
      <c r="AWI308"/>
      <c r="AWJ308"/>
      <c r="AWK308"/>
      <c r="AWL308"/>
      <c r="AWM308"/>
      <c r="AWN308"/>
      <c r="AWO308"/>
      <c r="AWP308"/>
      <c r="AWQ308"/>
      <c r="AWR308"/>
      <c r="AWS308"/>
      <c r="AWT308"/>
      <c r="AWU308"/>
      <c r="AWV308"/>
      <c r="AWW308"/>
      <c r="AWX308"/>
      <c r="AWY308"/>
      <c r="AWZ308"/>
      <c r="AXA308"/>
      <c r="AXB308"/>
      <c r="AXC308"/>
      <c r="AXD308"/>
      <c r="AXE308"/>
      <c r="AXF308"/>
      <c r="AXG308"/>
      <c r="AXH308"/>
      <c r="AXI308"/>
      <c r="AXJ308"/>
      <c r="AXK308"/>
      <c r="AXL308"/>
      <c r="AXM308"/>
      <c r="AXN308"/>
      <c r="AXO308"/>
      <c r="AXP308"/>
      <c r="AXQ308"/>
      <c r="AXR308"/>
      <c r="AXS308"/>
      <c r="AXT308"/>
      <c r="AXU308"/>
      <c r="AXV308"/>
      <c r="AXW308"/>
      <c r="AXX308"/>
      <c r="AXY308"/>
      <c r="AXZ308"/>
      <c r="AYA308"/>
      <c r="AYB308"/>
      <c r="AYC308"/>
      <c r="AYD308"/>
      <c r="AYE308"/>
      <c r="AYF308"/>
      <c r="AYG308"/>
      <c r="AYH308"/>
      <c r="AYI308"/>
      <c r="AYJ308"/>
      <c r="AYK308"/>
      <c r="AYL308"/>
      <c r="AYM308"/>
      <c r="AYN308"/>
      <c r="AYO308"/>
      <c r="AYP308"/>
      <c r="AYQ308"/>
      <c r="AYR308"/>
      <c r="AYS308"/>
      <c r="AYT308"/>
      <c r="AYU308"/>
      <c r="AYV308"/>
      <c r="AYW308"/>
      <c r="AYX308"/>
      <c r="AYY308"/>
      <c r="AYZ308"/>
      <c r="AZA308"/>
      <c r="AZB308"/>
      <c r="AZC308"/>
      <c r="AZD308"/>
      <c r="AZE308"/>
      <c r="AZF308"/>
      <c r="AZG308"/>
      <c r="AZH308"/>
      <c r="AZI308"/>
      <c r="AZJ308"/>
      <c r="AZK308"/>
      <c r="AZL308"/>
      <c r="AZM308"/>
      <c r="AZN308"/>
      <c r="AZO308"/>
      <c r="AZP308"/>
      <c r="AZQ308"/>
      <c r="AZR308"/>
      <c r="AZS308"/>
      <c r="AZT308"/>
      <c r="AZU308"/>
      <c r="AZV308"/>
      <c r="AZW308"/>
      <c r="AZX308"/>
      <c r="AZY308"/>
      <c r="AZZ308"/>
      <c r="BAA308"/>
      <c r="BAB308"/>
      <c r="BAC308"/>
      <c r="BAD308"/>
      <c r="BAE308"/>
      <c r="BAF308"/>
      <c r="BAG308"/>
      <c r="BAH308"/>
      <c r="BAI308"/>
      <c r="BAJ308"/>
      <c r="BAK308"/>
      <c r="BAL308"/>
      <c r="BAM308"/>
      <c r="BAN308"/>
      <c r="BAO308"/>
      <c r="BAP308"/>
      <c r="BAQ308"/>
      <c r="BAR308"/>
      <c r="BAS308"/>
      <c r="BAT308"/>
      <c r="BAU308"/>
      <c r="BAV308"/>
      <c r="BAW308"/>
      <c r="BAX308"/>
      <c r="BAY308"/>
      <c r="BAZ308"/>
      <c r="BBA308"/>
      <c r="BBB308"/>
      <c r="BBC308"/>
      <c r="BBD308"/>
      <c r="BBE308"/>
      <c r="BBF308"/>
      <c r="BBG308"/>
      <c r="BBH308"/>
      <c r="BBI308"/>
      <c r="BBJ308"/>
      <c r="BBK308"/>
      <c r="BBL308"/>
      <c r="BBM308"/>
      <c r="BBN308"/>
      <c r="BBO308"/>
      <c r="BBP308"/>
      <c r="BBQ308"/>
      <c r="BBR308"/>
      <c r="BBS308"/>
      <c r="BBT308"/>
      <c r="BBU308"/>
      <c r="BBV308"/>
      <c r="BBW308"/>
      <c r="BBX308"/>
      <c r="BBY308"/>
      <c r="BBZ308"/>
      <c r="BCA308"/>
      <c r="BCB308"/>
      <c r="BCC308"/>
      <c r="BCD308"/>
      <c r="BCE308"/>
      <c r="BCF308"/>
      <c r="BCG308"/>
      <c r="BCH308"/>
      <c r="BCI308"/>
      <c r="BCJ308"/>
      <c r="BCK308"/>
      <c r="BCL308"/>
      <c r="BCM308"/>
      <c r="BCN308"/>
      <c r="BCO308"/>
      <c r="BCP308"/>
      <c r="BCQ308"/>
      <c r="BCR308"/>
      <c r="BCS308"/>
      <c r="BCT308"/>
      <c r="BCU308"/>
      <c r="BCV308"/>
      <c r="BCW308"/>
      <c r="BCX308"/>
      <c r="BCY308"/>
      <c r="BCZ308"/>
      <c r="BDA308"/>
      <c r="BDB308"/>
      <c r="BDC308"/>
      <c r="BDD308"/>
      <c r="BDE308"/>
      <c r="BDF308"/>
      <c r="BDG308"/>
      <c r="BDH308"/>
      <c r="BDI308"/>
      <c r="BDJ308"/>
      <c r="BDK308"/>
      <c r="BDL308"/>
      <c r="BDM308"/>
      <c r="BDN308"/>
      <c r="BDO308"/>
      <c r="BDP308"/>
      <c r="BDQ308"/>
      <c r="BDR308"/>
      <c r="BDS308"/>
      <c r="BDT308"/>
      <c r="BDU308"/>
      <c r="BDV308"/>
      <c r="BDW308"/>
      <c r="BDX308"/>
      <c r="BDY308"/>
      <c r="BDZ308"/>
      <c r="BEA308"/>
      <c r="BEB308"/>
      <c r="BEC308"/>
      <c r="BED308"/>
      <c r="BEE308"/>
      <c r="BEF308"/>
      <c r="BEG308"/>
      <c r="BEH308"/>
      <c r="BEI308"/>
      <c r="BEJ308"/>
      <c r="BEK308"/>
      <c r="BEL308"/>
      <c r="BEM308"/>
      <c r="BEN308"/>
      <c r="BEO308"/>
      <c r="BEP308"/>
      <c r="BEQ308"/>
      <c r="BER308"/>
      <c r="BES308"/>
      <c r="BET308"/>
      <c r="BEU308"/>
      <c r="BEV308"/>
      <c r="BEW308"/>
      <c r="BEX308"/>
      <c r="BEY308"/>
      <c r="BEZ308"/>
      <c r="BFA308"/>
      <c r="BFB308"/>
      <c r="BFC308"/>
      <c r="BFD308"/>
      <c r="BFE308"/>
      <c r="BFF308"/>
      <c r="BFG308"/>
      <c r="BFH308"/>
      <c r="BFI308"/>
      <c r="BFJ308"/>
      <c r="BFK308"/>
      <c r="BFL308"/>
      <c r="BFM308"/>
      <c r="BFN308"/>
      <c r="BFO308"/>
      <c r="BFP308"/>
      <c r="BFQ308"/>
      <c r="BFR308"/>
      <c r="BFS308"/>
      <c r="BFT308"/>
      <c r="BFU308"/>
      <c r="BFV308"/>
      <c r="BFW308"/>
      <c r="BFX308"/>
      <c r="BFY308"/>
      <c r="BFZ308"/>
      <c r="BGA308"/>
      <c r="BGB308"/>
      <c r="BGC308"/>
      <c r="BGD308"/>
      <c r="BGE308"/>
      <c r="BGF308"/>
      <c r="BGG308"/>
      <c r="BGH308"/>
      <c r="BGI308"/>
      <c r="BGJ308"/>
      <c r="BGK308"/>
      <c r="BGL308"/>
      <c r="BGM308"/>
      <c r="BGN308"/>
      <c r="BGO308"/>
      <c r="BGP308"/>
      <c r="BGQ308"/>
      <c r="BGR308"/>
      <c r="BGS308"/>
      <c r="BGT308"/>
      <c r="BGU308"/>
      <c r="BGV308"/>
      <c r="BGW308"/>
      <c r="BGX308"/>
      <c r="BGY308"/>
      <c r="BGZ308"/>
      <c r="BHA308"/>
      <c r="BHB308"/>
      <c r="BHC308"/>
      <c r="BHD308"/>
      <c r="BHE308"/>
      <c r="BHF308"/>
      <c r="BHG308"/>
      <c r="BHH308"/>
      <c r="BHI308"/>
      <c r="BHJ308"/>
      <c r="BHK308"/>
      <c r="BHL308"/>
      <c r="BHM308"/>
      <c r="BHN308"/>
      <c r="BHO308"/>
      <c r="BHP308"/>
      <c r="BHQ308"/>
      <c r="BHR308"/>
      <c r="BHS308"/>
      <c r="BHT308"/>
      <c r="BHU308"/>
      <c r="BHV308"/>
      <c r="BHW308"/>
      <c r="BHX308"/>
      <c r="BHY308"/>
      <c r="BHZ308"/>
      <c r="BIA308"/>
      <c r="BIB308"/>
      <c r="BIC308"/>
      <c r="BID308"/>
      <c r="BIE308"/>
      <c r="BIF308"/>
      <c r="BIG308"/>
      <c r="BIH308"/>
      <c r="BII308"/>
      <c r="BIJ308"/>
      <c r="BIK308"/>
      <c r="BIL308"/>
      <c r="BIM308"/>
      <c r="BIN308"/>
      <c r="BIO308"/>
      <c r="BIP308"/>
      <c r="BIQ308"/>
      <c r="BIR308"/>
      <c r="BIS308"/>
      <c r="BIT308"/>
      <c r="BIU308"/>
      <c r="BIV308"/>
      <c r="BIW308"/>
      <c r="BIX308"/>
      <c r="BIY308"/>
      <c r="BIZ308"/>
      <c r="BJA308"/>
      <c r="BJB308"/>
      <c r="BJC308"/>
      <c r="BJD308"/>
      <c r="BJE308"/>
      <c r="BJF308"/>
      <c r="BJG308"/>
      <c r="BJH308"/>
      <c r="BJI308"/>
      <c r="BJJ308"/>
      <c r="BJK308"/>
      <c r="BJL308"/>
      <c r="BJM308"/>
      <c r="BJN308"/>
      <c r="BJO308"/>
      <c r="BJP308"/>
      <c r="BJQ308"/>
      <c r="BJR308"/>
      <c r="BJS308"/>
      <c r="BJT308"/>
      <c r="BJU308"/>
      <c r="BJV308"/>
      <c r="BJW308"/>
      <c r="BJX308"/>
      <c r="BJY308"/>
      <c r="BJZ308"/>
      <c r="BKA308"/>
      <c r="BKB308"/>
      <c r="BKC308"/>
      <c r="BKD308"/>
      <c r="BKE308"/>
      <c r="BKF308"/>
      <c r="BKG308"/>
      <c r="BKH308"/>
      <c r="BKI308"/>
      <c r="BKJ308"/>
      <c r="BKK308"/>
      <c r="BKL308"/>
      <c r="BKM308"/>
      <c r="BKN308"/>
      <c r="BKO308"/>
      <c r="BKP308"/>
      <c r="BKQ308"/>
      <c r="BKR308"/>
      <c r="BKS308"/>
      <c r="BKT308"/>
      <c r="BKU308"/>
      <c r="BKV308"/>
      <c r="BKW308"/>
      <c r="BKX308"/>
      <c r="BKY308"/>
      <c r="BKZ308"/>
      <c r="BLA308"/>
      <c r="BLB308"/>
      <c r="BLC308"/>
      <c r="BLD308"/>
      <c r="BLE308"/>
      <c r="BLF308"/>
      <c r="BLG308"/>
      <c r="BLH308"/>
      <c r="BLI308"/>
      <c r="BLJ308"/>
      <c r="BLK308"/>
      <c r="BLL308"/>
      <c r="BLM308"/>
      <c r="BLN308"/>
      <c r="BLO308"/>
      <c r="BLP308"/>
      <c r="BLQ308"/>
      <c r="BLR308"/>
      <c r="BLS308"/>
      <c r="BLT308"/>
      <c r="BLU308"/>
      <c r="BLV308"/>
      <c r="BLW308"/>
      <c r="BLX308"/>
      <c r="BLY308"/>
      <c r="BLZ308"/>
      <c r="BMA308"/>
      <c r="BMB308"/>
      <c r="BMC308"/>
      <c r="BMD308"/>
      <c r="BME308"/>
      <c r="BMF308"/>
      <c r="BMG308"/>
      <c r="BMH308"/>
      <c r="BMI308"/>
      <c r="BMJ308"/>
      <c r="BMK308"/>
      <c r="BML308"/>
      <c r="BMM308"/>
      <c r="BMN308"/>
      <c r="BMO308"/>
      <c r="BMP308"/>
      <c r="BMQ308"/>
      <c r="BMR308"/>
      <c r="BMS308"/>
      <c r="BMT308"/>
      <c r="BMU308"/>
      <c r="BMV308"/>
      <c r="BMW308"/>
      <c r="BMX308"/>
      <c r="BMY308"/>
      <c r="BMZ308"/>
      <c r="BNA308"/>
      <c r="BNB308"/>
      <c r="BNC308"/>
      <c r="BND308"/>
      <c r="BNE308"/>
      <c r="BNF308"/>
      <c r="BNG308"/>
      <c r="BNH308"/>
      <c r="BNI308"/>
      <c r="BNJ308"/>
      <c r="BNK308"/>
      <c r="BNL308"/>
      <c r="BNM308"/>
      <c r="BNN308"/>
      <c r="BNO308"/>
      <c r="BNP308"/>
      <c r="BNQ308"/>
      <c r="BNR308"/>
      <c r="BNS308"/>
      <c r="BNT308"/>
      <c r="BNU308"/>
      <c r="BNV308"/>
      <c r="BNW308"/>
      <c r="BNX308"/>
      <c r="BNY308"/>
      <c r="BNZ308"/>
      <c r="BOA308"/>
      <c r="BOB308"/>
      <c r="BOC308"/>
      <c r="BOD308"/>
      <c r="BOE308"/>
      <c r="BOF308"/>
      <c r="BOG308"/>
      <c r="BOH308"/>
      <c r="BOI308"/>
      <c r="BOJ308"/>
      <c r="BOK308"/>
      <c r="BOL308"/>
      <c r="BOM308"/>
      <c r="BON308"/>
      <c r="BOO308"/>
      <c r="BOP308"/>
      <c r="BOQ308"/>
      <c r="BOR308"/>
      <c r="BOS308"/>
      <c r="BOT308"/>
      <c r="BOU308"/>
      <c r="BOV308"/>
      <c r="BOW308"/>
      <c r="BOX308"/>
      <c r="BOY308"/>
      <c r="BOZ308"/>
      <c r="BPA308"/>
      <c r="BPB308"/>
      <c r="BPC308"/>
      <c r="BPD308"/>
      <c r="BPE308"/>
      <c r="BPF308"/>
      <c r="BPG308"/>
      <c r="BPH308"/>
      <c r="BPI308"/>
      <c r="BPJ308"/>
      <c r="BPK308"/>
      <c r="BPL308"/>
      <c r="BPM308"/>
      <c r="BPN308"/>
      <c r="BPO308"/>
      <c r="BPP308"/>
      <c r="BPQ308"/>
      <c r="BPR308"/>
      <c r="BPS308"/>
      <c r="BPT308"/>
      <c r="BPU308"/>
      <c r="BPV308"/>
      <c r="BPW308"/>
      <c r="BPX308"/>
      <c r="BPY308"/>
      <c r="BPZ308"/>
      <c r="BQA308"/>
      <c r="BQB308"/>
      <c r="BQC308"/>
      <c r="BQD308"/>
      <c r="BQE308"/>
      <c r="BQF308"/>
      <c r="BQG308"/>
      <c r="BQH308"/>
      <c r="BQI308"/>
      <c r="BQJ308"/>
      <c r="BQK308"/>
      <c r="BQL308"/>
      <c r="BQM308"/>
      <c r="BQN308"/>
      <c r="BQO308"/>
      <c r="BQP308"/>
      <c r="BQQ308"/>
      <c r="BQR308"/>
      <c r="BQS308"/>
      <c r="BQT308"/>
      <c r="BQU308"/>
      <c r="BQV308"/>
      <c r="BQW308"/>
      <c r="BQX308"/>
      <c r="BQY308"/>
      <c r="BQZ308"/>
      <c r="BRA308"/>
      <c r="BRB308"/>
      <c r="BRC308"/>
      <c r="BRD308"/>
      <c r="BRE308"/>
      <c r="BRF308"/>
      <c r="BRG308"/>
      <c r="BRH308"/>
      <c r="BRI308"/>
      <c r="BRJ308"/>
      <c r="BRK308"/>
      <c r="BRL308"/>
      <c r="BRM308"/>
      <c r="BRN308"/>
      <c r="BRO308"/>
      <c r="BRP308"/>
      <c r="BRQ308"/>
      <c r="BRR308"/>
      <c r="BRS308"/>
      <c r="BRT308"/>
      <c r="BRU308"/>
      <c r="BRV308"/>
      <c r="BRW308"/>
      <c r="BRX308"/>
      <c r="BRY308"/>
      <c r="BRZ308"/>
      <c r="BSA308"/>
      <c r="BSB308"/>
      <c r="BSC308"/>
      <c r="BSD308"/>
      <c r="BSE308"/>
      <c r="BSF308"/>
      <c r="BSG308"/>
      <c r="BSH308"/>
      <c r="BSI308"/>
      <c r="BSJ308"/>
      <c r="BSK308"/>
      <c r="BSL308"/>
      <c r="BSM308"/>
      <c r="BSN308"/>
      <c r="BSO308"/>
      <c r="BSP308"/>
      <c r="BSQ308"/>
      <c r="BSR308"/>
      <c r="BSS308"/>
      <c r="BST308"/>
      <c r="BSU308"/>
      <c r="BSV308"/>
      <c r="BSW308"/>
      <c r="BSX308"/>
      <c r="BSY308"/>
      <c r="BSZ308"/>
      <c r="BTA308"/>
      <c r="BTB308"/>
      <c r="BTC308"/>
      <c r="BTD308"/>
      <c r="BTE308"/>
      <c r="BTF308"/>
      <c r="BTG308"/>
      <c r="BTH308"/>
      <c r="BTI308"/>
      <c r="BTJ308"/>
      <c r="BTK308"/>
      <c r="BTL308"/>
      <c r="BTM308"/>
      <c r="BTN308"/>
      <c r="BTO308"/>
      <c r="BTP308"/>
      <c r="BTQ308"/>
      <c r="BTR308"/>
      <c r="BTS308"/>
      <c r="BTT308"/>
      <c r="BTU308"/>
      <c r="BTV308"/>
    </row>
    <row r="309" spans="1:2045 2050:4096 4101:5118 5123:6140 6145:8191 8196:9213 9218:11264 11269:12286 12291:13308 13313:15359 15364:16381" s="46" customFormat="1" ht="30" customHeight="1" x14ac:dyDescent="0.25">
      <c r="A309" s="118">
        <v>45337</v>
      </c>
      <c r="B309" s="41" t="s">
        <v>2221</v>
      </c>
      <c r="C309" s="41">
        <v>201970</v>
      </c>
      <c r="D309" s="41" t="s">
        <v>2219</v>
      </c>
      <c r="E309" s="41" t="s">
        <v>2220</v>
      </c>
      <c r="F309" s="41" t="s">
        <v>2222</v>
      </c>
      <c r="G309" s="149">
        <v>45992</v>
      </c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</row>
    <row r="310" spans="1:2045 2050:4096 4101:5118 5123:6140 6145:8191 8196:9213 9218:11264 11269:12286 12291:13308 13313:15359 15364:16381" s="46" customFormat="1" ht="30" customHeight="1" x14ac:dyDescent="0.25">
      <c r="A310" s="123">
        <v>45337</v>
      </c>
      <c r="B310" s="50" t="s">
        <v>2221</v>
      </c>
      <c r="C310" s="50">
        <v>201970</v>
      </c>
      <c r="D310" s="50" t="s">
        <v>2219</v>
      </c>
      <c r="E310" s="50" t="s">
        <v>2220</v>
      </c>
      <c r="F310" s="50" t="s">
        <v>2223</v>
      </c>
      <c r="G310" s="29">
        <v>45992</v>
      </c>
    </row>
    <row r="311" spans="1:2045 2050:4096 4101:5118 5123:6140 6145:8191 8196:9213 9218:11264 11269:12286 12291:13308 13313:15359 15364:16381" s="46" customFormat="1" ht="30" customHeight="1" thickBot="1" x14ac:dyDescent="0.3">
      <c r="A311" s="122">
        <v>45337</v>
      </c>
      <c r="B311" s="42" t="s">
        <v>2221</v>
      </c>
      <c r="C311" s="42">
        <v>201970</v>
      </c>
      <c r="D311" s="42" t="s">
        <v>2219</v>
      </c>
      <c r="E311" s="42" t="s">
        <v>2220</v>
      </c>
      <c r="F311" s="42" t="s">
        <v>2224</v>
      </c>
      <c r="G311" s="30">
        <v>45992</v>
      </c>
    </row>
    <row r="312" spans="1:2045 2050:4096 4101:5118 5123:6140 6145:8191 8196:9213 9218:11264 11269:12286 12291:13308 13313:15359 15364:16381" s="46" customFormat="1" ht="30" customHeight="1" thickBot="1" x14ac:dyDescent="0.3">
      <c r="A312" s="71">
        <v>45336</v>
      </c>
      <c r="B312" s="53" t="s">
        <v>2215</v>
      </c>
      <c r="C312" s="53">
        <v>221079</v>
      </c>
      <c r="D312" s="53" t="s">
        <v>2216</v>
      </c>
      <c r="E312" s="53" t="s">
        <v>2217</v>
      </c>
      <c r="F312" s="72" t="s">
        <v>2218</v>
      </c>
      <c r="G312" s="189">
        <v>45870</v>
      </c>
    </row>
    <row r="313" spans="1:2045 2050:4096 4101:5118 5123:6140 6145:8191 8196:9213 9218:11264 11269:12286 12291:13308 13313:15359 15364:16381" s="46" customFormat="1" ht="30" customHeight="1" x14ac:dyDescent="0.25">
      <c r="A313" s="118">
        <v>45331</v>
      </c>
      <c r="B313" s="41" t="s">
        <v>2204</v>
      </c>
      <c r="C313" s="62">
        <v>14873</v>
      </c>
      <c r="D313" s="62" t="s">
        <v>2206</v>
      </c>
      <c r="E313" s="62" t="s">
        <v>2207</v>
      </c>
      <c r="F313" s="14" t="s">
        <v>2205</v>
      </c>
      <c r="G313" s="207" t="s">
        <v>2212</v>
      </c>
    </row>
    <row r="314" spans="1:2045 2050:4096 4101:5118 5123:6140 6145:8191 8196:9213 9218:11264 11269:12286 12291:13308 13313:15359 15364:16381" s="46" customFormat="1" ht="30" customHeight="1" x14ac:dyDescent="0.25">
      <c r="A314" s="123">
        <v>45331</v>
      </c>
      <c r="B314" s="50" t="s">
        <v>2204</v>
      </c>
      <c r="C314" s="50">
        <v>14877</v>
      </c>
      <c r="D314" s="50" t="s">
        <v>2206</v>
      </c>
      <c r="E314" s="50" t="s">
        <v>2208</v>
      </c>
      <c r="F314" s="68" t="s">
        <v>2209</v>
      </c>
      <c r="G314" s="208" t="s">
        <v>2213</v>
      </c>
    </row>
    <row r="315" spans="1:2045 2050:4096 4101:5118 5123:6140 6145:8191 8196:9213 9218:11264 11269:12286 12291:13308 13313:15359 15364:16381" s="46" customFormat="1" ht="31.5" customHeight="1" x14ac:dyDescent="0.25">
      <c r="A315" s="123">
        <v>45331</v>
      </c>
      <c r="B315" s="50" t="s">
        <v>2204</v>
      </c>
      <c r="C315" s="50">
        <v>14877</v>
      </c>
      <c r="D315" s="50" t="s">
        <v>2206</v>
      </c>
      <c r="E315" s="50" t="s">
        <v>2208</v>
      </c>
      <c r="F315" s="68" t="s">
        <v>2210</v>
      </c>
      <c r="G315" s="208" t="s">
        <v>2214</v>
      </c>
    </row>
    <row r="316" spans="1:2045 2050:4096 4101:5118 5123:6140 6145:8191 8196:9213 9218:11264 11269:12286 12291:13308 13313:15359 15364:16381" s="46" customFormat="1" ht="31.5" customHeight="1" thickBot="1" x14ac:dyDescent="0.3">
      <c r="A316" s="122">
        <v>45331</v>
      </c>
      <c r="B316" s="42" t="s">
        <v>2204</v>
      </c>
      <c r="C316" s="63">
        <v>14877</v>
      </c>
      <c r="D316" s="63" t="s">
        <v>2206</v>
      </c>
      <c r="E316" s="63" t="s">
        <v>2208</v>
      </c>
      <c r="F316" s="16" t="s">
        <v>2211</v>
      </c>
      <c r="G316" s="208" t="s">
        <v>2214</v>
      </c>
    </row>
    <row r="317" spans="1:2045 2050:4096 4101:5118 5123:6140 6145:8191 8196:9213 9218:11264 11269:12286 12291:13308 13313:15359 15364:16381" s="46" customFormat="1" ht="30" customHeight="1" x14ac:dyDescent="0.25">
      <c r="A317" s="118">
        <v>45312</v>
      </c>
      <c r="B317" s="41" t="s">
        <v>2199</v>
      </c>
      <c r="C317" s="41">
        <v>258801</v>
      </c>
      <c r="D317" s="41" t="s">
        <v>2198</v>
      </c>
      <c r="E317" s="41" t="s">
        <v>2100</v>
      </c>
      <c r="F317" s="64" t="s">
        <v>2200</v>
      </c>
      <c r="G317" s="149">
        <v>45292</v>
      </c>
    </row>
    <row r="318" spans="1:2045 2050:4096 4101:5118 5123:6140 6145:8191 8196:9213 9218:11264 11269:12286 12291:13308 13313:15359 15364:16381" s="46" customFormat="1" ht="30" customHeight="1" x14ac:dyDescent="0.25">
      <c r="A318" s="123">
        <v>45312</v>
      </c>
      <c r="B318" s="50" t="s">
        <v>2199</v>
      </c>
      <c r="C318" s="50">
        <v>258801</v>
      </c>
      <c r="D318" s="50" t="s">
        <v>2198</v>
      </c>
      <c r="E318" s="50" t="s">
        <v>2100</v>
      </c>
      <c r="F318" s="68" t="s">
        <v>2201</v>
      </c>
      <c r="G318" s="29">
        <v>45505</v>
      </c>
    </row>
    <row r="319" spans="1:2045 2050:4096 4101:5118 5123:6140 6145:8191 8196:9213 9218:11264 11269:12286 12291:13308 13313:15359 15364:16381" s="46" customFormat="1" ht="30" customHeight="1" x14ac:dyDescent="0.25">
      <c r="A319" s="123">
        <v>45312</v>
      </c>
      <c r="B319" s="50" t="s">
        <v>2199</v>
      </c>
      <c r="C319" s="50">
        <v>258801</v>
      </c>
      <c r="D319" s="50" t="s">
        <v>2198</v>
      </c>
      <c r="E319" s="50" t="s">
        <v>2100</v>
      </c>
      <c r="F319" s="68" t="s">
        <v>2101</v>
      </c>
      <c r="G319" s="29">
        <v>45689</v>
      </c>
    </row>
    <row r="320" spans="1:2045 2050:4096 4101:5118 5123:6140 6145:8191 8196:9213 9218:11264 11269:12286 12291:13308 13313:15359 15364:16381" s="46" customFormat="1" ht="33" customHeight="1" x14ac:dyDescent="0.25">
      <c r="A320" s="123">
        <v>45312</v>
      </c>
      <c r="B320" s="50" t="s">
        <v>2199</v>
      </c>
      <c r="C320" s="50">
        <v>258801</v>
      </c>
      <c r="D320" s="50" t="s">
        <v>2198</v>
      </c>
      <c r="E320" s="50" t="s">
        <v>2100</v>
      </c>
      <c r="F320" s="68" t="s">
        <v>2202</v>
      </c>
      <c r="G320" s="29">
        <v>45689</v>
      </c>
    </row>
    <row r="321" spans="1:7" s="46" customFormat="1" ht="32.1" customHeight="1" thickBot="1" x14ac:dyDescent="0.3">
      <c r="A321" s="122">
        <v>45312</v>
      </c>
      <c r="B321" s="42" t="s">
        <v>2199</v>
      </c>
      <c r="C321" s="42">
        <v>258801</v>
      </c>
      <c r="D321" s="42" t="s">
        <v>2198</v>
      </c>
      <c r="E321" s="42" t="s">
        <v>2100</v>
      </c>
      <c r="F321" s="65" t="s">
        <v>2203</v>
      </c>
      <c r="G321" s="30">
        <v>45931</v>
      </c>
    </row>
    <row r="322" spans="1:7" s="46" customFormat="1" ht="27.6" customHeight="1" thickBot="1" x14ac:dyDescent="0.3">
      <c r="A322" s="61">
        <v>45315</v>
      </c>
      <c r="B322" s="34" t="s">
        <v>2193</v>
      </c>
      <c r="C322" s="59">
        <v>267290</v>
      </c>
      <c r="D322" s="59" t="s">
        <v>2194</v>
      </c>
      <c r="E322" s="59" t="s">
        <v>2195</v>
      </c>
      <c r="F322" s="66" t="s">
        <v>2196</v>
      </c>
      <c r="G322" s="202" t="s">
        <v>2197</v>
      </c>
    </row>
    <row r="323" spans="1:7" s="46" customFormat="1" ht="31.35" customHeight="1" x14ac:dyDescent="0.25">
      <c r="A323" s="118">
        <v>45309</v>
      </c>
      <c r="B323" s="41" t="s">
        <v>2192</v>
      </c>
      <c r="C323" s="62">
        <v>43954</v>
      </c>
      <c r="D323" s="62" t="s">
        <v>2103</v>
      </c>
      <c r="E323" s="62" t="s">
        <v>2104</v>
      </c>
      <c r="F323" s="14">
        <v>239712</v>
      </c>
      <c r="G323" s="205">
        <v>46361</v>
      </c>
    </row>
    <row r="324" spans="1:7" s="46" customFormat="1" ht="31.35" customHeight="1" thickBot="1" x14ac:dyDescent="0.3">
      <c r="A324" s="122">
        <v>45309</v>
      </c>
      <c r="B324" s="42" t="s">
        <v>2192</v>
      </c>
      <c r="C324" s="63">
        <v>4364</v>
      </c>
      <c r="D324" s="63" t="s">
        <v>2103</v>
      </c>
      <c r="E324" s="63" t="s">
        <v>2154</v>
      </c>
      <c r="F324" s="16">
        <v>239720</v>
      </c>
      <c r="G324" s="206">
        <v>46729</v>
      </c>
    </row>
    <row r="325" spans="1:7" s="46" customFormat="1" ht="27.6" customHeight="1" x14ac:dyDescent="0.25">
      <c r="A325" s="118">
        <v>45303</v>
      </c>
      <c r="B325" s="41" t="s">
        <v>2191</v>
      </c>
      <c r="C325" s="62">
        <v>21614</v>
      </c>
      <c r="D325" s="62" t="s">
        <v>2187</v>
      </c>
      <c r="E325" s="62" t="s">
        <v>2188</v>
      </c>
      <c r="F325" s="62" t="s">
        <v>2189</v>
      </c>
      <c r="G325" s="24">
        <v>45383</v>
      </c>
    </row>
    <row r="326" spans="1:7" s="46" customFormat="1" ht="29.1" customHeight="1" thickBot="1" x14ac:dyDescent="0.3">
      <c r="A326" s="122">
        <v>45303</v>
      </c>
      <c r="B326" s="42" t="s">
        <v>2191</v>
      </c>
      <c r="C326" s="63">
        <v>22097</v>
      </c>
      <c r="D326" s="63" t="s">
        <v>2187</v>
      </c>
      <c r="E326" s="63" t="s">
        <v>2150</v>
      </c>
      <c r="F326" s="63" t="s">
        <v>2190</v>
      </c>
      <c r="G326" s="26">
        <v>45383</v>
      </c>
    </row>
    <row r="327" spans="1:7" s="46" customFormat="1" ht="31.35" customHeight="1" thickBot="1" x14ac:dyDescent="0.3">
      <c r="A327" s="2">
        <v>45294</v>
      </c>
      <c r="B327" s="5" t="s">
        <v>2185</v>
      </c>
      <c r="C327" s="10">
        <v>13307</v>
      </c>
      <c r="D327" s="10" t="s">
        <v>2121</v>
      </c>
      <c r="E327" s="10" t="s">
        <v>2122</v>
      </c>
      <c r="F327" s="7" t="s">
        <v>2186</v>
      </c>
      <c r="G327" s="204">
        <v>45493</v>
      </c>
    </row>
    <row r="328" spans="1:7" s="46" customFormat="1" ht="28.5" customHeight="1" x14ac:dyDescent="0.25">
      <c r="A328" s="119">
        <v>45294</v>
      </c>
      <c r="B328" s="20" t="s">
        <v>2174</v>
      </c>
      <c r="C328" s="20">
        <v>177280</v>
      </c>
      <c r="D328" s="20" t="s">
        <v>344</v>
      </c>
      <c r="E328" s="20" t="s">
        <v>2175</v>
      </c>
      <c r="F328" s="20" t="s">
        <v>2177</v>
      </c>
      <c r="G328" s="168">
        <v>45901</v>
      </c>
    </row>
    <row r="329" spans="1:7" s="46" customFormat="1" ht="28.5" customHeight="1" x14ac:dyDescent="0.25">
      <c r="A329" s="119">
        <v>45294</v>
      </c>
      <c r="B329" s="15" t="s">
        <v>2174</v>
      </c>
      <c r="C329" s="15">
        <v>177280</v>
      </c>
      <c r="D329" s="15" t="s">
        <v>344</v>
      </c>
      <c r="E329" s="15" t="s">
        <v>2175</v>
      </c>
      <c r="F329" s="15" t="s">
        <v>2178</v>
      </c>
      <c r="G329" s="167">
        <v>45870</v>
      </c>
    </row>
    <row r="330" spans="1:7" s="46" customFormat="1" ht="29.25" customHeight="1" x14ac:dyDescent="0.25">
      <c r="A330" s="119">
        <v>45294</v>
      </c>
      <c r="B330" s="15" t="s">
        <v>2174</v>
      </c>
      <c r="C330" s="15">
        <v>177280</v>
      </c>
      <c r="D330" s="15" t="s">
        <v>344</v>
      </c>
      <c r="E330" s="15" t="s">
        <v>2175</v>
      </c>
      <c r="F330" s="15" t="s">
        <v>2179</v>
      </c>
      <c r="G330" s="167">
        <v>45597</v>
      </c>
    </row>
    <row r="331" spans="1:7" s="46" customFormat="1" ht="29.25" customHeight="1" x14ac:dyDescent="0.25">
      <c r="A331" s="119">
        <v>45294</v>
      </c>
      <c r="B331" s="15" t="s">
        <v>2174</v>
      </c>
      <c r="C331" s="15">
        <v>177280</v>
      </c>
      <c r="D331" s="15" t="s">
        <v>344</v>
      </c>
      <c r="E331" s="15" t="s">
        <v>2175</v>
      </c>
      <c r="F331" s="15" t="s">
        <v>2180</v>
      </c>
      <c r="G331" s="167">
        <v>46082</v>
      </c>
    </row>
    <row r="332" spans="1:7" s="46" customFormat="1" ht="29.25" customHeight="1" x14ac:dyDescent="0.25">
      <c r="A332" s="119">
        <v>45294</v>
      </c>
      <c r="B332" s="20" t="s">
        <v>2174</v>
      </c>
      <c r="C332" s="20">
        <v>177281</v>
      </c>
      <c r="D332" s="20" t="s">
        <v>344</v>
      </c>
      <c r="E332" s="20" t="s">
        <v>2176</v>
      </c>
      <c r="F332" s="20" t="s">
        <v>2181</v>
      </c>
      <c r="G332" s="168">
        <v>45931</v>
      </c>
    </row>
    <row r="333" spans="1:7" s="46" customFormat="1" ht="29.25" customHeight="1" x14ac:dyDescent="0.25">
      <c r="A333" s="119">
        <v>45294</v>
      </c>
      <c r="B333" s="15" t="s">
        <v>2174</v>
      </c>
      <c r="C333" s="15">
        <v>177281</v>
      </c>
      <c r="D333" s="15" t="s">
        <v>344</v>
      </c>
      <c r="E333" s="15" t="s">
        <v>2176</v>
      </c>
      <c r="F333" s="15" t="s">
        <v>2182</v>
      </c>
      <c r="G333" s="167">
        <v>45931</v>
      </c>
    </row>
    <row r="334" spans="1:7" s="46" customFormat="1" ht="30" customHeight="1" x14ac:dyDescent="0.25">
      <c r="A334" s="119">
        <v>45294</v>
      </c>
      <c r="B334" s="15" t="s">
        <v>2174</v>
      </c>
      <c r="C334" s="15">
        <v>177281</v>
      </c>
      <c r="D334" s="15" t="s">
        <v>344</v>
      </c>
      <c r="E334" s="15" t="s">
        <v>2176</v>
      </c>
      <c r="F334" s="15" t="s">
        <v>2183</v>
      </c>
      <c r="G334" s="167">
        <v>45931</v>
      </c>
    </row>
    <row r="335" spans="1:7" s="46" customFormat="1" ht="30" customHeight="1" thickBot="1" x14ac:dyDescent="0.3">
      <c r="A335" s="119">
        <v>45294</v>
      </c>
      <c r="B335" s="15" t="s">
        <v>2174</v>
      </c>
      <c r="C335" s="15">
        <v>177281</v>
      </c>
      <c r="D335" s="15" t="s">
        <v>344</v>
      </c>
      <c r="E335" s="15" t="s">
        <v>2176</v>
      </c>
      <c r="F335" s="15" t="s">
        <v>2184</v>
      </c>
      <c r="G335" s="167">
        <v>46082</v>
      </c>
    </row>
    <row r="336" spans="1:7" s="46" customFormat="1" ht="30" customHeight="1" thickBot="1" x14ac:dyDescent="0.3">
      <c r="A336" s="2">
        <v>45294</v>
      </c>
      <c r="B336" s="5" t="s">
        <v>2170</v>
      </c>
      <c r="C336" s="10">
        <v>273458</v>
      </c>
      <c r="D336" s="10" t="s">
        <v>2171</v>
      </c>
      <c r="E336" s="10" t="s">
        <v>2172</v>
      </c>
      <c r="F336" s="10" t="s">
        <v>2173</v>
      </c>
      <c r="G336" s="40">
        <v>46143</v>
      </c>
    </row>
    <row r="337" spans="1:7" s="46" customFormat="1" ht="30" customHeight="1" thickBot="1" x14ac:dyDescent="0.3">
      <c r="A337" s="2">
        <v>45281</v>
      </c>
      <c r="B337" s="5" t="s">
        <v>2166</v>
      </c>
      <c r="C337" s="10">
        <v>32865</v>
      </c>
      <c r="D337" s="10" t="s">
        <v>2167</v>
      </c>
      <c r="E337" s="10" t="s">
        <v>2168</v>
      </c>
      <c r="F337" s="10" t="s">
        <v>2169</v>
      </c>
      <c r="G337" s="40">
        <v>46054</v>
      </c>
    </row>
    <row r="338" spans="1:7" s="46" customFormat="1" ht="30" customHeight="1" x14ac:dyDescent="0.25">
      <c r="A338" s="119">
        <v>45280</v>
      </c>
      <c r="B338" s="20" t="s">
        <v>2165</v>
      </c>
      <c r="C338" s="20">
        <v>192842</v>
      </c>
      <c r="D338" s="20" t="s">
        <v>829</v>
      </c>
      <c r="E338" s="20" t="s">
        <v>415</v>
      </c>
      <c r="F338" s="20">
        <v>206474</v>
      </c>
      <c r="G338" s="168">
        <v>45382</v>
      </c>
    </row>
    <row r="339" spans="1:7" s="46" customFormat="1" ht="30" customHeight="1" x14ac:dyDescent="0.25">
      <c r="A339" s="119">
        <v>45280</v>
      </c>
      <c r="B339" s="15" t="s">
        <v>2165</v>
      </c>
      <c r="C339" s="15">
        <v>192842</v>
      </c>
      <c r="D339" s="15" t="s">
        <v>829</v>
      </c>
      <c r="E339" s="15" t="s">
        <v>415</v>
      </c>
      <c r="F339" s="15">
        <v>213738</v>
      </c>
      <c r="G339" s="167">
        <v>45473</v>
      </c>
    </row>
    <row r="340" spans="1:7" s="46" customFormat="1" ht="30" customHeight="1" x14ac:dyDescent="0.25">
      <c r="A340" s="119">
        <v>45280</v>
      </c>
      <c r="B340" s="15" t="s">
        <v>2165</v>
      </c>
      <c r="C340" s="15">
        <v>192842</v>
      </c>
      <c r="D340" s="15" t="s">
        <v>829</v>
      </c>
      <c r="E340" s="15" t="s">
        <v>415</v>
      </c>
      <c r="F340" s="15">
        <v>302421</v>
      </c>
      <c r="G340" s="167">
        <v>45657</v>
      </c>
    </row>
    <row r="341" spans="1:7" s="46" customFormat="1" ht="30.75" customHeight="1" thickBot="1" x14ac:dyDescent="0.3">
      <c r="A341" s="119">
        <v>45280</v>
      </c>
      <c r="B341" s="15" t="s">
        <v>2165</v>
      </c>
      <c r="C341" s="15">
        <v>192842</v>
      </c>
      <c r="D341" s="15" t="s">
        <v>829</v>
      </c>
      <c r="E341" s="15" t="s">
        <v>415</v>
      </c>
      <c r="F341" s="15">
        <v>303684</v>
      </c>
      <c r="G341" s="167">
        <v>46022</v>
      </c>
    </row>
    <row r="342" spans="1:7" s="46" customFormat="1" ht="30.75" customHeight="1" thickBot="1" x14ac:dyDescent="0.3">
      <c r="A342" s="2">
        <v>45279</v>
      </c>
      <c r="B342" s="5" t="s">
        <v>2161</v>
      </c>
      <c r="C342" s="10">
        <v>193805</v>
      </c>
      <c r="D342" s="10" t="s">
        <v>2162</v>
      </c>
      <c r="E342" s="10" t="s">
        <v>2163</v>
      </c>
      <c r="F342" s="10" t="s">
        <v>2164</v>
      </c>
      <c r="G342" s="40">
        <v>46419</v>
      </c>
    </row>
    <row r="343" spans="1:7" s="46" customFormat="1" ht="30.75" customHeight="1" x14ac:dyDescent="0.25">
      <c r="A343" s="118">
        <v>45278</v>
      </c>
      <c r="B343" s="41" t="s">
        <v>2160</v>
      </c>
      <c r="C343" s="41">
        <v>266249</v>
      </c>
      <c r="D343" s="41" t="s">
        <v>2085</v>
      </c>
      <c r="E343" s="41" t="s">
        <v>2087</v>
      </c>
      <c r="F343" s="62">
        <v>2190203</v>
      </c>
      <c r="G343" s="24">
        <v>46113</v>
      </c>
    </row>
    <row r="344" spans="1:7" s="46" customFormat="1" ht="30.75" customHeight="1" thickBot="1" x14ac:dyDescent="0.3">
      <c r="A344" s="171">
        <v>45278</v>
      </c>
      <c r="B344" s="54" t="s">
        <v>2160</v>
      </c>
      <c r="C344" s="54">
        <v>266249</v>
      </c>
      <c r="D344" s="54" t="s">
        <v>2085</v>
      </c>
      <c r="E344" s="54" t="s">
        <v>2087</v>
      </c>
      <c r="F344" s="126">
        <v>2470102</v>
      </c>
      <c r="G344" s="203">
        <v>46235</v>
      </c>
    </row>
    <row r="345" spans="1:7" s="46" customFormat="1" ht="29.25" customHeight="1" thickBot="1" x14ac:dyDescent="0.3">
      <c r="A345" s="2">
        <v>45278</v>
      </c>
      <c r="B345" s="5" t="s">
        <v>2159</v>
      </c>
      <c r="C345" s="10">
        <v>60414</v>
      </c>
      <c r="D345" s="10" t="s">
        <v>2156</v>
      </c>
      <c r="E345" s="10" t="s">
        <v>2157</v>
      </c>
      <c r="F345" s="10" t="s">
        <v>2158</v>
      </c>
      <c r="G345" s="40">
        <v>45870</v>
      </c>
    </row>
    <row r="346" spans="1:7" s="46" customFormat="1" ht="29.25" customHeight="1" thickBot="1" x14ac:dyDescent="0.3">
      <c r="A346" s="61">
        <v>45275</v>
      </c>
      <c r="B346" s="34" t="s">
        <v>2153</v>
      </c>
      <c r="C346" s="59">
        <v>4364</v>
      </c>
      <c r="D346" s="185" t="s">
        <v>2103</v>
      </c>
      <c r="E346" s="59" t="s">
        <v>2154</v>
      </c>
      <c r="F346" s="35">
        <v>239572</v>
      </c>
      <c r="G346" s="202" t="s">
        <v>2155</v>
      </c>
    </row>
    <row r="347" spans="1:7" s="46" customFormat="1" ht="29.25" customHeight="1" thickBot="1" x14ac:dyDescent="0.3">
      <c r="A347" s="2">
        <v>45274</v>
      </c>
      <c r="B347" s="5" t="s">
        <v>2147</v>
      </c>
      <c r="C347" s="10">
        <v>140187</v>
      </c>
      <c r="D347" s="86" t="s">
        <v>2149</v>
      </c>
      <c r="E347" s="10" t="s">
        <v>2151</v>
      </c>
      <c r="F347" s="10">
        <v>32225</v>
      </c>
      <c r="G347" s="40">
        <v>46507</v>
      </c>
    </row>
    <row r="348" spans="1:7" s="46" customFormat="1" ht="29.25" customHeight="1" thickBot="1" x14ac:dyDescent="0.3">
      <c r="A348" s="2">
        <v>45274</v>
      </c>
      <c r="B348" s="5" t="s">
        <v>2147</v>
      </c>
      <c r="C348" s="10">
        <v>255273</v>
      </c>
      <c r="D348" s="86" t="s">
        <v>2148</v>
      </c>
      <c r="E348" s="10" t="s">
        <v>2150</v>
      </c>
      <c r="F348" s="10" t="s">
        <v>2152</v>
      </c>
      <c r="G348" s="40">
        <v>45504</v>
      </c>
    </row>
    <row r="349" spans="1:7" s="46" customFormat="1" ht="30" customHeight="1" x14ac:dyDescent="0.25">
      <c r="A349" s="118">
        <v>45272</v>
      </c>
      <c r="B349" s="41" t="s">
        <v>2142</v>
      </c>
      <c r="C349" s="41">
        <v>27627</v>
      </c>
      <c r="D349" s="41" t="s">
        <v>2143</v>
      </c>
      <c r="E349" s="41" t="s">
        <v>2144</v>
      </c>
      <c r="F349" s="62" t="s">
        <v>2145</v>
      </c>
      <c r="G349" s="24">
        <v>46265</v>
      </c>
    </row>
    <row r="350" spans="1:7" s="46" customFormat="1" ht="30" customHeight="1" thickBot="1" x14ac:dyDescent="0.3">
      <c r="A350" s="122">
        <v>45272</v>
      </c>
      <c r="B350" s="42" t="s">
        <v>2142</v>
      </c>
      <c r="C350" s="42">
        <v>27627</v>
      </c>
      <c r="D350" s="42" t="s">
        <v>2143</v>
      </c>
      <c r="E350" s="42" t="s">
        <v>2144</v>
      </c>
      <c r="F350" s="63" t="s">
        <v>2146</v>
      </c>
      <c r="G350" s="26">
        <v>46142</v>
      </c>
    </row>
    <row r="351" spans="1:7" s="46" customFormat="1" ht="30" customHeight="1" x14ac:dyDescent="0.25">
      <c r="A351" s="118">
        <v>45267</v>
      </c>
      <c r="B351" s="41" t="s">
        <v>2137</v>
      </c>
      <c r="C351" s="41">
        <v>25646</v>
      </c>
      <c r="D351" s="41" t="s">
        <v>2138</v>
      </c>
      <c r="E351" s="41" t="s">
        <v>2139</v>
      </c>
      <c r="F351" s="62" t="s">
        <v>2140</v>
      </c>
      <c r="G351" s="24">
        <v>46357</v>
      </c>
    </row>
    <row r="352" spans="1:7" s="46" customFormat="1" ht="30" customHeight="1" thickBot="1" x14ac:dyDescent="0.3">
      <c r="A352" s="122">
        <v>45267</v>
      </c>
      <c r="B352" s="42" t="s">
        <v>2137</v>
      </c>
      <c r="C352" s="42">
        <v>25646</v>
      </c>
      <c r="D352" s="42" t="s">
        <v>2138</v>
      </c>
      <c r="E352" s="42" t="s">
        <v>2139</v>
      </c>
      <c r="F352" s="63" t="s">
        <v>2141</v>
      </c>
      <c r="G352" s="26">
        <v>46419</v>
      </c>
    </row>
    <row r="353" spans="1:9" s="46" customFormat="1" ht="30" customHeight="1" x14ac:dyDescent="0.25">
      <c r="A353" s="119">
        <v>45267</v>
      </c>
      <c r="B353" s="20" t="s">
        <v>2130</v>
      </c>
      <c r="C353" s="20">
        <v>48888</v>
      </c>
      <c r="D353" s="20" t="s">
        <v>2131</v>
      </c>
      <c r="E353" s="20" t="s">
        <v>2132</v>
      </c>
      <c r="F353" s="20" t="s">
        <v>2133</v>
      </c>
      <c r="G353" s="168">
        <v>46296</v>
      </c>
    </row>
    <row r="354" spans="1:9" s="46" customFormat="1" ht="33" customHeight="1" x14ac:dyDescent="0.25">
      <c r="A354" s="123">
        <v>45267</v>
      </c>
      <c r="B354" s="15" t="s">
        <v>2130</v>
      </c>
      <c r="C354" s="15">
        <v>48888</v>
      </c>
      <c r="D354" s="15" t="s">
        <v>2131</v>
      </c>
      <c r="E354" s="15" t="s">
        <v>2132</v>
      </c>
      <c r="F354" s="15" t="s">
        <v>2134</v>
      </c>
      <c r="G354" s="167">
        <v>46296</v>
      </c>
    </row>
    <row r="355" spans="1:9" s="46" customFormat="1" ht="33.75" customHeight="1" x14ac:dyDescent="0.25">
      <c r="A355" s="123">
        <v>45267</v>
      </c>
      <c r="B355" s="15" t="s">
        <v>2130</v>
      </c>
      <c r="C355" s="15">
        <v>48888</v>
      </c>
      <c r="D355" s="15" t="s">
        <v>2131</v>
      </c>
      <c r="E355" s="15" t="s">
        <v>2132</v>
      </c>
      <c r="F355" s="15" t="s">
        <v>2136</v>
      </c>
      <c r="G355" s="167">
        <v>46296</v>
      </c>
    </row>
    <row r="356" spans="1:9" s="46" customFormat="1" ht="30.75" customHeight="1" thickBot="1" x14ac:dyDescent="0.3">
      <c r="A356" s="123">
        <v>45267</v>
      </c>
      <c r="B356" s="15" t="s">
        <v>2130</v>
      </c>
      <c r="C356" s="15">
        <v>48888</v>
      </c>
      <c r="D356" s="15" t="s">
        <v>2131</v>
      </c>
      <c r="E356" s="15" t="s">
        <v>2132</v>
      </c>
      <c r="F356" s="15" t="s">
        <v>2135</v>
      </c>
      <c r="G356" s="167">
        <v>46296</v>
      </c>
    </row>
    <row r="357" spans="1:9" s="46" customFormat="1" ht="33" customHeight="1" thickBot="1" x14ac:dyDescent="0.3">
      <c r="A357" s="2">
        <v>45266</v>
      </c>
      <c r="B357" s="5" t="s">
        <v>2127</v>
      </c>
      <c r="C357" s="10">
        <v>255020</v>
      </c>
      <c r="D357" s="86" t="s">
        <v>2128</v>
      </c>
      <c r="E357" s="10" t="s">
        <v>2129</v>
      </c>
      <c r="F357" s="10">
        <v>1983681</v>
      </c>
      <c r="G357" s="40">
        <v>45931</v>
      </c>
    </row>
    <row r="358" spans="1:9" s="46" customFormat="1" ht="30" customHeight="1" thickBot="1" x14ac:dyDescent="0.3">
      <c r="A358" s="2">
        <v>45266</v>
      </c>
      <c r="B358" s="5" t="s">
        <v>2126</v>
      </c>
      <c r="C358" s="10">
        <v>267343</v>
      </c>
      <c r="D358" s="86" t="s">
        <v>2037</v>
      </c>
      <c r="E358" s="10" t="s">
        <v>2038</v>
      </c>
      <c r="F358" s="10">
        <v>1212629</v>
      </c>
      <c r="G358" s="40">
        <v>46266</v>
      </c>
    </row>
    <row r="359" spans="1:9" s="46" customFormat="1" ht="30" customHeight="1" thickBot="1" x14ac:dyDescent="0.3">
      <c r="A359" s="2">
        <v>45240</v>
      </c>
      <c r="B359" s="5" t="s">
        <v>2125</v>
      </c>
      <c r="C359" s="10">
        <v>247148</v>
      </c>
      <c r="D359" s="86" t="s">
        <v>2066</v>
      </c>
      <c r="E359" s="10" t="s">
        <v>2067</v>
      </c>
      <c r="F359" s="10" t="s">
        <v>2124</v>
      </c>
      <c r="G359" s="40">
        <v>46295</v>
      </c>
    </row>
    <row r="360" spans="1:9" s="46" customFormat="1" ht="30" customHeight="1" thickBot="1" x14ac:dyDescent="0.3">
      <c r="A360" s="61">
        <v>45236</v>
      </c>
      <c r="B360" s="34" t="s">
        <v>2120</v>
      </c>
      <c r="C360" s="59">
        <v>13307</v>
      </c>
      <c r="D360" s="59" t="s">
        <v>2121</v>
      </c>
      <c r="E360" s="59" t="s">
        <v>2122</v>
      </c>
      <c r="F360" s="66" t="s">
        <v>2123</v>
      </c>
      <c r="G360" s="201">
        <v>45395</v>
      </c>
    </row>
    <row r="361" spans="1:9" s="46" customFormat="1" ht="30" customHeight="1" thickBot="1" x14ac:dyDescent="0.3">
      <c r="A361" s="2">
        <v>45236</v>
      </c>
      <c r="B361" s="5" t="s">
        <v>2116</v>
      </c>
      <c r="C361" s="10">
        <v>237821</v>
      </c>
      <c r="D361" s="10" t="s">
        <v>2117</v>
      </c>
      <c r="E361" s="10" t="s">
        <v>2118</v>
      </c>
      <c r="F361" s="7" t="s">
        <v>2119</v>
      </c>
      <c r="G361" s="32">
        <v>45901</v>
      </c>
    </row>
    <row r="362" spans="1:9" s="46" customFormat="1" ht="30" customHeight="1" x14ac:dyDescent="0.25">
      <c r="A362" s="118">
        <v>45231</v>
      </c>
      <c r="B362" s="41" t="s">
        <v>2113</v>
      </c>
      <c r="C362" s="41">
        <v>254423</v>
      </c>
      <c r="D362" s="41" t="s">
        <v>2114</v>
      </c>
      <c r="E362" s="41" t="s">
        <v>2115</v>
      </c>
      <c r="F362" s="19">
        <v>2040923</v>
      </c>
      <c r="G362" s="89">
        <v>45900</v>
      </c>
    </row>
    <row r="363" spans="1:9" s="46" customFormat="1" ht="27" customHeight="1" thickBot="1" x14ac:dyDescent="0.3">
      <c r="A363" s="122">
        <v>45231</v>
      </c>
      <c r="B363" s="42" t="s">
        <v>2113</v>
      </c>
      <c r="C363" s="42">
        <v>254423</v>
      </c>
      <c r="D363" s="42" t="s">
        <v>2114</v>
      </c>
      <c r="E363" s="42" t="s">
        <v>2115</v>
      </c>
      <c r="F363" s="49">
        <v>2050923</v>
      </c>
      <c r="G363" s="95">
        <v>45900</v>
      </c>
      <c r="I363" s="36"/>
    </row>
    <row r="364" spans="1:9" s="46" customFormat="1" ht="30" customHeight="1" x14ac:dyDescent="0.25">
      <c r="A364" s="118">
        <v>45231</v>
      </c>
      <c r="B364" s="41" t="s">
        <v>2107</v>
      </c>
      <c r="C364" s="41">
        <v>194605</v>
      </c>
      <c r="D364" s="41" t="s">
        <v>2108</v>
      </c>
      <c r="E364" s="41" t="s">
        <v>2109</v>
      </c>
      <c r="F364" s="19" t="s">
        <v>2111</v>
      </c>
      <c r="G364" s="89">
        <v>46113</v>
      </c>
    </row>
    <row r="365" spans="1:9" s="46" customFormat="1" ht="28.5" customHeight="1" thickBot="1" x14ac:dyDescent="0.3">
      <c r="A365" s="122">
        <v>45231</v>
      </c>
      <c r="B365" s="42" t="s">
        <v>2107</v>
      </c>
      <c r="C365" s="42">
        <v>194609</v>
      </c>
      <c r="D365" s="42" t="s">
        <v>2108</v>
      </c>
      <c r="E365" s="42" t="s">
        <v>2110</v>
      </c>
      <c r="F365" s="49" t="s">
        <v>2112</v>
      </c>
      <c r="G365" s="95">
        <v>46054</v>
      </c>
    </row>
    <row r="366" spans="1:9" s="46" customFormat="1" ht="26.25" customHeight="1" x14ac:dyDescent="0.25">
      <c r="A366" s="118">
        <v>45225</v>
      </c>
      <c r="B366" s="41" t="s">
        <v>2106</v>
      </c>
      <c r="C366" s="41">
        <v>265793</v>
      </c>
      <c r="D366" s="41" t="s">
        <v>1549</v>
      </c>
      <c r="E366" s="41" t="s">
        <v>1827</v>
      </c>
      <c r="F366" s="19">
        <v>308759</v>
      </c>
      <c r="G366" s="89">
        <v>46204</v>
      </c>
    </row>
    <row r="367" spans="1:9" s="46" customFormat="1" ht="27" customHeight="1" thickBot="1" x14ac:dyDescent="0.3">
      <c r="A367" s="122">
        <v>45225</v>
      </c>
      <c r="B367" s="42" t="s">
        <v>2106</v>
      </c>
      <c r="C367" s="42">
        <v>265793</v>
      </c>
      <c r="D367" s="42" t="s">
        <v>1549</v>
      </c>
      <c r="E367" s="42" t="s">
        <v>1827</v>
      </c>
      <c r="F367" s="49">
        <v>308758</v>
      </c>
      <c r="G367" s="95">
        <v>46204</v>
      </c>
    </row>
    <row r="368" spans="1:9" s="46" customFormat="1" ht="28.5" customHeight="1" thickBot="1" x14ac:dyDescent="0.3">
      <c r="A368" s="61">
        <v>45225</v>
      </c>
      <c r="B368" s="34" t="s">
        <v>2102</v>
      </c>
      <c r="C368" s="59">
        <v>43954</v>
      </c>
      <c r="D368" s="185" t="s">
        <v>2103</v>
      </c>
      <c r="E368" s="59" t="s">
        <v>2104</v>
      </c>
      <c r="F368" s="59" t="s">
        <v>2105</v>
      </c>
      <c r="G368" s="201">
        <v>46291</v>
      </c>
    </row>
    <row r="369" spans="1:7" s="46" customFormat="1" ht="29.25" customHeight="1" thickBot="1" x14ac:dyDescent="0.3">
      <c r="A369" s="2">
        <v>45216</v>
      </c>
      <c r="B369" s="5" t="s">
        <v>2098</v>
      </c>
      <c r="C369" s="10">
        <v>69417</v>
      </c>
      <c r="D369" s="10" t="s">
        <v>2099</v>
      </c>
      <c r="E369" s="10" t="s">
        <v>2100</v>
      </c>
      <c r="F369" s="7" t="s">
        <v>2101</v>
      </c>
      <c r="G369" s="32">
        <v>45689</v>
      </c>
    </row>
    <row r="370" spans="1:7" s="46" customFormat="1" ht="26.25" customHeight="1" thickBot="1" x14ac:dyDescent="0.3">
      <c r="A370" s="2">
        <v>45215</v>
      </c>
      <c r="B370" s="34" t="s">
        <v>2097</v>
      </c>
      <c r="C370" s="59">
        <v>248791</v>
      </c>
      <c r="D370" s="59" t="s">
        <v>2094</v>
      </c>
      <c r="E370" s="59" t="s">
        <v>2095</v>
      </c>
      <c r="F370" s="199" t="s">
        <v>2096</v>
      </c>
      <c r="G370" s="200">
        <v>46023</v>
      </c>
    </row>
    <row r="371" spans="1:7" s="46" customFormat="1" ht="27" customHeight="1" thickBot="1" x14ac:dyDescent="0.3">
      <c r="A371" s="2">
        <v>45194</v>
      </c>
      <c r="B371" s="34" t="s">
        <v>2091</v>
      </c>
      <c r="C371" s="34">
        <v>194012</v>
      </c>
      <c r="D371" s="185" t="s">
        <v>2092</v>
      </c>
      <c r="E371" s="59" t="s">
        <v>1209</v>
      </c>
      <c r="F371" s="59" t="s">
        <v>2093</v>
      </c>
      <c r="G371" s="150">
        <v>46327</v>
      </c>
    </row>
    <row r="372" spans="1:7" s="46" customFormat="1" ht="27" customHeight="1" thickBot="1" x14ac:dyDescent="0.3">
      <c r="A372" s="2">
        <v>45191</v>
      </c>
      <c r="B372" s="5" t="s">
        <v>2090</v>
      </c>
      <c r="C372" s="10">
        <v>247155</v>
      </c>
      <c r="D372" s="86" t="s">
        <v>2088</v>
      </c>
      <c r="E372" s="10" t="s">
        <v>2067</v>
      </c>
      <c r="F372" s="10" t="s">
        <v>2089</v>
      </c>
      <c r="G372" s="40">
        <v>46174</v>
      </c>
    </row>
    <row r="373" spans="1:7" s="46" customFormat="1" ht="30" customHeight="1" x14ac:dyDescent="0.25">
      <c r="A373" s="171">
        <v>45183</v>
      </c>
      <c r="B373" s="20" t="s">
        <v>2084</v>
      </c>
      <c r="C373" s="20">
        <v>266247</v>
      </c>
      <c r="D373" s="20" t="s">
        <v>2085</v>
      </c>
      <c r="E373" s="20" t="s">
        <v>2086</v>
      </c>
      <c r="F373" s="20">
        <v>1830202</v>
      </c>
      <c r="G373" s="168">
        <v>45992</v>
      </c>
    </row>
    <row r="374" spans="1:7" s="46" customFormat="1" ht="30" customHeight="1" thickBot="1" x14ac:dyDescent="0.3">
      <c r="A374" s="171">
        <v>45183</v>
      </c>
      <c r="B374" s="187" t="s">
        <v>2084</v>
      </c>
      <c r="C374" s="16">
        <v>266249</v>
      </c>
      <c r="D374" s="187" t="s">
        <v>2085</v>
      </c>
      <c r="E374" s="136" t="s">
        <v>2087</v>
      </c>
      <c r="F374" s="16">
        <v>1880201</v>
      </c>
      <c r="G374" s="188">
        <v>45992</v>
      </c>
    </row>
    <row r="375" spans="1:7" s="46" customFormat="1" ht="30" customHeight="1" thickBot="1" x14ac:dyDescent="0.3">
      <c r="A375" s="2">
        <v>45183</v>
      </c>
      <c r="B375" s="5" t="s">
        <v>2081</v>
      </c>
      <c r="C375" s="5">
        <v>195774</v>
      </c>
      <c r="D375" s="86" t="s">
        <v>2082</v>
      </c>
      <c r="E375" s="10" t="s">
        <v>1606</v>
      </c>
      <c r="F375" s="10" t="s">
        <v>2083</v>
      </c>
      <c r="G375" s="40">
        <v>45748</v>
      </c>
    </row>
    <row r="376" spans="1:7" s="46" customFormat="1" ht="30.75" customHeight="1" x14ac:dyDescent="0.25">
      <c r="A376" s="118">
        <v>45182</v>
      </c>
      <c r="B376" s="14" t="s">
        <v>2075</v>
      </c>
      <c r="C376" s="14">
        <v>26631</v>
      </c>
      <c r="D376" s="14" t="s">
        <v>2076</v>
      </c>
      <c r="E376" s="14" t="s">
        <v>2077</v>
      </c>
      <c r="F376" s="14" t="s">
        <v>2078</v>
      </c>
      <c r="G376" s="138">
        <v>45231</v>
      </c>
    </row>
    <row r="377" spans="1:7" s="46" customFormat="1" ht="30.75" customHeight="1" x14ac:dyDescent="0.25">
      <c r="A377" s="123">
        <v>45182</v>
      </c>
      <c r="B377" s="15" t="s">
        <v>2075</v>
      </c>
      <c r="C377" s="15">
        <v>26631</v>
      </c>
      <c r="D377" s="15" t="s">
        <v>2076</v>
      </c>
      <c r="E377" s="15" t="s">
        <v>2077</v>
      </c>
      <c r="F377" s="15" t="s">
        <v>2079</v>
      </c>
      <c r="G377" s="167">
        <v>45413</v>
      </c>
    </row>
    <row r="378" spans="1:7" s="46" customFormat="1" ht="27" customHeight="1" thickBot="1" x14ac:dyDescent="0.3">
      <c r="A378" s="171">
        <v>45182</v>
      </c>
      <c r="B378" s="187" t="s">
        <v>2075</v>
      </c>
      <c r="C378" s="16">
        <v>26631</v>
      </c>
      <c r="D378" s="187" t="s">
        <v>2076</v>
      </c>
      <c r="E378" s="136" t="s">
        <v>2077</v>
      </c>
      <c r="F378" s="16" t="s">
        <v>2080</v>
      </c>
      <c r="G378" s="188">
        <v>45474</v>
      </c>
    </row>
    <row r="379" spans="1:7" s="46" customFormat="1" ht="27" customHeight="1" thickBot="1" x14ac:dyDescent="0.3">
      <c r="A379" s="2">
        <v>45181</v>
      </c>
      <c r="B379" s="5" t="s">
        <v>2071</v>
      </c>
      <c r="C379" s="5">
        <v>226000</v>
      </c>
      <c r="D379" s="86" t="s">
        <v>2072</v>
      </c>
      <c r="E379" s="10" t="s">
        <v>2073</v>
      </c>
      <c r="F379" s="10" t="s">
        <v>2074</v>
      </c>
      <c r="G379" s="40">
        <v>45292</v>
      </c>
    </row>
    <row r="380" spans="1:7" s="46" customFormat="1" ht="30.75" customHeight="1" thickBot="1" x14ac:dyDescent="0.3">
      <c r="A380" s="2">
        <v>45174</v>
      </c>
      <c r="B380" s="5" t="s">
        <v>2069</v>
      </c>
      <c r="C380" s="5">
        <v>193097</v>
      </c>
      <c r="D380" s="86" t="s">
        <v>617</v>
      </c>
      <c r="E380" s="10" t="s">
        <v>620</v>
      </c>
      <c r="F380" s="10" t="s">
        <v>2070</v>
      </c>
      <c r="G380" s="40">
        <v>45839</v>
      </c>
    </row>
    <row r="381" spans="1:7" s="46" customFormat="1" ht="30.75" customHeight="1" thickBot="1" x14ac:dyDescent="0.3">
      <c r="A381" s="2">
        <v>45170</v>
      </c>
      <c r="B381" s="5" t="s">
        <v>2065</v>
      </c>
      <c r="C381" s="5">
        <v>247148</v>
      </c>
      <c r="D381" s="86" t="s">
        <v>2066</v>
      </c>
      <c r="E381" s="10" t="s">
        <v>2067</v>
      </c>
      <c r="F381" s="10" t="s">
        <v>2068</v>
      </c>
      <c r="G381" s="40">
        <v>46113</v>
      </c>
    </row>
    <row r="382" spans="1:7" s="46" customFormat="1" ht="30.75" customHeight="1" thickBot="1" x14ac:dyDescent="0.3">
      <c r="A382" s="61">
        <v>45168</v>
      </c>
      <c r="B382" s="34" t="s">
        <v>2061</v>
      </c>
      <c r="C382" s="34">
        <v>240179</v>
      </c>
      <c r="D382" s="185" t="s">
        <v>2062</v>
      </c>
      <c r="E382" s="59" t="s">
        <v>2063</v>
      </c>
      <c r="F382" s="59" t="s">
        <v>2064</v>
      </c>
      <c r="G382" s="150">
        <v>45962</v>
      </c>
    </row>
    <row r="383" spans="1:7" s="46" customFormat="1" ht="30.75" customHeight="1" thickBot="1" x14ac:dyDescent="0.3">
      <c r="A383" s="2">
        <v>45163</v>
      </c>
      <c r="B383" s="5" t="s">
        <v>2058</v>
      </c>
      <c r="C383" s="5">
        <v>232999</v>
      </c>
      <c r="D383" s="86" t="s">
        <v>2059</v>
      </c>
      <c r="E383" s="10" t="s">
        <v>2060</v>
      </c>
      <c r="F383" s="10">
        <v>8162299</v>
      </c>
      <c r="G383" s="40">
        <v>46113</v>
      </c>
    </row>
    <row r="384" spans="1:7" s="46" customFormat="1" ht="30.75" customHeight="1" thickBot="1" x14ac:dyDescent="0.3">
      <c r="A384" s="119">
        <v>45152</v>
      </c>
      <c r="B384" s="20" t="s">
        <v>2057</v>
      </c>
      <c r="C384" s="20">
        <v>171571</v>
      </c>
      <c r="D384" s="20" t="s">
        <v>2056</v>
      </c>
      <c r="E384" s="20" t="s">
        <v>2055</v>
      </c>
      <c r="F384" s="20">
        <v>3530223</v>
      </c>
      <c r="G384" s="168">
        <v>46023</v>
      </c>
    </row>
    <row r="385" spans="1:7" s="46" customFormat="1" ht="30" customHeight="1" x14ac:dyDescent="0.25">
      <c r="A385" s="118">
        <v>45149</v>
      </c>
      <c r="B385" s="14" t="s">
        <v>2049</v>
      </c>
      <c r="C385" s="14">
        <v>170762</v>
      </c>
      <c r="D385" s="14" t="s">
        <v>2050</v>
      </c>
      <c r="E385" s="14" t="s">
        <v>1177</v>
      </c>
      <c r="F385" s="83" t="s">
        <v>2051</v>
      </c>
      <c r="G385" s="138">
        <v>46478</v>
      </c>
    </row>
    <row r="386" spans="1:7" s="46" customFormat="1" ht="34.35" customHeight="1" x14ac:dyDescent="0.25">
      <c r="A386" s="123">
        <v>45149</v>
      </c>
      <c r="B386" s="50" t="s">
        <v>2049</v>
      </c>
      <c r="C386" s="55">
        <v>170762</v>
      </c>
      <c r="D386" s="55" t="s">
        <v>2050</v>
      </c>
      <c r="E386" s="55" t="s">
        <v>1177</v>
      </c>
      <c r="F386" s="4" t="s">
        <v>2052</v>
      </c>
      <c r="G386" s="90">
        <v>46478</v>
      </c>
    </row>
    <row r="387" spans="1:7" s="46" customFormat="1" ht="34.35" customHeight="1" x14ac:dyDescent="0.25">
      <c r="A387" s="123">
        <v>45149</v>
      </c>
      <c r="B387" s="50" t="s">
        <v>2049</v>
      </c>
      <c r="C387" s="55">
        <v>170762</v>
      </c>
      <c r="D387" s="55" t="s">
        <v>2050</v>
      </c>
      <c r="E387" s="55" t="s">
        <v>1177</v>
      </c>
      <c r="F387" s="4" t="s">
        <v>2053</v>
      </c>
      <c r="G387" s="90">
        <v>46478</v>
      </c>
    </row>
    <row r="388" spans="1:7" s="46" customFormat="1" ht="34.35" customHeight="1" thickBot="1" x14ac:dyDescent="0.3">
      <c r="A388" s="171">
        <v>45149</v>
      </c>
      <c r="B388" s="187" t="s">
        <v>2049</v>
      </c>
      <c r="C388" s="16">
        <v>170762</v>
      </c>
      <c r="D388" s="55" t="s">
        <v>2050</v>
      </c>
      <c r="E388" s="136" t="s">
        <v>1177</v>
      </c>
      <c r="F388" s="198" t="s">
        <v>2054</v>
      </c>
      <c r="G388" s="188">
        <v>46478</v>
      </c>
    </row>
    <row r="389" spans="1:7" s="46" customFormat="1" ht="30" customHeight="1" thickBot="1" x14ac:dyDescent="0.3">
      <c r="A389" s="118">
        <v>45147</v>
      </c>
      <c r="B389" s="14" t="s">
        <v>2048</v>
      </c>
      <c r="C389" s="14">
        <v>199466</v>
      </c>
      <c r="D389" s="14" t="s">
        <v>2046</v>
      </c>
      <c r="E389" s="14" t="s">
        <v>2047</v>
      </c>
      <c r="F389" s="14">
        <v>747121</v>
      </c>
      <c r="G389" s="138">
        <v>46844</v>
      </c>
    </row>
    <row r="390" spans="1:7" s="46" customFormat="1" ht="30" customHeight="1" thickBot="1" x14ac:dyDescent="0.3">
      <c r="A390" s="118">
        <v>45147</v>
      </c>
      <c r="B390" s="14" t="s">
        <v>2045</v>
      </c>
      <c r="C390" s="14">
        <v>199466</v>
      </c>
      <c r="D390" s="14" t="s">
        <v>2046</v>
      </c>
      <c r="E390" s="14" t="s">
        <v>2047</v>
      </c>
      <c r="F390" s="14">
        <v>747115</v>
      </c>
      <c r="G390" s="138">
        <v>46753</v>
      </c>
    </row>
    <row r="391" spans="1:7" s="46" customFormat="1" ht="30" customHeight="1" x14ac:dyDescent="0.25">
      <c r="A391" s="118">
        <v>45139</v>
      </c>
      <c r="B391" s="14" t="s">
        <v>2040</v>
      </c>
      <c r="C391" s="14">
        <v>273525</v>
      </c>
      <c r="D391" s="14" t="s">
        <v>2042</v>
      </c>
      <c r="E391" s="14" t="s">
        <v>2043</v>
      </c>
      <c r="F391" s="14">
        <v>9520053</v>
      </c>
      <c r="G391" s="138">
        <v>45778</v>
      </c>
    </row>
    <row r="392" spans="1:7" s="46" customFormat="1" ht="30.75" customHeight="1" thickBot="1" x14ac:dyDescent="0.3">
      <c r="A392" s="171">
        <v>45139</v>
      </c>
      <c r="B392" s="187" t="s">
        <v>2040</v>
      </c>
      <c r="C392" s="16">
        <v>273527</v>
      </c>
      <c r="D392" s="187" t="s">
        <v>2041</v>
      </c>
      <c r="E392" s="136" t="s">
        <v>2044</v>
      </c>
      <c r="F392" s="16">
        <v>9526053</v>
      </c>
      <c r="G392" s="188">
        <v>45778</v>
      </c>
    </row>
    <row r="393" spans="1:7" s="46" customFormat="1" ht="30.75" customHeight="1" thickBot="1" x14ac:dyDescent="0.3">
      <c r="A393" s="2">
        <v>45135</v>
      </c>
      <c r="B393" s="5" t="s">
        <v>2039</v>
      </c>
      <c r="C393" s="10">
        <v>267343</v>
      </c>
      <c r="D393" s="10" t="s">
        <v>2037</v>
      </c>
      <c r="E393" s="10" t="s">
        <v>2038</v>
      </c>
      <c r="F393" s="10">
        <v>1192504</v>
      </c>
      <c r="G393" s="40">
        <v>46203</v>
      </c>
    </row>
    <row r="394" spans="1:7" s="46" customFormat="1" ht="30" customHeight="1" thickBot="1" x14ac:dyDescent="0.3">
      <c r="A394" s="61">
        <v>45128</v>
      </c>
      <c r="B394" s="34" t="s">
        <v>2034</v>
      </c>
      <c r="C394" s="59">
        <v>260318</v>
      </c>
      <c r="D394" s="59" t="s">
        <v>361</v>
      </c>
      <c r="E394" s="59" t="s">
        <v>2035</v>
      </c>
      <c r="F394" s="59" t="s">
        <v>2036</v>
      </c>
      <c r="G394" s="150">
        <v>46143</v>
      </c>
    </row>
    <row r="395" spans="1:7" s="46" customFormat="1" ht="30.75" customHeight="1" thickBot="1" x14ac:dyDescent="0.3">
      <c r="A395" s="2">
        <v>45128</v>
      </c>
      <c r="B395" s="5" t="s">
        <v>2032</v>
      </c>
      <c r="C395" s="10">
        <v>215956</v>
      </c>
      <c r="D395" s="10" t="s">
        <v>911</v>
      </c>
      <c r="E395" s="10" t="s">
        <v>912</v>
      </c>
      <c r="F395" s="10" t="s">
        <v>2033</v>
      </c>
      <c r="G395" s="40">
        <v>45839</v>
      </c>
    </row>
    <row r="396" spans="1:7" s="46" customFormat="1" ht="30.75" customHeight="1" thickBot="1" x14ac:dyDescent="0.3">
      <c r="A396" s="2">
        <v>45127</v>
      </c>
      <c r="B396" s="5" t="s">
        <v>2028</v>
      </c>
      <c r="C396" s="10">
        <v>103789</v>
      </c>
      <c r="D396" s="10" t="s">
        <v>2029</v>
      </c>
      <c r="E396" s="10" t="s">
        <v>2031</v>
      </c>
      <c r="F396" s="10" t="s">
        <v>2030</v>
      </c>
      <c r="G396" s="40">
        <v>45597</v>
      </c>
    </row>
    <row r="397" spans="1:7" s="46" customFormat="1" ht="31.5" customHeight="1" thickBot="1" x14ac:dyDescent="0.3">
      <c r="A397" s="2">
        <v>45127</v>
      </c>
      <c r="B397" s="5" t="s">
        <v>2024</v>
      </c>
      <c r="C397" s="10">
        <v>247020</v>
      </c>
      <c r="D397" s="10" t="s">
        <v>2025</v>
      </c>
      <c r="E397" s="10" t="s">
        <v>2026</v>
      </c>
      <c r="F397" s="10" t="s">
        <v>2027</v>
      </c>
      <c r="G397" s="40">
        <v>46113</v>
      </c>
    </row>
    <row r="398" spans="1:7" s="46" customFormat="1" ht="32.1" customHeight="1" thickBot="1" x14ac:dyDescent="0.3">
      <c r="A398" s="61">
        <v>45121</v>
      </c>
      <c r="B398" s="34" t="s">
        <v>2019</v>
      </c>
      <c r="C398" s="59">
        <v>254638</v>
      </c>
      <c r="D398" s="59" t="s">
        <v>2020</v>
      </c>
      <c r="E398" s="59" t="s">
        <v>2021</v>
      </c>
      <c r="F398" s="59" t="s">
        <v>2022</v>
      </c>
      <c r="G398" s="150" t="s">
        <v>2023</v>
      </c>
    </row>
    <row r="399" spans="1:7" s="46" customFormat="1" ht="32.1" customHeight="1" thickBot="1" x14ac:dyDescent="0.3">
      <c r="A399" s="2">
        <v>45104</v>
      </c>
      <c r="B399" s="5" t="s">
        <v>2010</v>
      </c>
      <c r="C399" s="10">
        <v>189984</v>
      </c>
      <c r="D399" s="10" t="s">
        <v>2011</v>
      </c>
      <c r="E399" s="10" t="s">
        <v>2013</v>
      </c>
      <c r="F399" s="10" t="s">
        <v>2016</v>
      </c>
      <c r="G399" s="40">
        <v>46023</v>
      </c>
    </row>
    <row r="400" spans="1:7" s="46" customFormat="1" ht="32.1" customHeight="1" x14ac:dyDescent="0.25">
      <c r="A400" s="118">
        <v>45104</v>
      </c>
      <c r="B400" s="14" t="s">
        <v>2010</v>
      </c>
      <c r="C400" s="14">
        <v>189985</v>
      </c>
      <c r="D400" s="14" t="s">
        <v>2011</v>
      </c>
      <c r="E400" s="14" t="s">
        <v>2014</v>
      </c>
      <c r="F400" s="14" t="s">
        <v>2017</v>
      </c>
      <c r="G400" s="138" t="s">
        <v>429</v>
      </c>
    </row>
    <row r="401" spans="1:7" s="46" customFormat="1" ht="32.1" customHeight="1" thickBot="1" x14ac:dyDescent="0.3">
      <c r="A401" s="171">
        <v>45104</v>
      </c>
      <c r="B401" s="187" t="s">
        <v>2010</v>
      </c>
      <c r="C401" s="16">
        <v>254033</v>
      </c>
      <c r="D401" s="187" t="s">
        <v>2012</v>
      </c>
      <c r="E401" s="136" t="s">
        <v>2015</v>
      </c>
      <c r="F401" s="16" t="s">
        <v>2018</v>
      </c>
      <c r="G401" s="188" t="s">
        <v>1874</v>
      </c>
    </row>
    <row r="402" spans="1:7" s="46" customFormat="1" ht="32.1" customHeight="1" thickBot="1" x14ac:dyDescent="0.3">
      <c r="A402" s="2">
        <v>45099</v>
      </c>
      <c r="B402" s="5" t="s">
        <v>2008</v>
      </c>
      <c r="C402" s="10">
        <v>215948</v>
      </c>
      <c r="D402" s="10" t="s">
        <v>911</v>
      </c>
      <c r="E402" s="10" t="s">
        <v>913</v>
      </c>
      <c r="F402" s="10" t="s">
        <v>2009</v>
      </c>
      <c r="G402" s="40">
        <v>45839</v>
      </c>
    </row>
    <row r="403" spans="1:7" s="46" customFormat="1" ht="32.1" customHeight="1" x14ac:dyDescent="0.25">
      <c r="A403" s="118">
        <v>45097</v>
      </c>
      <c r="B403" s="14" t="s">
        <v>2005</v>
      </c>
      <c r="C403" s="14">
        <v>258231</v>
      </c>
      <c r="D403" s="14" t="s">
        <v>978</v>
      </c>
      <c r="E403" s="14" t="s">
        <v>979</v>
      </c>
      <c r="F403" s="14" t="s">
        <v>2006</v>
      </c>
      <c r="G403" s="138" t="s">
        <v>410</v>
      </c>
    </row>
    <row r="404" spans="1:7" s="46" customFormat="1" ht="32.1" customHeight="1" thickBot="1" x14ac:dyDescent="0.3">
      <c r="A404" s="171">
        <v>45097</v>
      </c>
      <c r="B404" s="187" t="s">
        <v>2005</v>
      </c>
      <c r="C404" s="16">
        <v>258233</v>
      </c>
      <c r="D404" s="187" t="s">
        <v>978</v>
      </c>
      <c r="E404" s="136" t="s">
        <v>980</v>
      </c>
      <c r="F404" s="16" t="s">
        <v>2007</v>
      </c>
      <c r="G404" s="188" t="s">
        <v>391</v>
      </c>
    </row>
    <row r="405" spans="1:7" s="46" customFormat="1" ht="32.1" customHeight="1" x14ac:dyDescent="0.25">
      <c r="A405" s="118">
        <v>45079</v>
      </c>
      <c r="B405" s="14" t="s">
        <v>1984</v>
      </c>
      <c r="C405" s="20">
        <v>215956</v>
      </c>
      <c r="D405" s="14" t="s">
        <v>911</v>
      </c>
      <c r="E405" s="14" t="s">
        <v>912</v>
      </c>
      <c r="F405" s="20" t="s">
        <v>1986</v>
      </c>
      <c r="G405" s="138" t="s">
        <v>417</v>
      </c>
    </row>
    <row r="406" spans="1:7" s="46" customFormat="1" ht="32.1" customHeight="1" x14ac:dyDescent="0.25">
      <c r="A406" s="123">
        <v>45079</v>
      </c>
      <c r="B406" s="15" t="s">
        <v>1984</v>
      </c>
      <c r="C406" s="15">
        <v>215956</v>
      </c>
      <c r="D406" s="15" t="s">
        <v>911</v>
      </c>
      <c r="E406" s="15" t="s">
        <v>912</v>
      </c>
      <c r="F406" s="15" t="s">
        <v>1987</v>
      </c>
      <c r="G406" s="167" t="s">
        <v>312</v>
      </c>
    </row>
    <row r="407" spans="1:7" s="46" customFormat="1" ht="32.1" customHeight="1" x14ac:dyDescent="0.25">
      <c r="A407" s="123">
        <v>45079</v>
      </c>
      <c r="B407" s="15" t="s">
        <v>1984</v>
      </c>
      <c r="C407" s="15">
        <v>215956</v>
      </c>
      <c r="D407" s="15" t="s">
        <v>911</v>
      </c>
      <c r="E407" s="15" t="s">
        <v>912</v>
      </c>
      <c r="F407" s="15" t="s">
        <v>1988</v>
      </c>
      <c r="G407" s="167" t="s">
        <v>337</v>
      </c>
    </row>
    <row r="408" spans="1:7" s="46" customFormat="1" ht="32.1" customHeight="1" x14ac:dyDescent="0.25">
      <c r="A408" s="123">
        <v>45079</v>
      </c>
      <c r="B408" s="15" t="s">
        <v>1984</v>
      </c>
      <c r="C408" s="15">
        <v>215956</v>
      </c>
      <c r="D408" s="15" t="s">
        <v>911</v>
      </c>
      <c r="E408" s="15" t="s">
        <v>912</v>
      </c>
      <c r="F408" s="15" t="s">
        <v>1989</v>
      </c>
      <c r="G408" s="167" t="s">
        <v>337</v>
      </c>
    </row>
    <row r="409" spans="1:7" s="46" customFormat="1" ht="32.1" customHeight="1" x14ac:dyDescent="0.25">
      <c r="A409" s="123">
        <v>45079</v>
      </c>
      <c r="B409" s="15" t="s">
        <v>1984</v>
      </c>
      <c r="C409" s="15">
        <v>215956</v>
      </c>
      <c r="D409" s="15" t="s">
        <v>911</v>
      </c>
      <c r="E409" s="15" t="s">
        <v>912</v>
      </c>
      <c r="F409" s="15" t="s">
        <v>1990</v>
      </c>
      <c r="G409" s="167" t="s">
        <v>386</v>
      </c>
    </row>
    <row r="410" spans="1:7" s="46" customFormat="1" ht="32.1" customHeight="1" x14ac:dyDescent="0.25">
      <c r="A410" s="123">
        <v>45079</v>
      </c>
      <c r="B410" s="15" t="s">
        <v>1984</v>
      </c>
      <c r="C410" s="15">
        <v>215956</v>
      </c>
      <c r="D410" s="15" t="s">
        <v>911</v>
      </c>
      <c r="E410" s="15" t="s">
        <v>912</v>
      </c>
      <c r="F410" s="15" t="s">
        <v>1991</v>
      </c>
      <c r="G410" s="167" t="s">
        <v>386</v>
      </c>
    </row>
    <row r="411" spans="1:7" s="46" customFormat="1" ht="32.1" customHeight="1" x14ac:dyDescent="0.25">
      <c r="A411" s="123">
        <v>45079</v>
      </c>
      <c r="B411" s="15" t="s">
        <v>1984</v>
      </c>
      <c r="C411" s="15">
        <v>215956</v>
      </c>
      <c r="D411" s="15" t="s">
        <v>911</v>
      </c>
      <c r="E411" s="15" t="s">
        <v>912</v>
      </c>
      <c r="F411" s="15" t="s">
        <v>1992</v>
      </c>
      <c r="G411" s="167" t="s">
        <v>386</v>
      </c>
    </row>
    <row r="412" spans="1:7" s="46" customFormat="1" ht="32.1" customHeight="1" x14ac:dyDescent="0.25">
      <c r="A412" s="123">
        <v>45079</v>
      </c>
      <c r="B412" s="15" t="s">
        <v>1984</v>
      </c>
      <c r="C412" s="15">
        <v>215956</v>
      </c>
      <c r="D412" s="15" t="s">
        <v>911</v>
      </c>
      <c r="E412" s="15" t="s">
        <v>912</v>
      </c>
      <c r="F412" s="15" t="s">
        <v>1993</v>
      </c>
      <c r="G412" s="167" t="s">
        <v>386</v>
      </c>
    </row>
    <row r="413" spans="1:7" s="46" customFormat="1" ht="32.1" customHeight="1" x14ac:dyDescent="0.25">
      <c r="A413" s="123">
        <v>45079</v>
      </c>
      <c r="B413" s="15" t="s">
        <v>1984</v>
      </c>
      <c r="C413" s="15">
        <v>215956</v>
      </c>
      <c r="D413" s="15" t="s">
        <v>911</v>
      </c>
      <c r="E413" s="15" t="s">
        <v>912</v>
      </c>
      <c r="F413" s="15" t="s">
        <v>1994</v>
      </c>
      <c r="G413" s="167" t="s">
        <v>386</v>
      </c>
    </row>
    <row r="414" spans="1:7" s="46" customFormat="1" ht="32.1" customHeight="1" x14ac:dyDescent="0.25">
      <c r="A414" s="123">
        <v>45079</v>
      </c>
      <c r="B414" s="15" t="s">
        <v>1984</v>
      </c>
      <c r="C414" s="15">
        <v>215956</v>
      </c>
      <c r="D414" s="15" t="s">
        <v>911</v>
      </c>
      <c r="E414" s="15" t="s">
        <v>912</v>
      </c>
      <c r="F414" s="15" t="s">
        <v>1995</v>
      </c>
      <c r="G414" s="167" t="s">
        <v>433</v>
      </c>
    </row>
    <row r="415" spans="1:7" s="46" customFormat="1" ht="30" customHeight="1" x14ac:dyDescent="0.25">
      <c r="A415" s="123">
        <v>45079</v>
      </c>
      <c r="B415" s="15" t="s">
        <v>1984</v>
      </c>
      <c r="C415" s="15">
        <v>215956</v>
      </c>
      <c r="D415" s="15" t="s">
        <v>911</v>
      </c>
      <c r="E415" s="15" t="s">
        <v>912</v>
      </c>
      <c r="F415" s="15" t="s">
        <v>1996</v>
      </c>
      <c r="G415" s="167" t="s">
        <v>1575</v>
      </c>
    </row>
    <row r="416" spans="1:7" s="46" customFormat="1" ht="30" customHeight="1" x14ac:dyDescent="0.25">
      <c r="A416" s="123">
        <v>45079</v>
      </c>
      <c r="B416" s="15" t="s">
        <v>1984</v>
      </c>
      <c r="C416" s="15">
        <v>215956</v>
      </c>
      <c r="D416" s="15" t="s">
        <v>911</v>
      </c>
      <c r="E416" s="15" t="s">
        <v>912</v>
      </c>
      <c r="F416" s="15" t="s">
        <v>1997</v>
      </c>
      <c r="G416" s="167" t="s">
        <v>1575</v>
      </c>
    </row>
    <row r="417" spans="1:7" s="46" customFormat="1" ht="34.5" customHeight="1" x14ac:dyDescent="0.25">
      <c r="A417" s="123">
        <v>45079</v>
      </c>
      <c r="B417" s="15" t="s">
        <v>1984</v>
      </c>
      <c r="C417" s="15">
        <v>215956</v>
      </c>
      <c r="D417" s="15" t="s">
        <v>911</v>
      </c>
      <c r="E417" s="15" t="s">
        <v>912</v>
      </c>
      <c r="F417" s="15" t="s">
        <v>1998</v>
      </c>
      <c r="G417" s="167" t="s">
        <v>1501</v>
      </c>
    </row>
    <row r="418" spans="1:7" s="46" customFormat="1" ht="32.1" customHeight="1" x14ac:dyDescent="0.25">
      <c r="A418" s="123">
        <v>45079</v>
      </c>
      <c r="B418" s="15" t="s">
        <v>1984</v>
      </c>
      <c r="C418" s="15">
        <v>215956</v>
      </c>
      <c r="D418" s="15" t="s">
        <v>911</v>
      </c>
      <c r="E418" s="15" t="s">
        <v>912</v>
      </c>
      <c r="F418" s="15" t="s">
        <v>1999</v>
      </c>
      <c r="G418" s="167" t="s">
        <v>391</v>
      </c>
    </row>
    <row r="419" spans="1:7" s="46" customFormat="1" ht="32.1" customHeight="1" x14ac:dyDescent="0.25">
      <c r="A419" s="123">
        <v>45079</v>
      </c>
      <c r="B419" s="15" t="s">
        <v>1984</v>
      </c>
      <c r="C419" s="15">
        <v>215956</v>
      </c>
      <c r="D419" s="15" t="s">
        <v>911</v>
      </c>
      <c r="E419" s="15" t="s">
        <v>912</v>
      </c>
      <c r="F419" s="15" t="s">
        <v>2000</v>
      </c>
      <c r="G419" s="167" t="s">
        <v>391</v>
      </c>
    </row>
    <row r="420" spans="1:7" s="46" customFormat="1" ht="30" customHeight="1" x14ac:dyDescent="0.25">
      <c r="A420" s="123">
        <v>45079</v>
      </c>
      <c r="B420" s="15" t="s">
        <v>1984</v>
      </c>
      <c r="C420" s="15">
        <v>215956</v>
      </c>
      <c r="D420" s="15" t="s">
        <v>911</v>
      </c>
      <c r="E420" s="15" t="s">
        <v>912</v>
      </c>
      <c r="F420" s="15" t="s">
        <v>2001</v>
      </c>
      <c r="G420" s="167" t="s">
        <v>743</v>
      </c>
    </row>
    <row r="421" spans="1:7" s="46" customFormat="1" ht="30" customHeight="1" x14ac:dyDescent="0.25">
      <c r="A421" s="123">
        <v>45079</v>
      </c>
      <c r="B421" s="15" t="s">
        <v>1984</v>
      </c>
      <c r="C421" s="15">
        <v>215948</v>
      </c>
      <c r="D421" s="15" t="s">
        <v>911</v>
      </c>
      <c r="E421" s="15" t="s">
        <v>1985</v>
      </c>
      <c r="F421" s="15" t="s">
        <v>2002</v>
      </c>
      <c r="G421" s="167" t="s">
        <v>417</v>
      </c>
    </row>
    <row r="422" spans="1:7" s="46" customFormat="1" ht="32.1" customHeight="1" x14ac:dyDescent="0.25">
      <c r="A422" s="123">
        <v>45079</v>
      </c>
      <c r="B422" s="15" t="s">
        <v>1984</v>
      </c>
      <c r="C422" s="15">
        <v>215948</v>
      </c>
      <c r="D422" s="15" t="s">
        <v>911</v>
      </c>
      <c r="E422" s="15" t="s">
        <v>1985</v>
      </c>
      <c r="F422" s="15" t="s">
        <v>2003</v>
      </c>
      <c r="G422" s="167" t="s">
        <v>433</v>
      </c>
    </row>
    <row r="423" spans="1:7" s="46" customFormat="1" ht="32.1" customHeight="1" thickBot="1" x14ac:dyDescent="0.3">
      <c r="A423" s="122">
        <v>45079</v>
      </c>
      <c r="B423" s="16" t="s">
        <v>1984</v>
      </c>
      <c r="C423" s="49">
        <v>215948</v>
      </c>
      <c r="D423" s="15" t="s">
        <v>911</v>
      </c>
      <c r="E423" s="16" t="s">
        <v>1985</v>
      </c>
      <c r="F423" s="16" t="s">
        <v>2004</v>
      </c>
      <c r="G423" s="117" t="s">
        <v>1501</v>
      </c>
    </row>
    <row r="424" spans="1:7" s="46" customFormat="1" ht="32.1" customHeight="1" thickBot="1" x14ac:dyDescent="0.3">
      <c r="A424" s="2">
        <v>45078</v>
      </c>
      <c r="B424" s="5" t="s">
        <v>1981</v>
      </c>
      <c r="C424" s="10">
        <v>255664</v>
      </c>
      <c r="D424" s="10" t="s">
        <v>1982</v>
      </c>
      <c r="E424" s="10" t="s">
        <v>1983</v>
      </c>
      <c r="F424" s="10">
        <v>130185</v>
      </c>
      <c r="G424" s="40">
        <v>45474</v>
      </c>
    </row>
    <row r="425" spans="1:7" s="46" customFormat="1" ht="32.1" customHeight="1" x14ac:dyDescent="0.25">
      <c r="A425" s="118">
        <v>45077</v>
      </c>
      <c r="B425" s="14" t="s">
        <v>1978</v>
      </c>
      <c r="C425" s="14">
        <v>203803</v>
      </c>
      <c r="D425" s="14" t="s">
        <v>1979</v>
      </c>
      <c r="E425" s="14" t="s">
        <v>1980</v>
      </c>
      <c r="F425" s="14">
        <v>23000006</v>
      </c>
      <c r="G425" s="138" t="s">
        <v>1516</v>
      </c>
    </row>
    <row r="426" spans="1:7" s="46" customFormat="1" ht="32.1" customHeight="1" x14ac:dyDescent="0.25">
      <c r="A426" s="123">
        <v>45077</v>
      </c>
      <c r="B426" s="15" t="s">
        <v>1978</v>
      </c>
      <c r="C426" s="15">
        <v>203803</v>
      </c>
      <c r="D426" s="15" t="s">
        <v>1979</v>
      </c>
      <c r="E426" s="15" t="s">
        <v>1980</v>
      </c>
      <c r="F426" s="15">
        <v>23000007</v>
      </c>
      <c r="G426" s="167" t="s">
        <v>1516</v>
      </c>
    </row>
    <row r="427" spans="1:7" s="46" customFormat="1" ht="33" customHeight="1" x14ac:dyDescent="0.25">
      <c r="A427" s="123">
        <v>45077</v>
      </c>
      <c r="B427" s="15" t="s">
        <v>1978</v>
      </c>
      <c r="C427" s="15">
        <v>203803</v>
      </c>
      <c r="D427" s="15" t="s">
        <v>1979</v>
      </c>
      <c r="E427" s="15" t="s">
        <v>1980</v>
      </c>
      <c r="F427" s="15">
        <v>23000008</v>
      </c>
      <c r="G427" s="167" t="s">
        <v>1516</v>
      </c>
    </row>
    <row r="428" spans="1:7" s="46" customFormat="1" ht="36" customHeight="1" thickBot="1" x14ac:dyDescent="0.3">
      <c r="A428" s="122">
        <v>45077</v>
      </c>
      <c r="B428" s="16" t="s">
        <v>1978</v>
      </c>
      <c r="C428" s="49">
        <v>203803</v>
      </c>
      <c r="D428" s="16" t="s">
        <v>1979</v>
      </c>
      <c r="E428" s="16" t="s">
        <v>1980</v>
      </c>
      <c r="F428" s="16">
        <v>23000009</v>
      </c>
      <c r="G428" s="117" t="s">
        <v>1516</v>
      </c>
    </row>
    <row r="429" spans="1:7" s="46" customFormat="1" ht="32.1" customHeight="1" thickBot="1" x14ac:dyDescent="0.3">
      <c r="A429" s="2">
        <v>45077</v>
      </c>
      <c r="B429" s="5" t="s">
        <v>1973</v>
      </c>
      <c r="C429" s="43" t="s">
        <v>1977</v>
      </c>
      <c r="D429" s="10" t="s">
        <v>1974</v>
      </c>
      <c r="E429" s="10" t="s">
        <v>1975</v>
      </c>
      <c r="F429" s="10" t="s">
        <v>1976</v>
      </c>
      <c r="G429" s="40">
        <v>45566</v>
      </c>
    </row>
    <row r="430" spans="1:7" s="46" customFormat="1" ht="32.1" customHeight="1" x14ac:dyDescent="0.25">
      <c r="A430" s="118">
        <v>45068</v>
      </c>
      <c r="B430" s="14" t="s">
        <v>1971</v>
      </c>
      <c r="C430" s="14">
        <v>180172</v>
      </c>
      <c r="D430" s="14" t="s">
        <v>1972</v>
      </c>
      <c r="E430" s="14" t="s">
        <v>1177</v>
      </c>
      <c r="F430" s="14" t="s">
        <v>1959</v>
      </c>
      <c r="G430" s="138" t="s">
        <v>1960</v>
      </c>
    </row>
    <row r="431" spans="1:7" s="46" customFormat="1" ht="31.5" customHeight="1" x14ac:dyDescent="0.25">
      <c r="A431" s="123">
        <v>45068</v>
      </c>
      <c r="B431" s="15" t="s">
        <v>1971</v>
      </c>
      <c r="C431" s="15">
        <v>180172</v>
      </c>
      <c r="D431" s="15" t="s">
        <v>1972</v>
      </c>
      <c r="E431" s="15" t="s">
        <v>1177</v>
      </c>
      <c r="F431" s="15" t="s">
        <v>1961</v>
      </c>
      <c r="G431" s="167" t="s">
        <v>1960</v>
      </c>
    </row>
    <row r="432" spans="1:7" s="46" customFormat="1" ht="30" customHeight="1" x14ac:dyDescent="0.25">
      <c r="A432" s="123">
        <v>45068</v>
      </c>
      <c r="B432" s="15" t="s">
        <v>1971</v>
      </c>
      <c r="C432" s="15">
        <v>180172</v>
      </c>
      <c r="D432" s="15" t="s">
        <v>1972</v>
      </c>
      <c r="E432" s="15" t="s">
        <v>1177</v>
      </c>
      <c r="F432" s="15" t="s">
        <v>1962</v>
      </c>
      <c r="G432" s="167" t="s">
        <v>1960</v>
      </c>
    </row>
    <row r="433" spans="1:7" s="46" customFormat="1" ht="33.6" customHeight="1" x14ac:dyDescent="0.25">
      <c r="A433" s="123">
        <v>45068</v>
      </c>
      <c r="B433" s="15" t="s">
        <v>1971</v>
      </c>
      <c r="C433" s="15">
        <v>180172</v>
      </c>
      <c r="D433" s="15" t="s">
        <v>1972</v>
      </c>
      <c r="E433" s="15" t="s">
        <v>1177</v>
      </c>
      <c r="F433" s="15" t="s">
        <v>1963</v>
      </c>
      <c r="G433" s="167" t="s">
        <v>1964</v>
      </c>
    </row>
    <row r="434" spans="1:7" s="46" customFormat="1" ht="34.5" customHeight="1" x14ac:dyDescent="0.25">
      <c r="A434" s="123">
        <v>45068</v>
      </c>
      <c r="B434" s="15" t="s">
        <v>1971</v>
      </c>
      <c r="C434" s="15">
        <v>180172</v>
      </c>
      <c r="D434" s="15" t="s">
        <v>1972</v>
      </c>
      <c r="E434" s="15" t="s">
        <v>1177</v>
      </c>
      <c r="F434" s="15" t="s">
        <v>1965</v>
      </c>
      <c r="G434" s="167" t="s">
        <v>1964</v>
      </c>
    </row>
    <row r="435" spans="1:7" s="46" customFormat="1" ht="31.5" customHeight="1" x14ac:dyDescent="0.25">
      <c r="A435" s="123">
        <v>45068</v>
      </c>
      <c r="B435" s="15" t="s">
        <v>1971</v>
      </c>
      <c r="C435" s="15">
        <v>180172</v>
      </c>
      <c r="D435" s="15" t="s">
        <v>1972</v>
      </c>
      <c r="E435" s="15" t="s">
        <v>1177</v>
      </c>
      <c r="F435" s="15" t="s">
        <v>1966</v>
      </c>
      <c r="G435" s="167" t="s">
        <v>1964</v>
      </c>
    </row>
    <row r="436" spans="1:7" s="46" customFormat="1" ht="31.5" customHeight="1" x14ac:dyDescent="0.25">
      <c r="A436" s="123">
        <v>45068</v>
      </c>
      <c r="B436" s="50" t="s">
        <v>1971</v>
      </c>
      <c r="C436" s="50">
        <v>180172</v>
      </c>
      <c r="D436" s="50" t="s">
        <v>1972</v>
      </c>
      <c r="E436" s="50" t="s">
        <v>1177</v>
      </c>
      <c r="F436" s="68" t="s">
        <v>1967</v>
      </c>
      <c r="G436" s="29" t="s">
        <v>1964</v>
      </c>
    </row>
    <row r="437" spans="1:7" s="46" customFormat="1" ht="31.5" customHeight="1" x14ac:dyDescent="0.25">
      <c r="A437" s="123">
        <v>45068</v>
      </c>
      <c r="B437" s="50" t="s">
        <v>1971</v>
      </c>
      <c r="C437" s="50">
        <v>180172</v>
      </c>
      <c r="D437" s="50" t="s">
        <v>1972</v>
      </c>
      <c r="E437" s="50" t="s">
        <v>1177</v>
      </c>
      <c r="F437" s="68" t="s">
        <v>1968</v>
      </c>
      <c r="G437" s="29" t="s">
        <v>1964</v>
      </c>
    </row>
    <row r="438" spans="1:7" s="46" customFormat="1" ht="29.25" customHeight="1" thickBot="1" x14ac:dyDescent="0.3">
      <c r="A438" s="122">
        <v>45068</v>
      </c>
      <c r="B438" s="42" t="s">
        <v>1971</v>
      </c>
      <c r="C438" s="42">
        <v>180172</v>
      </c>
      <c r="D438" s="42" t="s">
        <v>1972</v>
      </c>
      <c r="E438" s="42" t="s">
        <v>1177</v>
      </c>
      <c r="F438" s="65" t="s">
        <v>1969</v>
      </c>
      <c r="G438" s="30" t="s">
        <v>1970</v>
      </c>
    </row>
    <row r="439" spans="1:7" s="46" customFormat="1" ht="33" customHeight="1" thickBot="1" x14ac:dyDescent="0.3">
      <c r="A439" s="2">
        <v>45062</v>
      </c>
      <c r="B439" s="5" t="s">
        <v>1955</v>
      </c>
      <c r="C439" s="10">
        <v>265437</v>
      </c>
      <c r="D439" s="10" t="s">
        <v>1956</v>
      </c>
      <c r="E439" s="10" t="s">
        <v>1957</v>
      </c>
      <c r="F439" s="5" t="s">
        <v>1958</v>
      </c>
      <c r="G439" s="32">
        <v>45992</v>
      </c>
    </row>
    <row r="440" spans="1:7" s="46" customFormat="1" ht="33" customHeight="1" thickBot="1" x14ac:dyDescent="0.3">
      <c r="A440" s="2">
        <v>45057</v>
      </c>
      <c r="B440" s="5" t="s">
        <v>1952</v>
      </c>
      <c r="C440" s="10">
        <v>219100</v>
      </c>
      <c r="D440" s="10" t="s">
        <v>1953</v>
      </c>
      <c r="E440" s="10" t="s">
        <v>1954</v>
      </c>
      <c r="F440" s="86">
        <v>2610922</v>
      </c>
      <c r="G440" s="87">
        <v>45505</v>
      </c>
    </row>
    <row r="441" spans="1:7" s="46" customFormat="1" ht="30" customHeight="1" thickBot="1" x14ac:dyDescent="0.3">
      <c r="A441" s="71">
        <v>45051</v>
      </c>
      <c r="B441" s="53" t="s">
        <v>1949</v>
      </c>
      <c r="C441" s="53">
        <v>224659</v>
      </c>
      <c r="D441" s="53" t="s">
        <v>882</v>
      </c>
      <c r="E441" s="53" t="s">
        <v>883</v>
      </c>
      <c r="F441" s="72" t="s">
        <v>1950</v>
      </c>
      <c r="G441" s="189" t="s">
        <v>1951</v>
      </c>
    </row>
    <row r="442" spans="1:7" s="46" customFormat="1" ht="30" customHeight="1" x14ac:dyDescent="0.25">
      <c r="A442" s="118">
        <v>45044</v>
      </c>
      <c r="B442" s="14" t="s">
        <v>1948</v>
      </c>
      <c r="C442" s="14">
        <v>160682</v>
      </c>
      <c r="D442" s="14" t="s">
        <v>1912</v>
      </c>
      <c r="E442" s="14" t="s">
        <v>1913</v>
      </c>
      <c r="F442" s="14">
        <v>1124906</v>
      </c>
      <c r="G442" s="138">
        <v>45322</v>
      </c>
    </row>
    <row r="443" spans="1:7" s="46" customFormat="1" ht="30" customHeight="1" x14ac:dyDescent="0.25">
      <c r="A443" s="123">
        <v>45044</v>
      </c>
      <c r="B443" s="15" t="s">
        <v>1948</v>
      </c>
      <c r="C443" s="15">
        <v>160682</v>
      </c>
      <c r="D443" s="15" t="s">
        <v>1912</v>
      </c>
      <c r="E443" s="15" t="s">
        <v>1913</v>
      </c>
      <c r="F443" s="15">
        <v>1278806</v>
      </c>
      <c r="G443" s="167">
        <v>45107</v>
      </c>
    </row>
    <row r="444" spans="1:7" s="46" customFormat="1" ht="30" customHeight="1" x14ac:dyDescent="0.25">
      <c r="A444" s="123">
        <v>45044</v>
      </c>
      <c r="B444" s="15" t="s">
        <v>1948</v>
      </c>
      <c r="C444" s="15">
        <v>160684</v>
      </c>
      <c r="D444" s="15" t="s">
        <v>1912</v>
      </c>
      <c r="E444" s="15" t="s">
        <v>1914</v>
      </c>
      <c r="F444" s="15">
        <v>1123907</v>
      </c>
      <c r="G444" s="167">
        <v>45322</v>
      </c>
    </row>
    <row r="445" spans="1:7" s="46" customFormat="1" ht="30" customHeight="1" x14ac:dyDescent="0.25">
      <c r="A445" s="123">
        <v>45044</v>
      </c>
      <c r="B445" s="15" t="s">
        <v>1948</v>
      </c>
      <c r="C445" s="15">
        <v>160684</v>
      </c>
      <c r="D445" s="15" t="s">
        <v>1912</v>
      </c>
      <c r="E445" s="15" t="s">
        <v>1914</v>
      </c>
      <c r="F445" s="15">
        <v>1441002</v>
      </c>
      <c r="G445" s="167">
        <v>45961</v>
      </c>
    </row>
    <row r="446" spans="1:7" s="46" customFormat="1" ht="30" customHeight="1" x14ac:dyDescent="0.25">
      <c r="A446" s="123">
        <v>45044</v>
      </c>
      <c r="B446" s="15" t="s">
        <v>1948</v>
      </c>
      <c r="C446" s="15">
        <v>160687</v>
      </c>
      <c r="D446" s="15" t="s">
        <v>1912</v>
      </c>
      <c r="E446" s="15" t="s">
        <v>1915</v>
      </c>
      <c r="F446" s="15">
        <v>1242007</v>
      </c>
      <c r="G446" s="167">
        <v>45777</v>
      </c>
    </row>
    <row r="447" spans="1:7" s="46" customFormat="1" ht="30" customHeight="1" x14ac:dyDescent="0.25">
      <c r="A447" s="123">
        <v>45044</v>
      </c>
      <c r="B447" s="15" t="s">
        <v>1948</v>
      </c>
      <c r="C447" s="15">
        <v>176356</v>
      </c>
      <c r="D447" s="15" t="s">
        <v>1916</v>
      </c>
      <c r="E447" s="15" t="s">
        <v>1917</v>
      </c>
      <c r="F447" s="15">
        <v>1541002</v>
      </c>
      <c r="G447" s="167">
        <v>45626</v>
      </c>
    </row>
    <row r="448" spans="1:7" s="46" customFormat="1" ht="30" customHeight="1" x14ac:dyDescent="0.25">
      <c r="A448" s="123">
        <v>45044</v>
      </c>
      <c r="B448" s="15" t="s">
        <v>1948</v>
      </c>
      <c r="C448" s="15">
        <v>176360</v>
      </c>
      <c r="D448" s="15" t="s">
        <v>1916</v>
      </c>
      <c r="E448" s="15" t="s">
        <v>1918</v>
      </c>
      <c r="F448" s="15">
        <v>1114002</v>
      </c>
      <c r="G448" s="167">
        <v>45350</v>
      </c>
    </row>
    <row r="449" spans="1:7" s="46" customFormat="1" ht="30" customHeight="1" x14ac:dyDescent="0.25">
      <c r="A449" s="123">
        <v>45044</v>
      </c>
      <c r="B449" s="15" t="s">
        <v>1948</v>
      </c>
      <c r="C449" s="15">
        <v>176360</v>
      </c>
      <c r="D449" s="15" t="s">
        <v>1916</v>
      </c>
      <c r="E449" s="15" t="s">
        <v>1918</v>
      </c>
      <c r="F449" s="15">
        <v>1542002</v>
      </c>
      <c r="G449" s="167">
        <v>45626</v>
      </c>
    </row>
    <row r="450" spans="1:7" s="46" customFormat="1" ht="30" customHeight="1" x14ac:dyDescent="0.25">
      <c r="A450" s="123">
        <v>45044</v>
      </c>
      <c r="B450" s="15" t="s">
        <v>1948</v>
      </c>
      <c r="C450" s="15">
        <v>176364</v>
      </c>
      <c r="D450" s="15" t="s">
        <v>1916</v>
      </c>
      <c r="E450" s="15" t="s">
        <v>1919</v>
      </c>
      <c r="F450" s="15">
        <v>1123001</v>
      </c>
      <c r="G450" s="167">
        <v>45716</v>
      </c>
    </row>
    <row r="451" spans="1:7" s="46" customFormat="1" ht="30" customHeight="1" x14ac:dyDescent="0.25">
      <c r="A451" s="123">
        <v>45044</v>
      </c>
      <c r="B451" s="15" t="s">
        <v>1948</v>
      </c>
      <c r="C451" s="15">
        <v>176364</v>
      </c>
      <c r="D451" s="15" t="s">
        <v>1916</v>
      </c>
      <c r="E451" s="15" t="s">
        <v>1919</v>
      </c>
      <c r="F451" s="15">
        <v>1542902</v>
      </c>
      <c r="G451" s="167">
        <v>45626</v>
      </c>
    </row>
    <row r="452" spans="1:7" s="46" customFormat="1" ht="30" customHeight="1" x14ac:dyDescent="0.25">
      <c r="A452" s="123">
        <v>45044</v>
      </c>
      <c r="B452" s="15" t="s">
        <v>1948</v>
      </c>
      <c r="C452" s="15">
        <v>176368</v>
      </c>
      <c r="D452" s="15" t="s">
        <v>1916</v>
      </c>
      <c r="E452" s="15" t="s">
        <v>1920</v>
      </c>
      <c r="F452" s="15">
        <v>1539906</v>
      </c>
      <c r="G452" s="167">
        <v>45626</v>
      </c>
    </row>
    <row r="453" spans="1:7" s="46" customFormat="1" ht="30" customHeight="1" x14ac:dyDescent="0.25">
      <c r="A453" s="123">
        <v>45044</v>
      </c>
      <c r="B453" s="15" t="s">
        <v>1948</v>
      </c>
      <c r="C453" s="15">
        <v>169865</v>
      </c>
      <c r="D453" s="15" t="s">
        <v>1921</v>
      </c>
      <c r="E453" s="15" t="s">
        <v>1913</v>
      </c>
      <c r="F453" s="15">
        <v>1065101</v>
      </c>
      <c r="G453" s="167">
        <v>45322</v>
      </c>
    </row>
    <row r="454" spans="1:7" s="46" customFormat="1" ht="30" customHeight="1" x14ac:dyDescent="0.25">
      <c r="A454" s="123">
        <v>45044</v>
      </c>
      <c r="B454" s="15" t="s">
        <v>1948</v>
      </c>
      <c r="C454" s="15">
        <v>169865</v>
      </c>
      <c r="D454" s="15" t="s">
        <v>1921</v>
      </c>
      <c r="E454" s="15" t="s">
        <v>1913</v>
      </c>
      <c r="F454" s="15">
        <v>1377002</v>
      </c>
      <c r="G454" s="167">
        <v>45169</v>
      </c>
    </row>
    <row r="455" spans="1:7" s="46" customFormat="1" ht="30" customHeight="1" x14ac:dyDescent="0.25">
      <c r="A455" s="123">
        <v>45044</v>
      </c>
      <c r="B455" s="15" t="s">
        <v>1948</v>
      </c>
      <c r="C455" s="15">
        <v>169865</v>
      </c>
      <c r="D455" s="15" t="s">
        <v>1921</v>
      </c>
      <c r="E455" s="15" t="s">
        <v>1913</v>
      </c>
      <c r="F455" s="15">
        <v>1377006</v>
      </c>
      <c r="G455" s="167">
        <v>45169</v>
      </c>
    </row>
    <row r="456" spans="1:7" s="46" customFormat="1" ht="30" customHeight="1" x14ac:dyDescent="0.25">
      <c r="A456" s="123">
        <v>45044</v>
      </c>
      <c r="B456" s="15" t="s">
        <v>1948</v>
      </c>
      <c r="C456" s="15">
        <v>169869</v>
      </c>
      <c r="D456" s="15" t="s">
        <v>1921</v>
      </c>
      <c r="E456" s="15" t="s">
        <v>1914</v>
      </c>
      <c r="F456" s="15">
        <v>1065105</v>
      </c>
      <c r="G456" s="167">
        <v>45322</v>
      </c>
    </row>
    <row r="457" spans="1:7" s="46" customFormat="1" ht="30" customHeight="1" x14ac:dyDescent="0.25">
      <c r="A457" s="123">
        <v>45044</v>
      </c>
      <c r="B457" s="15" t="s">
        <v>1948</v>
      </c>
      <c r="C457" s="15">
        <v>169871</v>
      </c>
      <c r="D457" s="15" t="s">
        <v>1921</v>
      </c>
      <c r="E457" s="15" t="s">
        <v>1922</v>
      </c>
      <c r="F457" s="15">
        <v>1379003</v>
      </c>
      <c r="G457" s="167">
        <v>45169</v>
      </c>
    </row>
    <row r="458" spans="1:7" s="46" customFormat="1" ht="30" customHeight="1" x14ac:dyDescent="0.25">
      <c r="A458" s="123">
        <v>45044</v>
      </c>
      <c r="B458" s="15" t="s">
        <v>1948</v>
      </c>
      <c r="C458" s="15">
        <v>169875</v>
      </c>
      <c r="D458" s="15" t="s">
        <v>1921</v>
      </c>
      <c r="E458" s="15" t="s">
        <v>1915</v>
      </c>
      <c r="F458" s="15">
        <v>1295104</v>
      </c>
      <c r="G458" s="167">
        <v>45565</v>
      </c>
    </row>
    <row r="459" spans="1:7" s="46" customFormat="1" ht="30" customHeight="1" x14ac:dyDescent="0.25">
      <c r="A459" s="123">
        <v>45044</v>
      </c>
      <c r="B459" s="15" t="s">
        <v>1948</v>
      </c>
      <c r="C459" s="15">
        <v>169875</v>
      </c>
      <c r="D459" s="15" t="s">
        <v>1921</v>
      </c>
      <c r="E459" s="15" t="s">
        <v>1915</v>
      </c>
      <c r="F459" s="15">
        <v>1379005</v>
      </c>
      <c r="G459" s="167">
        <v>45169</v>
      </c>
    </row>
    <row r="460" spans="1:7" s="46" customFormat="1" ht="30" customHeight="1" x14ac:dyDescent="0.25">
      <c r="A460" s="123">
        <v>45044</v>
      </c>
      <c r="B460" s="15" t="s">
        <v>1948</v>
      </c>
      <c r="C460" s="15">
        <v>169881</v>
      </c>
      <c r="D460" s="15" t="s">
        <v>1921</v>
      </c>
      <c r="E460" s="15" t="s">
        <v>1923</v>
      </c>
      <c r="F460" s="15">
        <v>1383003</v>
      </c>
      <c r="G460" s="167">
        <v>45169</v>
      </c>
    </row>
    <row r="461" spans="1:7" s="46" customFormat="1" ht="30" customHeight="1" x14ac:dyDescent="0.25">
      <c r="A461" s="123">
        <v>45044</v>
      </c>
      <c r="B461" s="15" t="s">
        <v>1948</v>
      </c>
      <c r="C461" s="15">
        <v>169881</v>
      </c>
      <c r="D461" s="15" t="s">
        <v>1921</v>
      </c>
      <c r="E461" s="15" t="s">
        <v>1923</v>
      </c>
      <c r="F461" s="15">
        <v>1383006</v>
      </c>
      <c r="G461" s="167">
        <v>45169</v>
      </c>
    </row>
    <row r="462" spans="1:7" s="46" customFormat="1" ht="30" customHeight="1" x14ac:dyDescent="0.25">
      <c r="A462" s="123">
        <v>45044</v>
      </c>
      <c r="B462" s="15" t="s">
        <v>1948</v>
      </c>
      <c r="C462" s="15">
        <v>169879</v>
      </c>
      <c r="D462" s="15" t="s">
        <v>1921</v>
      </c>
      <c r="E462" s="15" t="s">
        <v>1924</v>
      </c>
      <c r="F462" s="15">
        <v>1381004</v>
      </c>
      <c r="G462" s="167">
        <v>45169</v>
      </c>
    </row>
    <row r="463" spans="1:7" s="46" customFormat="1" ht="30" customHeight="1" x14ac:dyDescent="0.25">
      <c r="A463" s="123">
        <v>45044</v>
      </c>
      <c r="B463" s="15" t="s">
        <v>1948</v>
      </c>
      <c r="C463" s="15">
        <v>169879</v>
      </c>
      <c r="D463" s="15" t="s">
        <v>1921</v>
      </c>
      <c r="E463" s="15" t="s">
        <v>1924</v>
      </c>
      <c r="F463" s="15">
        <v>1383005</v>
      </c>
      <c r="G463" s="167">
        <v>45169</v>
      </c>
    </row>
    <row r="464" spans="1:7" s="46" customFormat="1" ht="30" customHeight="1" x14ac:dyDescent="0.25">
      <c r="A464" s="123">
        <v>45044</v>
      </c>
      <c r="B464" s="15" t="s">
        <v>1948</v>
      </c>
      <c r="C464" s="15">
        <v>153500</v>
      </c>
      <c r="D464" s="15" t="s">
        <v>1925</v>
      </c>
      <c r="E464" s="15" t="s">
        <v>1926</v>
      </c>
      <c r="F464" s="15">
        <v>1113101</v>
      </c>
      <c r="G464" s="167">
        <v>46081</v>
      </c>
    </row>
    <row r="465" spans="1:7" s="46" customFormat="1" ht="30" customHeight="1" x14ac:dyDescent="0.25">
      <c r="A465" s="123">
        <v>45044</v>
      </c>
      <c r="B465" s="15" t="s">
        <v>1948</v>
      </c>
      <c r="C465" s="15">
        <v>153502</v>
      </c>
      <c r="D465" s="15" t="s">
        <v>1925</v>
      </c>
      <c r="E465" s="15" t="s">
        <v>1927</v>
      </c>
      <c r="F465" s="15">
        <v>1068001</v>
      </c>
      <c r="G465" s="167">
        <v>45688</v>
      </c>
    </row>
    <row r="466" spans="1:7" s="46" customFormat="1" ht="30" customHeight="1" x14ac:dyDescent="0.25">
      <c r="A466" s="123">
        <v>45044</v>
      </c>
      <c r="B466" s="15" t="s">
        <v>1948</v>
      </c>
      <c r="C466" s="15">
        <v>157992</v>
      </c>
      <c r="D466" s="15" t="s">
        <v>1928</v>
      </c>
      <c r="E466" s="15" t="s">
        <v>278</v>
      </c>
      <c r="F466" s="15">
        <v>1316001</v>
      </c>
      <c r="G466" s="167">
        <v>45838</v>
      </c>
    </row>
    <row r="467" spans="1:7" s="46" customFormat="1" ht="30" customHeight="1" x14ac:dyDescent="0.25">
      <c r="A467" s="123">
        <v>45044</v>
      </c>
      <c r="B467" s="15" t="s">
        <v>1948</v>
      </c>
      <c r="C467" s="15">
        <v>157992</v>
      </c>
      <c r="D467" s="15" t="s">
        <v>1928</v>
      </c>
      <c r="E467" s="15" t="s">
        <v>278</v>
      </c>
      <c r="F467" s="15">
        <v>1473803</v>
      </c>
      <c r="G467" s="167">
        <v>45230</v>
      </c>
    </row>
    <row r="468" spans="1:7" s="46" customFormat="1" ht="30" customHeight="1" x14ac:dyDescent="0.25">
      <c r="A468" s="123">
        <v>45044</v>
      </c>
      <c r="B468" s="15" t="s">
        <v>1948</v>
      </c>
      <c r="C468" s="15">
        <v>165276</v>
      </c>
      <c r="D468" s="15" t="s">
        <v>1929</v>
      </c>
      <c r="E468" s="15" t="s">
        <v>1930</v>
      </c>
      <c r="F468" s="15">
        <v>1044002</v>
      </c>
      <c r="G468" s="167">
        <v>45688</v>
      </c>
    </row>
    <row r="469" spans="1:7" s="46" customFormat="1" ht="30" customHeight="1" x14ac:dyDescent="0.25">
      <c r="A469" s="123">
        <v>45044</v>
      </c>
      <c r="B469" s="15" t="s">
        <v>1948</v>
      </c>
      <c r="C469" s="15">
        <v>165276</v>
      </c>
      <c r="D469" s="15" t="s">
        <v>1929</v>
      </c>
      <c r="E469" s="15" t="s">
        <v>1930</v>
      </c>
      <c r="F469" s="15">
        <v>1220004</v>
      </c>
      <c r="G469" s="167">
        <v>45777</v>
      </c>
    </row>
    <row r="470" spans="1:7" s="46" customFormat="1" ht="30" customHeight="1" x14ac:dyDescent="0.25">
      <c r="A470" s="123">
        <v>45044</v>
      </c>
      <c r="B470" s="15" t="s">
        <v>1948</v>
      </c>
      <c r="C470" s="15">
        <v>165276</v>
      </c>
      <c r="D470" s="15" t="s">
        <v>1929</v>
      </c>
      <c r="E470" s="15" t="s">
        <v>1930</v>
      </c>
      <c r="F470" s="15">
        <v>1493004</v>
      </c>
      <c r="G470" s="167">
        <v>45961</v>
      </c>
    </row>
    <row r="471" spans="1:7" s="46" customFormat="1" ht="30" customHeight="1" x14ac:dyDescent="0.25">
      <c r="A471" s="123">
        <v>45044</v>
      </c>
      <c r="B471" s="15" t="s">
        <v>1948</v>
      </c>
      <c r="C471" s="15">
        <v>165277</v>
      </c>
      <c r="D471" s="15" t="s">
        <v>1929</v>
      </c>
      <c r="E471" s="15" t="s">
        <v>1931</v>
      </c>
      <c r="F471" s="15">
        <v>1220002</v>
      </c>
      <c r="G471" s="167">
        <v>45777</v>
      </c>
    </row>
    <row r="472" spans="1:7" s="46" customFormat="1" ht="30" customHeight="1" x14ac:dyDescent="0.25">
      <c r="A472" s="123">
        <v>45044</v>
      </c>
      <c r="B472" s="15" t="s">
        <v>1948</v>
      </c>
      <c r="C472" s="15">
        <v>165278</v>
      </c>
      <c r="D472" s="15" t="s">
        <v>1929</v>
      </c>
      <c r="E472" s="15" t="s">
        <v>42</v>
      </c>
      <c r="F472" s="15">
        <v>1220003</v>
      </c>
      <c r="G472" s="167">
        <v>45777</v>
      </c>
    </row>
    <row r="473" spans="1:7" s="46" customFormat="1" ht="30" customHeight="1" x14ac:dyDescent="0.25">
      <c r="A473" s="123">
        <v>45044</v>
      </c>
      <c r="B473" s="15" t="s">
        <v>1948</v>
      </c>
      <c r="C473" s="15">
        <v>165278</v>
      </c>
      <c r="D473" s="15" t="s">
        <v>1929</v>
      </c>
      <c r="E473" s="15" t="s">
        <v>42</v>
      </c>
      <c r="F473" s="15">
        <v>1493001</v>
      </c>
      <c r="G473" s="167">
        <v>45961</v>
      </c>
    </row>
    <row r="474" spans="1:7" s="46" customFormat="1" ht="30" customHeight="1" x14ac:dyDescent="0.25">
      <c r="A474" s="123">
        <v>45044</v>
      </c>
      <c r="B474" s="15" t="s">
        <v>1948</v>
      </c>
      <c r="C474" s="15">
        <v>165280</v>
      </c>
      <c r="D474" s="15" t="s">
        <v>1929</v>
      </c>
      <c r="E474" s="15" t="s">
        <v>757</v>
      </c>
      <c r="F474" s="15">
        <v>1221001</v>
      </c>
      <c r="G474" s="167">
        <v>45777</v>
      </c>
    </row>
    <row r="475" spans="1:7" s="46" customFormat="1" ht="30" customHeight="1" x14ac:dyDescent="0.25">
      <c r="A475" s="123">
        <v>45044</v>
      </c>
      <c r="B475" s="15" t="s">
        <v>1948</v>
      </c>
      <c r="C475" s="15">
        <v>165280</v>
      </c>
      <c r="D475" s="15" t="s">
        <v>1929</v>
      </c>
      <c r="E475" s="15" t="s">
        <v>757</v>
      </c>
      <c r="F475" s="15">
        <v>1221002</v>
      </c>
      <c r="G475" s="167">
        <v>45777</v>
      </c>
    </row>
    <row r="476" spans="1:7" s="46" customFormat="1" ht="30" customHeight="1" x14ac:dyDescent="0.25">
      <c r="A476" s="123">
        <v>45044</v>
      </c>
      <c r="B476" s="15" t="s">
        <v>1948</v>
      </c>
      <c r="C476" s="15">
        <v>165280</v>
      </c>
      <c r="D476" s="15" t="s">
        <v>1929</v>
      </c>
      <c r="E476" s="15" t="s">
        <v>757</v>
      </c>
      <c r="F476" s="15">
        <v>1492001</v>
      </c>
      <c r="G476" s="167">
        <v>45961</v>
      </c>
    </row>
    <row r="477" spans="1:7" s="46" customFormat="1" ht="30" customHeight="1" x14ac:dyDescent="0.25">
      <c r="A477" s="123">
        <v>45044</v>
      </c>
      <c r="B477" s="15" t="s">
        <v>1948</v>
      </c>
      <c r="C477" s="15">
        <v>181232</v>
      </c>
      <c r="D477" s="15" t="s">
        <v>1932</v>
      </c>
      <c r="E477" s="15" t="s">
        <v>1933</v>
      </c>
      <c r="F477" s="15">
        <v>1217003</v>
      </c>
      <c r="G477" s="167">
        <v>45747</v>
      </c>
    </row>
    <row r="478" spans="1:7" s="46" customFormat="1" ht="30" customHeight="1" x14ac:dyDescent="0.25">
      <c r="A478" s="123">
        <v>45044</v>
      </c>
      <c r="B478" s="15" t="s">
        <v>1948</v>
      </c>
      <c r="C478" s="15">
        <v>200542</v>
      </c>
      <c r="D478" s="15" t="s">
        <v>1932</v>
      </c>
      <c r="E478" s="15" t="s">
        <v>1934</v>
      </c>
      <c r="F478" s="15">
        <v>1349903</v>
      </c>
      <c r="G478" s="167">
        <v>45504</v>
      </c>
    </row>
    <row r="479" spans="1:7" s="46" customFormat="1" ht="30" customHeight="1" x14ac:dyDescent="0.25">
      <c r="A479" s="123">
        <v>45044</v>
      </c>
      <c r="B479" s="15" t="s">
        <v>1948</v>
      </c>
      <c r="C479" s="15">
        <v>181233</v>
      </c>
      <c r="D479" s="15" t="s">
        <v>1932</v>
      </c>
      <c r="E479" s="15" t="s">
        <v>1935</v>
      </c>
      <c r="F479" s="15">
        <v>1257803</v>
      </c>
      <c r="G479" s="167">
        <v>45077</v>
      </c>
    </row>
    <row r="480" spans="1:7" s="46" customFormat="1" ht="30" customHeight="1" x14ac:dyDescent="0.25">
      <c r="A480" s="123">
        <v>45044</v>
      </c>
      <c r="B480" s="15" t="s">
        <v>1948</v>
      </c>
      <c r="C480" s="15">
        <v>181233</v>
      </c>
      <c r="D480" s="15" t="s">
        <v>1932</v>
      </c>
      <c r="E480" s="15" t="s">
        <v>1935</v>
      </c>
      <c r="F480" s="15">
        <v>1257805</v>
      </c>
      <c r="G480" s="167">
        <v>45077</v>
      </c>
    </row>
    <row r="481" spans="1:7" s="46" customFormat="1" ht="30" customHeight="1" x14ac:dyDescent="0.25">
      <c r="A481" s="123">
        <v>45044</v>
      </c>
      <c r="B481" s="15" t="s">
        <v>1948</v>
      </c>
      <c r="C481" s="15">
        <v>181234</v>
      </c>
      <c r="D481" s="15" t="s">
        <v>1932</v>
      </c>
      <c r="E481" s="15" t="s">
        <v>1936</v>
      </c>
      <c r="F481" s="15">
        <v>1157901</v>
      </c>
      <c r="G481" s="167">
        <v>45351</v>
      </c>
    </row>
    <row r="482" spans="1:7" s="46" customFormat="1" ht="30" customHeight="1" x14ac:dyDescent="0.25">
      <c r="A482" s="123">
        <v>45044</v>
      </c>
      <c r="B482" s="15" t="s">
        <v>1948</v>
      </c>
      <c r="C482" s="15">
        <v>182618</v>
      </c>
      <c r="D482" s="15" t="s">
        <v>1937</v>
      </c>
      <c r="E482" s="15" t="s">
        <v>1550</v>
      </c>
      <c r="F482" s="15">
        <v>1064904</v>
      </c>
      <c r="G482" s="167">
        <v>45291</v>
      </c>
    </row>
    <row r="483" spans="1:7" s="46" customFormat="1" ht="30" customHeight="1" x14ac:dyDescent="0.25">
      <c r="A483" s="123">
        <v>45044</v>
      </c>
      <c r="B483" s="15" t="s">
        <v>1948</v>
      </c>
      <c r="C483" s="15">
        <v>13623</v>
      </c>
      <c r="D483" s="15" t="s">
        <v>1250</v>
      </c>
      <c r="E483" s="15" t="s">
        <v>1251</v>
      </c>
      <c r="F483" s="15">
        <v>1469001</v>
      </c>
      <c r="G483" s="167">
        <v>45900</v>
      </c>
    </row>
    <row r="484" spans="1:7" s="46" customFormat="1" ht="30" customHeight="1" x14ac:dyDescent="0.25">
      <c r="A484" s="123">
        <v>45044</v>
      </c>
      <c r="B484" s="15" t="s">
        <v>1948</v>
      </c>
      <c r="C484" s="15">
        <v>134601</v>
      </c>
      <c r="D484" s="15" t="s">
        <v>1250</v>
      </c>
      <c r="E484" s="15" t="s">
        <v>1938</v>
      </c>
      <c r="F484" s="15">
        <v>1354001</v>
      </c>
      <c r="G484" s="167">
        <v>45688</v>
      </c>
    </row>
    <row r="485" spans="1:7" s="46" customFormat="1" ht="30" customHeight="1" x14ac:dyDescent="0.25">
      <c r="A485" s="123">
        <v>45044</v>
      </c>
      <c r="B485" s="15" t="s">
        <v>1948</v>
      </c>
      <c r="C485" s="15">
        <v>134601</v>
      </c>
      <c r="D485" s="15" t="s">
        <v>1250</v>
      </c>
      <c r="E485" s="15" t="s">
        <v>1938</v>
      </c>
      <c r="F485" s="15">
        <v>1448001</v>
      </c>
      <c r="G485" s="167">
        <v>45838</v>
      </c>
    </row>
    <row r="486" spans="1:7" s="46" customFormat="1" ht="30" customHeight="1" x14ac:dyDescent="0.25">
      <c r="A486" s="123">
        <v>45044</v>
      </c>
      <c r="B486" s="15" t="s">
        <v>1948</v>
      </c>
      <c r="C486" s="15">
        <v>134602</v>
      </c>
      <c r="D486" s="15" t="s">
        <v>1250</v>
      </c>
      <c r="E486" s="15" t="s">
        <v>1939</v>
      </c>
      <c r="F486" s="15">
        <v>1445001</v>
      </c>
      <c r="G486" s="167">
        <v>45838</v>
      </c>
    </row>
    <row r="487" spans="1:7" s="46" customFormat="1" ht="30" customHeight="1" x14ac:dyDescent="0.25">
      <c r="A487" s="123">
        <v>45044</v>
      </c>
      <c r="B487" s="15" t="s">
        <v>1948</v>
      </c>
      <c r="C487" s="48">
        <v>100296</v>
      </c>
      <c r="D487" s="15" t="s">
        <v>1593</v>
      </c>
      <c r="E487" s="15" t="s">
        <v>1940</v>
      </c>
      <c r="F487" s="15">
        <v>1202910</v>
      </c>
      <c r="G487" s="167">
        <v>45382</v>
      </c>
    </row>
    <row r="488" spans="1:7" s="46" customFormat="1" ht="30" customHeight="1" x14ac:dyDescent="0.25">
      <c r="A488" s="123">
        <v>45044</v>
      </c>
      <c r="B488" s="15" t="s">
        <v>1948</v>
      </c>
      <c r="C488" s="48">
        <v>100296</v>
      </c>
      <c r="D488" s="15" t="s">
        <v>1593</v>
      </c>
      <c r="E488" s="15" t="s">
        <v>1940</v>
      </c>
      <c r="F488" s="15">
        <v>1526906</v>
      </c>
      <c r="G488" s="167">
        <v>45626</v>
      </c>
    </row>
    <row r="489" spans="1:7" s="46" customFormat="1" ht="31.5" customHeight="1" x14ac:dyDescent="0.25">
      <c r="A489" s="123">
        <v>45044</v>
      </c>
      <c r="B489" s="15" t="s">
        <v>1948</v>
      </c>
      <c r="C489" s="48">
        <v>57606</v>
      </c>
      <c r="D489" s="15" t="s">
        <v>1593</v>
      </c>
      <c r="E489" s="15" t="s">
        <v>1941</v>
      </c>
      <c r="F489" s="15">
        <v>1376001</v>
      </c>
      <c r="G489" s="167">
        <v>45869</v>
      </c>
    </row>
    <row r="490" spans="1:7" s="46" customFormat="1" ht="33.75" customHeight="1" x14ac:dyDescent="0.25">
      <c r="A490" s="123">
        <v>45044</v>
      </c>
      <c r="B490" s="15" t="s">
        <v>1948</v>
      </c>
      <c r="C490" s="48">
        <v>57607</v>
      </c>
      <c r="D490" s="15" t="s">
        <v>1593</v>
      </c>
      <c r="E490" s="15" t="s">
        <v>1942</v>
      </c>
      <c r="F490" s="15">
        <v>1190001</v>
      </c>
      <c r="G490" s="167">
        <v>45747</v>
      </c>
    </row>
    <row r="491" spans="1:7" s="46" customFormat="1" ht="33" customHeight="1" x14ac:dyDescent="0.25">
      <c r="A491" s="123">
        <v>45044</v>
      </c>
      <c r="B491" s="15" t="s">
        <v>1948</v>
      </c>
      <c r="C491" s="48">
        <v>57607</v>
      </c>
      <c r="D491" s="15" t="s">
        <v>1593</v>
      </c>
      <c r="E491" s="15" t="s">
        <v>1942</v>
      </c>
      <c r="F491" s="15">
        <v>1235001</v>
      </c>
      <c r="G491" s="167">
        <v>45777</v>
      </c>
    </row>
    <row r="492" spans="1:7" s="46" customFormat="1" ht="30.75" customHeight="1" x14ac:dyDescent="0.25">
      <c r="A492" s="123">
        <v>45044</v>
      </c>
      <c r="B492" s="15" t="s">
        <v>1948</v>
      </c>
      <c r="C492" s="48">
        <v>57608</v>
      </c>
      <c r="D492" s="15" t="s">
        <v>1593</v>
      </c>
      <c r="E492" s="15" t="s">
        <v>1594</v>
      </c>
      <c r="F492" s="15">
        <v>1176001</v>
      </c>
      <c r="G492" s="167">
        <v>45716</v>
      </c>
    </row>
    <row r="493" spans="1:7" s="46" customFormat="1" ht="30" customHeight="1" x14ac:dyDescent="0.25">
      <c r="A493" s="123">
        <v>45044</v>
      </c>
      <c r="B493" s="15" t="s">
        <v>1948</v>
      </c>
      <c r="C493" s="48">
        <v>57608</v>
      </c>
      <c r="D493" s="15" t="s">
        <v>1593</v>
      </c>
      <c r="E493" s="15" t="s">
        <v>1594</v>
      </c>
      <c r="F493" s="15">
        <v>1177001</v>
      </c>
      <c r="G493" s="167">
        <v>45716</v>
      </c>
    </row>
    <row r="494" spans="1:7" s="46" customFormat="1" ht="30" customHeight="1" x14ac:dyDescent="0.25">
      <c r="A494" s="123">
        <v>45044</v>
      </c>
      <c r="B494" s="15" t="s">
        <v>1948</v>
      </c>
      <c r="C494" s="48">
        <v>57608</v>
      </c>
      <c r="D494" s="15" t="s">
        <v>1593</v>
      </c>
      <c r="E494" s="15" t="s">
        <v>1594</v>
      </c>
      <c r="F494" s="15">
        <v>1244101</v>
      </c>
      <c r="G494" s="167">
        <v>46265</v>
      </c>
    </row>
    <row r="495" spans="1:7" s="46" customFormat="1" ht="30" customHeight="1" x14ac:dyDescent="0.25">
      <c r="A495" s="123">
        <v>45044</v>
      </c>
      <c r="B495" s="15" t="s">
        <v>1948</v>
      </c>
      <c r="C495" s="48">
        <v>57608</v>
      </c>
      <c r="D495" s="15" t="s">
        <v>1593</v>
      </c>
      <c r="E495" s="15" t="s">
        <v>1594</v>
      </c>
      <c r="F495" s="15">
        <v>1250101</v>
      </c>
      <c r="G495" s="167">
        <v>46265</v>
      </c>
    </row>
    <row r="496" spans="1:7" s="46" customFormat="1" ht="30" customHeight="1" x14ac:dyDescent="0.25">
      <c r="A496" s="123">
        <v>45044</v>
      </c>
      <c r="B496" s="15" t="s">
        <v>1948</v>
      </c>
      <c r="C496" s="48">
        <v>57608</v>
      </c>
      <c r="D496" s="15" t="s">
        <v>1593</v>
      </c>
      <c r="E496" s="15" t="s">
        <v>1594</v>
      </c>
      <c r="F496" s="15">
        <v>1336001</v>
      </c>
      <c r="G496" s="167">
        <v>45869</v>
      </c>
    </row>
    <row r="497" spans="1:7" s="46" customFormat="1" ht="30" customHeight="1" x14ac:dyDescent="0.25">
      <c r="A497" s="123">
        <v>45044</v>
      </c>
      <c r="B497" s="15" t="s">
        <v>1948</v>
      </c>
      <c r="C497" s="48">
        <v>57608</v>
      </c>
      <c r="D497" s="15" t="s">
        <v>1593</v>
      </c>
      <c r="E497" s="15" t="s">
        <v>1594</v>
      </c>
      <c r="F497" s="15">
        <v>1337001</v>
      </c>
      <c r="G497" s="167">
        <v>45869</v>
      </c>
    </row>
    <row r="498" spans="1:7" s="46" customFormat="1" ht="30" customHeight="1" x14ac:dyDescent="0.25">
      <c r="A498" s="123">
        <v>45044</v>
      </c>
      <c r="B498" s="15" t="s">
        <v>1948</v>
      </c>
      <c r="C498" s="48">
        <v>158244</v>
      </c>
      <c r="D498" s="15" t="s">
        <v>1943</v>
      </c>
      <c r="E498" s="15" t="s">
        <v>1930</v>
      </c>
      <c r="F498" s="15">
        <v>1079104</v>
      </c>
      <c r="G498" s="167">
        <v>45688</v>
      </c>
    </row>
    <row r="499" spans="1:7" s="46" customFormat="1" ht="30" customHeight="1" x14ac:dyDescent="0.25">
      <c r="A499" s="123">
        <v>45044</v>
      </c>
      <c r="B499" s="15" t="s">
        <v>1948</v>
      </c>
      <c r="C499" s="48">
        <v>158247</v>
      </c>
      <c r="D499" s="15" t="s">
        <v>1943</v>
      </c>
      <c r="E499" s="15" t="s">
        <v>42</v>
      </c>
      <c r="F499" s="15">
        <v>1080105</v>
      </c>
      <c r="G499" s="167">
        <v>45688</v>
      </c>
    </row>
    <row r="500" spans="1:7" s="46" customFormat="1" ht="30" customHeight="1" x14ac:dyDescent="0.25">
      <c r="A500" s="123">
        <v>45044</v>
      </c>
      <c r="B500" s="15" t="s">
        <v>1948</v>
      </c>
      <c r="C500" s="48">
        <v>157989</v>
      </c>
      <c r="D500" s="15" t="s">
        <v>1928</v>
      </c>
      <c r="E500" s="15" t="s">
        <v>277</v>
      </c>
      <c r="F500" s="15">
        <v>1051002</v>
      </c>
      <c r="G500" s="167">
        <v>45291</v>
      </c>
    </row>
    <row r="501" spans="1:7" s="46" customFormat="1" ht="30" customHeight="1" x14ac:dyDescent="0.25">
      <c r="A501" s="123">
        <v>45044</v>
      </c>
      <c r="B501" s="15" t="s">
        <v>1948</v>
      </c>
      <c r="C501" s="48">
        <v>157989</v>
      </c>
      <c r="D501" s="15" t="s">
        <v>1928</v>
      </c>
      <c r="E501" s="15" t="s">
        <v>277</v>
      </c>
      <c r="F501" s="15">
        <v>1058101</v>
      </c>
      <c r="G501" s="167">
        <v>45688</v>
      </c>
    </row>
    <row r="502" spans="1:7" s="46" customFormat="1" ht="30" customHeight="1" x14ac:dyDescent="0.25">
      <c r="A502" s="123">
        <v>45044</v>
      </c>
      <c r="B502" s="15" t="s">
        <v>1948</v>
      </c>
      <c r="C502" s="48">
        <v>134599</v>
      </c>
      <c r="D502" s="15" t="s">
        <v>1250</v>
      </c>
      <c r="E502" s="15" t="s">
        <v>1944</v>
      </c>
      <c r="F502" s="15">
        <v>1363004</v>
      </c>
      <c r="G502" s="167">
        <v>45230</v>
      </c>
    </row>
    <row r="503" spans="1:7" s="46" customFormat="1" ht="30" customHeight="1" x14ac:dyDescent="0.25">
      <c r="A503" s="123">
        <v>45044</v>
      </c>
      <c r="B503" s="15" t="s">
        <v>1948</v>
      </c>
      <c r="C503" s="48">
        <v>13622</v>
      </c>
      <c r="D503" s="15" t="s">
        <v>1250</v>
      </c>
      <c r="E503" s="15" t="s">
        <v>1945</v>
      </c>
      <c r="F503" s="15">
        <v>1468002</v>
      </c>
      <c r="G503" s="167">
        <v>45838</v>
      </c>
    </row>
    <row r="504" spans="1:7" s="46" customFormat="1" ht="30" customHeight="1" x14ac:dyDescent="0.25">
      <c r="A504" s="123">
        <v>45044</v>
      </c>
      <c r="B504" s="15" t="s">
        <v>1948</v>
      </c>
      <c r="C504" s="48">
        <v>13622</v>
      </c>
      <c r="D504" s="15" t="s">
        <v>1250</v>
      </c>
      <c r="E504" s="15" t="s">
        <v>1945</v>
      </c>
      <c r="F504" s="15">
        <v>1471001</v>
      </c>
      <c r="G504" s="167">
        <v>45900</v>
      </c>
    </row>
    <row r="505" spans="1:7" s="46" customFormat="1" ht="29.85" customHeight="1" x14ac:dyDescent="0.25">
      <c r="A505" s="123">
        <v>45044</v>
      </c>
      <c r="B505" s="15" t="s">
        <v>1948</v>
      </c>
      <c r="C505" s="48">
        <v>13622</v>
      </c>
      <c r="D505" s="15" t="s">
        <v>1250</v>
      </c>
      <c r="E505" s="15" t="s">
        <v>1945</v>
      </c>
      <c r="F505" s="15">
        <v>1487002</v>
      </c>
      <c r="G505" s="167">
        <v>45900</v>
      </c>
    </row>
    <row r="506" spans="1:7" s="46" customFormat="1" ht="30" customHeight="1" x14ac:dyDescent="0.25">
      <c r="A506" s="123">
        <v>45044</v>
      </c>
      <c r="B506" s="15" t="s">
        <v>1948</v>
      </c>
      <c r="C506" s="48">
        <v>13622</v>
      </c>
      <c r="D506" s="15" t="s">
        <v>1250</v>
      </c>
      <c r="E506" s="15" t="s">
        <v>1945</v>
      </c>
      <c r="F506" s="15">
        <v>1489001</v>
      </c>
      <c r="G506" s="167">
        <v>45900</v>
      </c>
    </row>
    <row r="507" spans="1:7" s="46" customFormat="1" ht="30" customHeight="1" x14ac:dyDescent="0.25">
      <c r="A507" s="123">
        <v>45044</v>
      </c>
      <c r="B507" s="15" t="s">
        <v>1948</v>
      </c>
      <c r="C507" s="48">
        <v>201323</v>
      </c>
      <c r="D507" s="15" t="s">
        <v>1250</v>
      </c>
      <c r="E507" s="15" t="s">
        <v>1946</v>
      </c>
      <c r="F507" s="15">
        <v>1351005</v>
      </c>
      <c r="G507" s="167">
        <v>45322</v>
      </c>
    </row>
    <row r="508" spans="1:7" s="46" customFormat="1" ht="30" customHeight="1" x14ac:dyDescent="0.25">
      <c r="A508" s="123">
        <v>45044</v>
      </c>
      <c r="B508" s="15" t="s">
        <v>1948</v>
      </c>
      <c r="C508" s="48">
        <v>201323</v>
      </c>
      <c r="D508" s="15" t="s">
        <v>1250</v>
      </c>
      <c r="E508" s="15" t="s">
        <v>1946</v>
      </c>
      <c r="F508" s="15">
        <v>1451001</v>
      </c>
      <c r="G508" s="167">
        <v>45473</v>
      </c>
    </row>
    <row r="509" spans="1:7" s="46" customFormat="1" ht="30" customHeight="1" x14ac:dyDescent="0.25">
      <c r="A509" s="123">
        <v>45044</v>
      </c>
      <c r="B509" s="15" t="s">
        <v>1948</v>
      </c>
      <c r="C509" s="48">
        <v>184092</v>
      </c>
      <c r="D509" s="15" t="s">
        <v>1250</v>
      </c>
      <c r="E509" s="15" t="s">
        <v>1947</v>
      </c>
      <c r="F509" s="15">
        <v>1351004</v>
      </c>
      <c r="G509" s="167">
        <v>45322</v>
      </c>
    </row>
    <row r="510" spans="1:7" s="46" customFormat="1" ht="30" customHeight="1" thickBot="1" x14ac:dyDescent="0.3">
      <c r="A510" s="122">
        <v>45044</v>
      </c>
      <c r="B510" s="16" t="s">
        <v>1948</v>
      </c>
      <c r="C510" s="49">
        <v>184092</v>
      </c>
      <c r="D510" s="16" t="s">
        <v>1250</v>
      </c>
      <c r="E510" s="16" t="s">
        <v>1947</v>
      </c>
      <c r="F510" s="16">
        <v>1452003</v>
      </c>
      <c r="G510" s="117">
        <v>45473</v>
      </c>
    </row>
    <row r="511" spans="1:7" s="46" customFormat="1" ht="30" customHeight="1" x14ac:dyDescent="0.25">
      <c r="A511" s="118">
        <v>45043</v>
      </c>
      <c r="B511" s="98" t="s">
        <v>1911</v>
      </c>
      <c r="C511" s="19">
        <v>251680</v>
      </c>
      <c r="D511" s="19" t="s">
        <v>1908</v>
      </c>
      <c r="E511" s="19" t="s">
        <v>1909</v>
      </c>
      <c r="F511" s="19">
        <v>223622</v>
      </c>
      <c r="G511" s="89">
        <v>45809</v>
      </c>
    </row>
    <row r="512" spans="1:7" s="46" customFormat="1" ht="30" customHeight="1" thickBot="1" x14ac:dyDescent="0.3">
      <c r="A512" s="122">
        <v>45043</v>
      </c>
      <c r="B512" s="128" t="s">
        <v>1911</v>
      </c>
      <c r="C512" s="49">
        <v>251674</v>
      </c>
      <c r="D512" s="49" t="s">
        <v>1908</v>
      </c>
      <c r="E512" s="49" t="s">
        <v>1910</v>
      </c>
      <c r="F512" s="49">
        <v>223621</v>
      </c>
      <c r="G512" s="95">
        <v>45231</v>
      </c>
    </row>
    <row r="513" spans="1:7" s="46" customFormat="1" ht="30" customHeight="1" x14ac:dyDescent="0.25">
      <c r="A513" s="119">
        <v>45029</v>
      </c>
      <c r="B513" s="52" t="s">
        <v>1907</v>
      </c>
      <c r="C513" s="52">
        <v>3708</v>
      </c>
      <c r="D513" s="52" t="s">
        <v>1903</v>
      </c>
      <c r="E513" s="52" t="s">
        <v>1904</v>
      </c>
      <c r="F513" s="57" t="s">
        <v>1905</v>
      </c>
      <c r="G513" s="45">
        <v>45689</v>
      </c>
    </row>
    <row r="514" spans="1:7" s="46" customFormat="1" ht="30" customHeight="1" thickBot="1" x14ac:dyDescent="0.3">
      <c r="A514" s="122">
        <v>45029</v>
      </c>
      <c r="B514" s="42" t="s">
        <v>1907</v>
      </c>
      <c r="C514" s="42">
        <v>3708</v>
      </c>
      <c r="D514" s="42" t="s">
        <v>1903</v>
      </c>
      <c r="E514" s="42" t="s">
        <v>1904</v>
      </c>
      <c r="F514" s="63" t="s">
        <v>1906</v>
      </c>
      <c r="G514" s="26">
        <v>45413</v>
      </c>
    </row>
    <row r="515" spans="1:7" s="46" customFormat="1" ht="30" customHeight="1" x14ac:dyDescent="0.25">
      <c r="A515" s="119">
        <v>45027</v>
      </c>
      <c r="B515" s="84" t="s">
        <v>1895</v>
      </c>
      <c r="C515" s="84">
        <v>57396</v>
      </c>
      <c r="D515" s="84" t="s">
        <v>1845</v>
      </c>
      <c r="E515" s="84" t="s">
        <v>1896</v>
      </c>
      <c r="F515" s="84" t="s">
        <v>1897</v>
      </c>
      <c r="G515" s="151">
        <v>45992</v>
      </c>
    </row>
    <row r="516" spans="1:7" s="46" customFormat="1" ht="30" customHeight="1" x14ac:dyDescent="0.25">
      <c r="A516" s="123">
        <v>45027</v>
      </c>
      <c r="B516" s="50" t="s">
        <v>1895</v>
      </c>
      <c r="C516" s="48">
        <v>57396</v>
      </c>
      <c r="D516" s="48" t="s">
        <v>1845</v>
      </c>
      <c r="E516" s="48" t="s">
        <v>1896</v>
      </c>
      <c r="F516" s="48" t="s">
        <v>1898</v>
      </c>
      <c r="G516" s="90">
        <v>45992</v>
      </c>
    </row>
    <row r="517" spans="1:7" s="46" customFormat="1" ht="30" customHeight="1" x14ac:dyDescent="0.25">
      <c r="A517" s="123">
        <v>45027</v>
      </c>
      <c r="B517" s="50" t="s">
        <v>1895</v>
      </c>
      <c r="C517" s="48">
        <v>57396</v>
      </c>
      <c r="D517" s="48" t="s">
        <v>1845</v>
      </c>
      <c r="E517" s="48" t="s">
        <v>1896</v>
      </c>
      <c r="F517" s="48" t="s">
        <v>1899</v>
      </c>
      <c r="G517" s="90">
        <v>45992</v>
      </c>
    </row>
    <row r="518" spans="1:7" s="46" customFormat="1" ht="30" customHeight="1" x14ac:dyDescent="0.25">
      <c r="A518" s="123">
        <v>45027</v>
      </c>
      <c r="B518" s="50" t="s">
        <v>1895</v>
      </c>
      <c r="C518" s="48">
        <v>57396</v>
      </c>
      <c r="D518" s="48" t="s">
        <v>1845</v>
      </c>
      <c r="E518" s="48" t="s">
        <v>1896</v>
      </c>
      <c r="F518" s="48" t="s">
        <v>1900</v>
      </c>
      <c r="G518" s="90">
        <v>45992</v>
      </c>
    </row>
    <row r="519" spans="1:7" s="46" customFormat="1" ht="30" customHeight="1" x14ac:dyDescent="0.25">
      <c r="A519" s="123">
        <v>45027</v>
      </c>
      <c r="B519" s="50" t="s">
        <v>1895</v>
      </c>
      <c r="C519" s="48">
        <v>57396</v>
      </c>
      <c r="D519" s="48" t="s">
        <v>1845</v>
      </c>
      <c r="E519" s="48" t="s">
        <v>1896</v>
      </c>
      <c r="F519" s="48" t="s">
        <v>1901</v>
      </c>
      <c r="G519" s="90">
        <v>45992</v>
      </c>
    </row>
    <row r="520" spans="1:7" s="46" customFormat="1" ht="30" customHeight="1" thickBot="1" x14ac:dyDescent="0.3">
      <c r="A520" s="122">
        <v>45027</v>
      </c>
      <c r="B520" s="49" t="s">
        <v>1895</v>
      </c>
      <c r="C520" s="49">
        <v>57396</v>
      </c>
      <c r="D520" s="49" t="s">
        <v>1845</v>
      </c>
      <c r="E520" s="49" t="s">
        <v>1896</v>
      </c>
      <c r="F520" s="49" t="s">
        <v>1902</v>
      </c>
      <c r="G520" s="95">
        <v>45992</v>
      </c>
    </row>
    <row r="521" spans="1:7" s="46" customFormat="1" ht="30" customHeight="1" thickBot="1" x14ac:dyDescent="0.3">
      <c r="A521" s="2">
        <v>45021</v>
      </c>
      <c r="B521" s="5" t="s">
        <v>1892</v>
      </c>
      <c r="C521" s="10">
        <v>125314</v>
      </c>
      <c r="D521" s="10" t="s">
        <v>1893</v>
      </c>
      <c r="E521" s="10" t="s">
        <v>1894</v>
      </c>
      <c r="F521" s="10">
        <v>155</v>
      </c>
      <c r="G521" s="40">
        <v>45658</v>
      </c>
    </row>
    <row r="522" spans="1:7" s="46" customFormat="1" ht="30" customHeight="1" thickBot="1" x14ac:dyDescent="0.3">
      <c r="A522" s="61">
        <v>45019</v>
      </c>
      <c r="B522" s="34" t="s">
        <v>1891</v>
      </c>
      <c r="C522" s="59">
        <v>248155</v>
      </c>
      <c r="D522" s="59" t="s">
        <v>1889</v>
      </c>
      <c r="E522" s="59" t="s">
        <v>42</v>
      </c>
      <c r="F522" s="185" t="s">
        <v>1890</v>
      </c>
      <c r="G522" s="186">
        <v>45839</v>
      </c>
    </row>
    <row r="523" spans="1:7" s="46" customFormat="1" ht="30" customHeight="1" x14ac:dyDescent="0.25">
      <c r="A523" s="119">
        <v>45019</v>
      </c>
      <c r="B523" s="84" t="s">
        <v>1888</v>
      </c>
      <c r="C523" s="84">
        <v>265583</v>
      </c>
      <c r="D523" s="84" t="s">
        <v>1765</v>
      </c>
      <c r="E523" s="84" t="s">
        <v>1766</v>
      </c>
      <c r="F523" s="84">
        <v>103009</v>
      </c>
      <c r="G523" s="151">
        <v>45566</v>
      </c>
    </row>
    <row r="524" spans="1:7" s="46" customFormat="1" ht="30" customHeight="1" thickBot="1" x14ac:dyDescent="0.3">
      <c r="A524" s="122">
        <v>45019</v>
      </c>
      <c r="B524" s="49" t="s">
        <v>1888</v>
      </c>
      <c r="C524" s="49">
        <v>265583</v>
      </c>
      <c r="D524" s="49" t="s">
        <v>1765</v>
      </c>
      <c r="E524" s="49" t="s">
        <v>1766</v>
      </c>
      <c r="F524" s="49">
        <v>103017</v>
      </c>
      <c r="G524" s="95">
        <v>45566</v>
      </c>
    </row>
    <row r="525" spans="1:7" s="46" customFormat="1" ht="30" customHeight="1" x14ac:dyDescent="0.25">
      <c r="A525" s="118">
        <v>45016</v>
      </c>
      <c r="B525" s="41" t="s">
        <v>1887</v>
      </c>
      <c r="C525" s="19">
        <v>224139</v>
      </c>
      <c r="D525" s="19" t="s">
        <v>1881</v>
      </c>
      <c r="E525" s="19" t="s">
        <v>1882</v>
      </c>
      <c r="F525" s="19">
        <v>16183528</v>
      </c>
      <c r="G525" s="89">
        <v>45901</v>
      </c>
    </row>
    <row r="526" spans="1:7" s="46" customFormat="1" ht="30" customHeight="1" x14ac:dyDescent="0.25">
      <c r="A526" s="123">
        <v>45016</v>
      </c>
      <c r="B526" s="50" t="s">
        <v>1887</v>
      </c>
      <c r="C526" s="48">
        <v>224137</v>
      </c>
      <c r="D526" s="48" t="s">
        <v>1881</v>
      </c>
      <c r="E526" s="48" t="s">
        <v>1883</v>
      </c>
      <c r="F526" s="48">
        <v>16183544</v>
      </c>
      <c r="G526" s="90">
        <v>45931</v>
      </c>
    </row>
    <row r="527" spans="1:7" s="46" customFormat="1" ht="30" customHeight="1" x14ac:dyDescent="0.25">
      <c r="A527" s="123">
        <v>45016</v>
      </c>
      <c r="B527" s="50" t="s">
        <v>1887</v>
      </c>
      <c r="C527" s="48">
        <v>224123</v>
      </c>
      <c r="D527" s="48" t="s">
        <v>1881</v>
      </c>
      <c r="E527" s="48" t="s">
        <v>1884</v>
      </c>
      <c r="F527" s="48">
        <v>16183525</v>
      </c>
      <c r="G527" s="90">
        <v>45839</v>
      </c>
    </row>
    <row r="528" spans="1:7" s="46" customFormat="1" ht="30" customHeight="1" x14ac:dyDescent="0.25">
      <c r="A528" s="123">
        <v>45016</v>
      </c>
      <c r="B528" s="50" t="s">
        <v>1887</v>
      </c>
      <c r="C528" s="48">
        <v>224127</v>
      </c>
      <c r="D528" s="48" t="s">
        <v>1881</v>
      </c>
      <c r="E528" s="48" t="s">
        <v>1885</v>
      </c>
      <c r="F528" s="48">
        <v>16183526</v>
      </c>
      <c r="G528" s="90">
        <v>45809</v>
      </c>
    </row>
    <row r="529" spans="1:7" s="46" customFormat="1" ht="30" customHeight="1" thickBot="1" x14ac:dyDescent="0.3">
      <c r="A529" s="122">
        <v>45016</v>
      </c>
      <c r="B529" s="42" t="s">
        <v>1887</v>
      </c>
      <c r="C529" s="49">
        <v>224133</v>
      </c>
      <c r="D529" s="49" t="s">
        <v>1881</v>
      </c>
      <c r="E529" s="49" t="s">
        <v>1886</v>
      </c>
      <c r="F529" s="49">
        <v>16183531</v>
      </c>
      <c r="G529" s="95">
        <v>45901</v>
      </c>
    </row>
    <row r="530" spans="1:7" s="46" customFormat="1" ht="30" customHeight="1" thickBot="1" x14ac:dyDescent="0.3">
      <c r="A530" s="61">
        <v>45012</v>
      </c>
      <c r="B530" s="34" t="s">
        <v>1877</v>
      </c>
      <c r="C530" s="59">
        <v>266689</v>
      </c>
      <c r="D530" s="59" t="s">
        <v>1878</v>
      </c>
      <c r="E530" s="59" t="s">
        <v>1879</v>
      </c>
      <c r="F530" s="59" t="s">
        <v>1880</v>
      </c>
      <c r="G530" s="150">
        <v>45383</v>
      </c>
    </row>
    <row r="531" spans="1:7" s="46" customFormat="1" ht="30" customHeight="1" thickBot="1" x14ac:dyDescent="0.3">
      <c r="A531" s="2">
        <v>45006</v>
      </c>
      <c r="B531" s="5" t="s">
        <v>1876</v>
      </c>
      <c r="C531" s="185">
        <v>238146</v>
      </c>
      <c r="D531" s="86" t="s">
        <v>1794</v>
      </c>
      <c r="E531" s="86" t="s">
        <v>1795</v>
      </c>
      <c r="F531" s="86">
        <v>381022</v>
      </c>
      <c r="G531" s="40" t="s">
        <v>429</v>
      </c>
    </row>
    <row r="532" spans="1:7" s="46" customFormat="1" ht="29.85" customHeight="1" thickBot="1" x14ac:dyDescent="0.3">
      <c r="A532" s="2">
        <v>44995</v>
      </c>
      <c r="B532" s="5" t="s">
        <v>1868</v>
      </c>
      <c r="C532" s="185">
        <v>101979</v>
      </c>
      <c r="D532" s="86" t="s">
        <v>1871</v>
      </c>
      <c r="E532" s="86" t="s">
        <v>1872</v>
      </c>
      <c r="F532" s="86" t="s">
        <v>1869</v>
      </c>
      <c r="G532" s="150" t="s">
        <v>1875</v>
      </c>
    </row>
    <row r="533" spans="1:7" s="46" customFormat="1" ht="30" customHeight="1" thickBot="1" x14ac:dyDescent="0.3">
      <c r="A533" s="2">
        <v>44995</v>
      </c>
      <c r="B533" s="5" t="s">
        <v>1868</v>
      </c>
      <c r="C533" s="185">
        <v>186140</v>
      </c>
      <c r="D533" s="86" t="s">
        <v>1870</v>
      </c>
      <c r="E533" s="86" t="s">
        <v>1873</v>
      </c>
      <c r="F533" s="185">
        <v>127525</v>
      </c>
      <c r="G533" s="40" t="s">
        <v>1874</v>
      </c>
    </row>
    <row r="534" spans="1:7" s="46" customFormat="1" ht="30" customHeight="1" thickBot="1" x14ac:dyDescent="0.3">
      <c r="A534" s="2">
        <v>44994</v>
      </c>
      <c r="B534" s="5" t="s">
        <v>1863</v>
      </c>
      <c r="C534" s="185">
        <v>267212</v>
      </c>
      <c r="D534" s="86" t="s">
        <v>1864</v>
      </c>
      <c r="E534" s="86" t="s">
        <v>1866</v>
      </c>
      <c r="F534" s="86">
        <v>392770</v>
      </c>
      <c r="G534" s="40" t="s">
        <v>385</v>
      </c>
    </row>
    <row r="535" spans="1:7" s="46" customFormat="1" ht="30" customHeight="1" thickBot="1" x14ac:dyDescent="0.3">
      <c r="A535" s="2">
        <v>44994</v>
      </c>
      <c r="B535" s="5" t="s">
        <v>1863</v>
      </c>
      <c r="C535" s="185">
        <v>270121</v>
      </c>
      <c r="D535" s="86" t="s">
        <v>1865</v>
      </c>
      <c r="E535" s="86" t="s">
        <v>1867</v>
      </c>
      <c r="F535" s="86">
        <v>393395</v>
      </c>
      <c r="G535" s="40" t="s">
        <v>1575</v>
      </c>
    </row>
    <row r="536" spans="1:7" s="46" customFormat="1" ht="30" customHeight="1" thickBot="1" x14ac:dyDescent="0.3">
      <c r="A536" s="2">
        <v>44991</v>
      </c>
      <c r="B536" s="5" t="s">
        <v>1859</v>
      </c>
      <c r="C536" s="185">
        <v>221206</v>
      </c>
      <c r="D536" s="86" t="s">
        <v>1860</v>
      </c>
      <c r="E536" s="185" t="s">
        <v>1861</v>
      </c>
      <c r="F536" s="86" t="s">
        <v>1862</v>
      </c>
      <c r="G536" s="40" t="s">
        <v>337</v>
      </c>
    </row>
    <row r="537" spans="1:7" s="46" customFormat="1" ht="30" customHeight="1" x14ac:dyDescent="0.25">
      <c r="A537" s="118">
        <v>44988</v>
      </c>
      <c r="B537" s="41" t="s">
        <v>1858</v>
      </c>
      <c r="C537" s="41">
        <v>47033</v>
      </c>
      <c r="D537" s="41" t="s">
        <v>401</v>
      </c>
      <c r="E537" s="41" t="s">
        <v>1857</v>
      </c>
      <c r="F537" s="19">
        <v>2304</v>
      </c>
      <c r="G537" s="89">
        <v>45992</v>
      </c>
    </row>
    <row r="538" spans="1:7" s="46" customFormat="1" ht="30" customHeight="1" x14ac:dyDescent="0.25">
      <c r="A538" s="123">
        <v>44988</v>
      </c>
      <c r="B538" s="50" t="s">
        <v>1858</v>
      </c>
      <c r="C538" s="50">
        <v>47033</v>
      </c>
      <c r="D538" s="50" t="s">
        <v>401</v>
      </c>
      <c r="E538" s="50" t="s">
        <v>1857</v>
      </c>
      <c r="F538" s="48">
        <v>2305</v>
      </c>
      <c r="G538" s="90">
        <v>45992</v>
      </c>
    </row>
    <row r="539" spans="1:7" s="46" customFormat="1" ht="30" customHeight="1" x14ac:dyDescent="0.25">
      <c r="A539" s="123">
        <v>44988</v>
      </c>
      <c r="B539" s="50" t="s">
        <v>1858</v>
      </c>
      <c r="C539" s="50">
        <v>47033</v>
      </c>
      <c r="D539" s="50" t="s">
        <v>401</v>
      </c>
      <c r="E539" s="50" t="s">
        <v>1857</v>
      </c>
      <c r="F539" s="48">
        <v>2306</v>
      </c>
      <c r="G539" s="90">
        <v>45992</v>
      </c>
    </row>
    <row r="540" spans="1:7" s="46" customFormat="1" ht="30" customHeight="1" x14ac:dyDescent="0.25">
      <c r="A540" s="123">
        <v>44988</v>
      </c>
      <c r="B540" s="50" t="s">
        <v>1858</v>
      </c>
      <c r="C540" s="50">
        <v>47033</v>
      </c>
      <c r="D540" s="50" t="s">
        <v>401</v>
      </c>
      <c r="E540" s="50" t="s">
        <v>1857</v>
      </c>
      <c r="F540" s="48">
        <v>2307</v>
      </c>
      <c r="G540" s="90">
        <v>45992</v>
      </c>
    </row>
    <row r="541" spans="1:7" s="46" customFormat="1" ht="30" customHeight="1" thickBot="1" x14ac:dyDescent="0.3">
      <c r="A541" s="122">
        <v>44988</v>
      </c>
      <c r="B541" s="42" t="s">
        <v>1858</v>
      </c>
      <c r="C541" s="42">
        <v>47033</v>
      </c>
      <c r="D541" s="42" t="s">
        <v>401</v>
      </c>
      <c r="E541" s="42" t="s">
        <v>1857</v>
      </c>
      <c r="F541" s="49">
        <v>2308</v>
      </c>
      <c r="G541" s="95">
        <v>45992</v>
      </c>
    </row>
    <row r="542" spans="1:7" s="46" customFormat="1" ht="30" customHeight="1" thickBot="1" x14ac:dyDescent="0.3">
      <c r="A542" s="119">
        <v>44987</v>
      </c>
      <c r="B542" s="52" t="s">
        <v>1856</v>
      </c>
      <c r="C542" s="84">
        <v>85771</v>
      </c>
      <c r="D542" s="84" t="s">
        <v>554</v>
      </c>
      <c r="E542" s="84" t="s">
        <v>556</v>
      </c>
      <c r="F542" s="84" t="s">
        <v>1855</v>
      </c>
      <c r="G542" s="150">
        <v>45991</v>
      </c>
    </row>
    <row r="543" spans="1:7" s="46" customFormat="1" ht="30" customHeight="1" x14ac:dyDescent="0.25">
      <c r="A543" s="118">
        <v>44984</v>
      </c>
      <c r="B543" s="41" t="s">
        <v>1854</v>
      </c>
      <c r="C543" s="19">
        <v>57395</v>
      </c>
      <c r="D543" s="19" t="s">
        <v>1845</v>
      </c>
      <c r="E543" s="19" t="s">
        <v>1846</v>
      </c>
      <c r="F543" s="19" t="s">
        <v>1847</v>
      </c>
      <c r="G543" s="89">
        <v>45931</v>
      </c>
    </row>
    <row r="544" spans="1:7" s="46" customFormat="1" ht="30" customHeight="1" x14ac:dyDescent="0.25">
      <c r="A544" s="119">
        <v>44984</v>
      </c>
      <c r="B544" s="52" t="s">
        <v>1854</v>
      </c>
      <c r="C544" s="84">
        <v>57395</v>
      </c>
      <c r="D544" s="84" t="s">
        <v>1845</v>
      </c>
      <c r="E544" s="84" t="s">
        <v>1846</v>
      </c>
      <c r="F544" s="84" t="s">
        <v>1848</v>
      </c>
      <c r="G544" s="90">
        <v>45931</v>
      </c>
    </row>
    <row r="545" spans="1:7" s="46" customFormat="1" ht="30" customHeight="1" x14ac:dyDescent="0.25">
      <c r="A545" s="119">
        <v>44984</v>
      </c>
      <c r="B545" s="52" t="s">
        <v>1854</v>
      </c>
      <c r="C545" s="84">
        <v>57395</v>
      </c>
      <c r="D545" s="84" t="s">
        <v>1845</v>
      </c>
      <c r="E545" s="84" t="s">
        <v>1846</v>
      </c>
      <c r="F545" s="84" t="s">
        <v>1849</v>
      </c>
      <c r="G545" s="90">
        <v>45931</v>
      </c>
    </row>
    <row r="546" spans="1:7" s="46" customFormat="1" ht="30" customHeight="1" x14ac:dyDescent="0.25">
      <c r="A546" s="119">
        <v>44984</v>
      </c>
      <c r="B546" s="52" t="s">
        <v>1854</v>
      </c>
      <c r="C546" s="84">
        <v>57395</v>
      </c>
      <c r="D546" s="84" t="s">
        <v>1845</v>
      </c>
      <c r="E546" s="84" t="s">
        <v>1846</v>
      </c>
      <c r="F546" s="84" t="s">
        <v>1850</v>
      </c>
      <c r="G546" s="90">
        <v>45931</v>
      </c>
    </row>
    <row r="547" spans="1:7" s="46" customFormat="1" ht="30" customHeight="1" x14ac:dyDescent="0.25">
      <c r="A547" s="119">
        <v>44984</v>
      </c>
      <c r="B547" s="52" t="s">
        <v>1854</v>
      </c>
      <c r="C547" s="84">
        <v>57395</v>
      </c>
      <c r="D547" s="84" t="s">
        <v>1845</v>
      </c>
      <c r="E547" s="84" t="s">
        <v>1846</v>
      </c>
      <c r="F547" s="84" t="s">
        <v>1851</v>
      </c>
      <c r="G547" s="90">
        <v>45931</v>
      </c>
    </row>
    <row r="548" spans="1:7" s="46" customFormat="1" ht="30" customHeight="1" thickBot="1" x14ac:dyDescent="0.3">
      <c r="A548" s="122" t="s">
        <v>1853</v>
      </c>
      <c r="B548" s="42" t="s">
        <v>1854</v>
      </c>
      <c r="C548" s="49">
        <v>57395</v>
      </c>
      <c r="D548" s="49" t="s">
        <v>1845</v>
      </c>
      <c r="E548" s="49" t="s">
        <v>1846</v>
      </c>
      <c r="F548" s="49" t="s">
        <v>1852</v>
      </c>
      <c r="G548" s="95">
        <v>45931</v>
      </c>
    </row>
    <row r="549" spans="1:7" s="46" customFormat="1" ht="30" customHeight="1" thickBot="1" x14ac:dyDescent="0.3">
      <c r="A549" s="118">
        <v>44973</v>
      </c>
      <c r="B549" s="41" t="s">
        <v>1844</v>
      </c>
      <c r="C549" s="19">
        <v>46640</v>
      </c>
      <c r="D549" s="19" t="s">
        <v>1842</v>
      </c>
      <c r="E549" s="19" t="s">
        <v>1843</v>
      </c>
      <c r="F549" s="19">
        <v>3075201</v>
      </c>
      <c r="G549" s="89">
        <v>45992</v>
      </c>
    </row>
    <row r="550" spans="1:7" s="46" customFormat="1" ht="30" customHeight="1" thickBot="1" x14ac:dyDescent="0.3">
      <c r="A550" s="118">
        <v>44971</v>
      </c>
      <c r="B550" s="41" t="s">
        <v>1840</v>
      </c>
      <c r="C550" s="19">
        <v>218927</v>
      </c>
      <c r="D550" s="19" t="s">
        <v>1714</v>
      </c>
      <c r="E550" s="19" t="s">
        <v>1717</v>
      </c>
      <c r="F550" s="19" t="s">
        <v>1841</v>
      </c>
      <c r="G550" s="89">
        <v>45505</v>
      </c>
    </row>
    <row r="551" spans="1:7" s="46" customFormat="1" ht="30" customHeight="1" x14ac:dyDescent="0.25">
      <c r="A551" s="118">
        <v>44966</v>
      </c>
      <c r="B551" s="41" t="s">
        <v>1836</v>
      </c>
      <c r="C551" s="19">
        <v>98197</v>
      </c>
      <c r="D551" s="19" t="s">
        <v>1831</v>
      </c>
      <c r="E551" s="19" t="s">
        <v>1832</v>
      </c>
      <c r="F551" s="19" t="s">
        <v>1837</v>
      </c>
      <c r="G551" s="89">
        <v>45717</v>
      </c>
    </row>
    <row r="552" spans="1:7" s="46" customFormat="1" ht="30" customHeight="1" x14ac:dyDescent="0.25">
      <c r="A552" s="123">
        <v>44966</v>
      </c>
      <c r="B552" s="50" t="s">
        <v>1836</v>
      </c>
      <c r="C552" s="48">
        <v>98203</v>
      </c>
      <c r="D552" s="48" t="s">
        <v>1831</v>
      </c>
      <c r="E552" s="48" t="s">
        <v>1833</v>
      </c>
      <c r="F552" s="48" t="s">
        <v>1838</v>
      </c>
      <c r="G552" s="90">
        <v>45778</v>
      </c>
    </row>
    <row r="553" spans="1:7" s="46" customFormat="1" ht="30" customHeight="1" x14ac:dyDescent="0.25">
      <c r="A553" s="123">
        <v>44966</v>
      </c>
      <c r="B553" s="50" t="s">
        <v>1836</v>
      </c>
      <c r="C553" s="48">
        <v>32851</v>
      </c>
      <c r="D553" s="48" t="s">
        <v>1831</v>
      </c>
      <c r="E553" s="48" t="s">
        <v>1834</v>
      </c>
      <c r="F553" s="48" t="s">
        <v>1839</v>
      </c>
      <c r="G553" s="90">
        <v>45717</v>
      </c>
    </row>
    <row r="554" spans="1:7" s="46" customFormat="1" ht="30" customHeight="1" thickBot="1" x14ac:dyDescent="0.3">
      <c r="A554" s="122">
        <v>44966</v>
      </c>
      <c r="B554" s="42" t="s">
        <v>1836</v>
      </c>
      <c r="C554" s="49">
        <v>32852</v>
      </c>
      <c r="D554" s="49" t="s">
        <v>1831</v>
      </c>
      <c r="E554" s="49" t="s">
        <v>1835</v>
      </c>
      <c r="F554" s="49" t="s">
        <v>1838</v>
      </c>
      <c r="G554" s="95">
        <v>45778</v>
      </c>
    </row>
    <row r="555" spans="1:7" s="46" customFormat="1" ht="30" customHeight="1" thickBot="1" x14ac:dyDescent="0.3">
      <c r="A555" s="122">
        <v>44966</v>
      </c>
      <c r="B555" s="42" t="s">
        <v>1830</v>
      </c>
      <c r="C555" s="16">
        <v>267050</v>
      </c>
      <c r="D555" s="16" t="s">
        <v>1826</v>
      </c>
      <c r="E555" s="16" t="s">
        <v>1827</v>
      </c>
      <c r="F555" s="63" t="s">
        <v>1828</v>
      </c>
      <c r="G555" s="26" t="s">
        <v>1829</v>
      </c>
    </row>
    <row r="556" spans="1:7" s="46" customFormat="1" ht="30" customHeight="1" thickBot="1" x14ac:dyDescent="0.3">
      <c r="A556" s="122">
        <v>44951</v>
      </c>
      <c r="B556" s="42" t="s">
        <v>1823</v>
      </c>
      <c r="C556" s="16">
        <v>267174</v>
      </c>
      <c r="D556" s="16" t="s">
        <v>1824</v>
      </c>
      <c r="E556" s="16" t="s">
        <v>1825</v>
      </c>
      <c r="F556" s="63">
        <v>91080014</v>
      </c>
      <c r="G556" s="26" t="s">
        <v>1501</v>
      </c>
    </row>
    <row r="557" spans="1:7" s="46" customFormat="1" ht="30" customHeight="1" x14ac:dyDescent="0.25">
      <c r="A557" s="119">
        <v>44944</v>
      </c>
      <c r="B557" s="52" t="s">
        <v>1819</v>
      </c>
      <c r="C557" s="20">
        <v>254295</v>
      </c>
      <c r="D557" s="20" t="s">
        <v>309</v>
      </c>
      <c r="E557" s="20" t="s">
        <v>1594</v>
      </c>
      <c r="F557" s="57" t="s">
        <v>1820</v>
      </c>
      <c r="G557" s="45" t="s">
        <v>1822</v>
      </c>
    </row>
    <row r="558" spans="1:7" s="46" customFormat="1" ht="30" customHeight="1" thickBot="1" x14ac:dyDescent="0.3">
      <c r="A558" s="171">
        <v>44944</v>
      </c>
      <c r="B558" s="184" t="s">
        <v>1819</v>
      </c>
      <c r="C558" s="16">
        <v>254295</v>
      </c>
      <c r="D558" s="16" t="s">
        <v>309</v>
      </c>
      <c r="E558" s="16" t="s">
        <v>1594</v>
      </c>
      <c r="F558" s="63" t="s">
        <v>1821</v>
      </c>
      <c r="G558" s="26" t="s">
        <v>1822</v>
      </c>
    </row>
    <row r="559" spans="1:7" s="46" customFormat="1" ht="30" customHeight="1" x14ac:dyDescent="0.25">
      <c r="A559" s="118">
        <v>44944</v>
      </c>
      <c r="B559" s="41" t="s">
        <v>1814</v>
      </c>
      <c r="C559" s="15">
        <v>170573</v>
      </c>
      <c r="D559" s="15" t="s">
        <v>1815</v>
      </c>
      <c r="E559" s="15" t="s">
        <v>1816</v>
      </c>
      <c r="F559" s="55" t="s">
        <v>1818</v>
      </c>
      <c r="G559" s="25" t="s">
        <v>1516</v>
      </c>
    </row>
    <row r="560" spans="1:7" s="46" customFormat="1" ht="30" customHeight="1" thickBot="1" x14ac:dyDescent="0.3">
      <c r="A560" s="171">
        <v>44944</v>
      </c>
      <c r="B560" s="184" t="s">
        <v>1814</v>
      </c>
      <c r="C560" s="16">
        <v>170573</v>
      </c>
      <c r="D560" s="16" t="s">
        <v>1815</v>
      </c>
      <c r="E560" s="16" t="s">
        <v>1816</v>
      </c>
      <c r="F560" s="63" t="s">
        <v>1817</v>
      </c>
      <c r="G560" s="26" t="s">
        <v>1143</v>
      </c>
    </row>
    <row r="561" spans="1:7" s="46" customFormat="1" ht="30" customHeight="1" x14ac:dyDescent="0.25">
      <c r="A561" s="118">
        <v>44943</v>
      </c>
      <c r="B561" s="41" t="s">
        <v>1806</v>
      </c>
      <c r="C561" s="14">
        <v>254420</v>
      </c>
      <c r="D561" s="14" t="s">
        <v>1807</v>
      </c>
      <c r="E561" s="14" t="s">
        <v>1808</v>
      </c>
      <c r="F561" s="62" t="s">
        <v>1810</v>
      </c>
      <c r="G561" s="24">
        <v>45535</v>
      </c>
    </row>
    <row r="562" spans="1:7" s="46" customFormat="1" ht="30" customHeight="1" x14ac:dyDescent="0.25">
      <c r="A562" s="123">
        <v>44943</v>
      </c>
      <c r="B562" s="50" t="s">
        <v>1806</v>
      </c>
      <c r="C562" s="15">
        <v>254421</v>
      </c>
      <c r="D562" s="15" t="s">
        <v>1807</v>
      </c>
      <c r="E562" s="15" t="s">
        <v>1809</v>
      </c>
      <c r="F562" s="55" t="s">
        <v>1811</v>
      </c>
      <c r="G562" s="25">
        <v>45504</v>
      </c>
    </row>
    <row r="563" spans="1:7" s="46" customFormat="1" ht="30" customHeight="1" x14ac:dyDescent="0.25">
      <c r="A563" s="123">
        <v>44943</v>
      </c>
      <c r="B563" s="50" t="s">
        <v>1806</v>
      </c>
      <c r="C563" s="15">
        <v>254421</v>
      </c>
      <c r="D563" s="15" t="s">
        <v>1807</v>
      </c>
      <c r="E563" s="15" t="s">
        <v>1809</v>
      </c>
      <c r="F563" s="55" t="s">
        <v>1812</v>
      </c>
      <c r="G563" s="25">
        <v>45504</v>
      </c>
    </row>
    <row r="564" spans="1:7" s="46" customFormat="1" ht="30" customHeight="1" thickBot="1" x14ac:dyDescent="0.3">
      <c r="A564" s="123">
        <v>44943</v>
      </c>
      <c r="B564" s="50" t="s">
        <v>1806</v>
      </c>
      <c r="C564" s="15">
        <v>254421</v>
      </c>
      <c r="D564" s="15" t="s">
        <v>1807</v>
      </c>
      <c r="E564" s="15" t="s">
        <v>1809</v>
      </c>
      <c r="F564" s="55" t="s">
        <v>1813</v>
      </c>
      <c r="G564" s="25">
        <v>45504</v>
      </c>
    </row>
    <row r="565" spans="1:7" s="46" customFormat="1" ht="30" customHeight="1" thickBot="1" x14ac:dyDescent="0.3">
      <c r="A565" s="2">
        <v>44930</v>
      </c>
      <c r="B565" s="5" t="s">
        <v>1804</v>
      </c>
      <c r="C565" s="5">
        <v>206461</v>
      </c>
      <c r="D565" s="86" t="s">
        <v>1567</v>
      </c>
      <c r="E565" s="86" t="s">
        <v>1568</v>
      </c>
      <c r="F565" s="10" t="s">
        <v>1805</v>
      </c>
      <c r="G565" s="87" t="s">
        <v>486</v>
      </c>
    </row>
    <row r="566" spans="1:7" s="46" customFormat="1" ht="30" customHeight="1" thickBot="1" x14ac:dyDescent="0.3">
      <c r="A566" s="2">
        <v>44918</v>
      </c>
      <c r="B566" s="5" t="s">
        <v>1798</v>
      </c>
      <c r="C566" s="5">
        <v>250055</v>
      </c>
      <c r="D566" s="86" t="s">
        <v>1801</v>
      </c>
      <c r="E566" s="86" t="s">
        <v>1802</v>
      </c>
      <c r="F566" s="10" t="s">
        <v>1803</v>
      </c>
      <c r="G566" s="87">
        <v>46508</v>
      </c>
    </row>
    <row r="567" spans="1:7" s="46" customFormat="1" ht="30" customHeight="1" x14ac:dyDescent="0.25">
      <c r="A567" s="123">
        <v>44918</v>
      </c>
      <c r="B567" s="50" t="s">
        <v>1798</v>
      </c>
      <c r="C567" s="15">
        <v>216736</v>
      </c>
      <c r="D567" s="15" t="s">
        <v>1799</v>
      </c>
      <c r="E567" s="15" t="s">
        <v>484</v>
      </c>
      <c r="F567" s="55">
        <v>22610</v>
      </c>
      <c r="G567" s="25" t="s">
        <v>406</v>
      </c>
    </row>
    <row r="568" spans="1:7" s="46" customFormat="1" ht="30" customHeight="1" thickBot="1" x14ac:dyDescent="0.3">
      <c r="A568" s="123">
        <v>44918</v>
      </c>
      <c r="B568" s="50" t="s">
        <v>1798</v>
      </c>
      <c r="C568" s="15">
        <v>216736</v>
      </c>
      <c r="D568" s="15" t="s">
        <v>1799</v>
      </c>
      <c r="E568" s="15" t="s">
        <v>484</v>
      </c>
      <c r="F568" s="55" t="s">
        <v>1800</v>
      </c>
      <c r="G568" s="25" t="s">
        <v>406</v>
      </c>
    </row>
    <row r="569" spans="1:7" s="46" customFormat="1" ht="30" customHeight="1" thickBot="1" x14ac:dyDescent="0.3">
      <c r="A569" s="2">
        <v>44911</v>
      </c>
      <c r="B569" s="5" t="s">
        <v>1796</v>
      </c>
      <c r="C569" s="5">
        <v>254432</v>
      </c>
      <c r="D569" s="86" t="s">
        <v>1122</v>
      </c>
      <c r="E569" s="86" t="s">
        <v>1123</v>
      </c>
      <c r="F569" s="10" t="s">
        <v>1797</v>
      </c>
      <c r="G569" s="87">
        <v>45627</v>
      </c>
    </row>
    <row r="570" spans="1:7" s="46" customFormat="1" ht="30" customHeight="1" thickBot="1" x14ac:dyDescent="0.3">
      <c r="A570" s="180">
        <v>44911</v>
      </c>
      <c r="B570" s="181" t="s">
        <v>1793</v>
      </c>
      <c r="C570" s="181">
        <v>238146</v>
      </c>
      <c r="D570" s="181" t="s">
        <v>1794</v>
      </c>
      <c r="E570" s="181" t="s">
        <v>1795</v>
      </c>
      <c r="F570" s="182">
        <v>375029</v>
      </c>
      <c r="G570" s="183">
        <v>45870</v>
      </c>
    </row>
    <row r="571" spans="1:7" s="46" customFormat="1" ht="30" customHeight="1" thickBot="1" x14ac:dyDescent="0.3">
      <c r="A571" s="176">
        <v>44909</v>
      </c>
      <c r="B571" s="177" t="s">
        <v>1789</v>
      </c>
      <c r="C571" s="177">
        <v>200392</v>
      </c>
      <c r="D571" s="177" t="s">
        <v>1790</v>
      </c>
      <c r="E571" s="177" t="s">
        <v>1791</v>
      </c>
      <c r="F571" s="178" t="s">
        <v>1792</v>
      </c>
      <c r="G571" s="179">
        <v>45870</v>
      </c>
    </row>
    <row r="572" spans="1:7" s="46" customFormat="1" ht="30" customHeight="1" x14ac:dyDescent="0.25">
      <c r="A572" s="119">
        <v>44900</v>
      </c>
      <c r="B572" s="169" t="s">
        <v>1784</v>
      </c>
      <c r="C572" s="20">
        <v>189688</v>
      </c>
      <c r="D572" s="20" t="s">
        <v>1785</v>
      </c>
      <c r="E572" s="20" t="s">
        <v>1786</v>
      </c>
      <c r="F572" s="57">
        <v>2220222</v>
      </c>
      <c r="G572" s="45" t="s">
        <v>223</v>
      </c>
    </row>
    <row r="573" spans="1:7" s="46" customFormat="1" ht="30" customHeight="1" x14ac:dyDescent="0.25">
      <c r="A573" s="123">
        <v>44900</v>
      </c>
      <c r="B573" s="50" t="s">
        <v>1784</v>
      </c>
      <c r="C573" s="15">
        <v>189688</v>
      </c>
      <c r="D573" s="15" t="s">
        <v>1785</v>
      </c>
      <c r="E573" s="15" t="s">
        <v>1786</v>
      </c>
      <c r="F573" s="55">
        <v>2250322</v>
      </c>
      <c r="G573" s="25" t="s">
        <v>67</v>
      </c>
    </row>
    <row r="574" spans="1:7" s="46" customFormat="1" ht="30" customHeight="1" x14ac:dyDescent="0.25">
      <c r="A574" s="123">
        <v>44900</v>
      </c>
      <c r="B574" s="50" t="s">
        <v>1784</v>
      </c>
      <c r="C574" s="15">
        <v>189688</v>
      </c>
      <c r="D574" s="15" t="s">
        <v>1785</v>
      </c>
      <c r="E574" s="15" t="s">
        <v>1786</v>
      </c>
      <c r="F574" s="55">
        <v>2300522</v>
      </c>
      <c r="G574" s="25" t="s">
        <v>592</v>
      </c>
    </row>
    <row r="575" spans="1:7" s="46" customFormat="1" ht="30" customHeight="1" x14ac:dyDescent="0.25">
      <c r="A575" s="123">
        <v>44900</v>
      </c>
      <c r="B575" s="50" t="s">
        <v>1784</v>
      </c>
      <c r="C575" s="15">
        <v>189688</v>
      </c>
      <c r="D575" s="15" t="s">
        <v>1785</v>
      </c>
      <c r="E575" s="15" t="s">
        <v>1786</v>
      </c>
      <c r="F575" s="55">
        <v>2410722</v>
      </c>
      <c r="G575" s="25" t="s">
        <v>316</v>
      </c>
    </row>
    <row r="576" spans="1:7" s="46" customFormat="1" ht="30" customHeight="1" x14ac:dyDescent="0.25">
      <c r="A576" s="123">
        <v>44900</v>
      </c>
      <c r="B576" s="50" t="s">
        <v>1784</v>
      </c>
      <c r="C576" s="15">
        <v>189688</v>
      </c>
      <c r="D576" s="15" t="s">
        <v>1785</v>
      </c>
      <c r="E576" s="15" t="s">
        <v>1786</v>
      </c>
      <c r="F576" s="55">
        <v>2420722</v>
      </c>
      <c r="G576" s="25" t="s">
        <v>316</v>
      </c>
    </row>
    <row r="577" spans="1:7" s="46" customFormat="1" ht="30" customHeight="1" x14ac:dyDescent="0.25">
      <c r="A577" s="123">
        <v>44900</v>
      </c>
      <c r="B577" s="50" t="s">
        <v>1784</v>
      </c>
      <c r="C577" s="15">
        <v>189688</v>
      </c>
      <c r="D577" s="15" t="s">
        <v>1785</v>
      </c>
      <c r="E577" s="15" t="s">
        <v>1786</v>
      </c>
      <c r="F577" s="55">
        <v>2450722</v>
      </c>
      <c r="G577" s="25" t="s">
        <v>316</v>
      </c>
    </row>
    <row r="578" spans="1:7" s="46" customFormat="1" ht="30" customHeight="1" x14ac:dyDescent="0.25">
      <c r="A578" s="123">
        <v>44900</v>
      </c>
      <c r="B578" s="50" t="s">
        <v>1784</v>
      </c>
      <c r="C578" s="15">
        <v>189691</v>
      </c>
      <c r="D578" s="15" t="s">
        <v>1785</v>
      </c>
      <c r="E578" s="15" t="s">
        <v>1787</v>
      </c>
      <c r="F578" s="55">
        <v>2610322</v>
      </c>
      <c r="G578" s="25" t="s">
        <v>67</v>
      </c>
    </row>
    <row r="579" spans="1:7" s="46" customFormat="1" ht="30" customHeight="1" thickBot="1" x14ac:dyDescent="0.3">
      <c r="A579" s="123">
        <v>44900</v>
      </c>
      <c r="B579" s="50" t="s">
        <v>1784</v>
      </c>
      <c r="C579" s="15">
        <v>189677</v>
      </c>
      <c r="D579" s="15" t="s">
        <v>1785</v>
      </c>
      <c r="E579" s="15" t="s">
        <v>1788</v>
      </c>
      <c r="F579" s="55">
        <v>2060522</v>
      </c>
      <c r="G579" s="25" t="s">
        <v>592</v>
      </c>
    </row>
    <row r="580" spans="1:7" s="46" customFormat="1" ht="30" customHeight="1" x14ac:dyDescent="0.25">
      <c r="A580" s="118">
        <v>44897</v>
      </c>
      <c r="B580" s="41" t="s">
        <v>1783</v>
      </c>
      <c r="C580" s="41">
        <v>168948</v>
      </c>
      <c r="D580" s="41" t="s">
        <v>1780</v>
      </c>
      <c r="E580" s="41" t="s">
        <v>1781</v>
      </c>
      <c r="F580" s="19">
        <v>124796</v>
      </c>
      <c r="G580" s="89">
        <v>45809</v>
      </c>
    </row>
    <row r="581" spans="1:7" s="46" customFormat="1" ht="30" customHeight="1" x14ac:dyDescent="0.25">
      <c r="A581" s="123">
        <v>44897</v>
      </c>
      <c r="B581" s="50" t="s">
        <v>1783</v>
      </c>
      <c r="C581" s="50">
        <v>168948</v>
      </c>
      <c r="D581" s="50" t="s">
        <v>1780</v>
      </c>
      <c r="E581" s="50" t="s">
        <v>1781</v>
      </c>
      <c r="F581" s="48">
        <v>125087</v>
      </c>
      <c r="G581" s="90">
        <v>45809</v>
      </c>
    </row>
    <row r="582" spans="1:7" s="46" customFormat="1" ht="30" customHeight="1" x14ac:dyDescent="0.25">
      <c r="A582" s="123">
        <v>44897</v>
      </c>
      <c r="B582" s="50" t="s">
        <v>1783</v>
      </c>
      <c r="C582" s="50">
        <v>168948</v>
      </c>
      <c r="D582" s="50" t="s">
        <v>1780</v>
      </c>
      <c r="E582" s="50" t="s">
        <v>1781</v>
      </c>
      <c r="F582" s="48">
        <v>125006</v>
      </c>
      <c r="G582" s="90">
        <v>45566</v>
      </c>
    </row>
    <row r="583" spans="1:7" s="46" customFormat="1" ht="30" customHeight="1" x14ac:dyDescent="0.25">
      <c r="A583" s="123">
        <v>44897</v>
      </c>
      <c r="B583" s="50" t="s">
        <v>1783</v>
      </c>
      <c r="C583" s="50">
        <v>168949</v>
      </c>
      <c r="D583" s="50" t="s">
        <v>1780</v>
      </c>
      <c r="E583" s="50" t="s">
        <v>1782</v>
      </c>
      <c r="F583" s="48">
        <v>121006</v>
      </c>
      <c r="G583" s="90">
        <v>45748</v>
      </c>
    </row>
    <row r="584" spans="1:7" s="46" customFormat="1" ht="30" customHeight="1" thickBot="1" x14ac:dyDescent="0.3">
      <c r="A584" s="122">
        <v>44897</v>
      </c>
      <c r="B584" s="42" t="s">
        <v>1783</v>
      </c>
      <c r="C584" s="42">
        <v>168949</v>
      </c>
      <c r="D584" s="42" t="s">
        <v>1780</v>
      </c>
      <c r="E584" s="42" t="s">
        <v>1782</v>
      </c>
      <c r="F584" s="49">
        <v>125170</v>
      </c>
      <c r="G584" s="95">
        <v>45809</v>
      </c>
    </row>
    <row r="585" spans="1:7" s="46" customFormat="1" ht="30" customHeight="1" thickBot="1" x14ac:dyDescent="0.3">
      <c r="A585" s="61">
        <v>44887</v>
      </c>
      <c r="B585" s="175" t="s">
        <v>1777</v>
      </c>
      <c r="C585" s="59">
        <v>221734</v>
      </c>
      <c r="D585" s="59" t="s">
        <v>1778</v>
      </c>
      <c r="E585" s="59" t="s">
        <v>1779</v>
      </c>
      <c r="F585" s="59">
        <v>62705</v>
      </c>
      <c r="G585" s="150">
        <v>45505</v>
      </c>
    </row>
    <row r="586" spans="1:7" s="46" customFormat="1" ht="30" customHeight="1" x14ac:dyDescent="0.25">
      <c r="A586" s="118">
        <v>44887</v>
      </c>
      <c r="B586" s="166" t="s">
        <v>1776</v>
      </c>
      <c r="C586" s="14">
        <v>265582</v>
      </c>
      <c r="D586" s="14" t="s">
        <v>1581</v>
      </c>
      <c r="E586" s="14" t="s">
        <v>1582</v>
      </c>
      <c r="F586" s="62">
        <v>530957</v>
      </c>
      <c r="G586" s="24">
        <v>45808</v>
      </c>
    </row>
    <row r="587" spans="1:7" s="46" customFormat="1" ht="30" customHeight="1" x14ac:dyDescent="0.25">
      <c r="A587" s="123">
        <v>44887</v>
      </c>
      <c r="B587" s="50" t="s">
        <v>1776</v>
      </c>
      <c r="C587" s="15">
        <v>265582</v>
      </c>
      <c r="D587" s="15" t="s">
        <v>1581</v>
      </c>
      <c r="E587" s="15" t="s">
        <v>1582</v>
      </c>
      <c r="F587" s="55">
        <v>530958</v>
      </c>
      <c r="G587" s="25">
        <v>45808</v>
      </c>
    </row>
    <row r="588" spans="1:7" s="46" customFormat="1" ht="30" customHeight="1" x14ac:dyDescent="0.25">
      <c r="A588" s="123">
        <v>44887</v>
      </c>
      <c r="B588" s="50" t="s">
        <v>1776</v>
      </c>
      <c r="C588" s="15">
        <v>265582</v>
      </c>
      <c r="D588" s="15" t="s">
        <v>1581</v>
      </c>
      <c r="E588" s="15" t="s">
        <v>1582</v>
      </c>
      <c r="F588" s="55">
        <v>530959</v>
      </c>
      <c r="G588" s="25">
        <v>45808</v>
      </c>
    </row>
    <row r="589" spans="1:7" s="46" customFormat="1" ht="30" customHeight="1" x14ac:dyDescent="0.25">
      <c r="A589" s="123">
        <v>44887</v>
      </c>
      <c r="B589" s="50" t="s">
        <v>1776</v>
      </c>
      <c r="C589" s="15">
        <v>265582</v>
      </c>
      <c r="D589" s="15" t="s">
        <v>1581</v>
      </c>
      <c r="E589" s="15" t="s">
        <v>1582</v>
      </c>
      <c r="F589" s="55">
        <v>530960</v>
      </c>
      <c r="G589" s="25">
        <v>45808</v>
      </c>
    </row>
    <row r="590" spans="1:7" s="46" customFormat="1" ht="30" customHeight="1" x14ac:dyDescent="0.25">
      <c r="A590" s="123">
        <v>44887</v>
      </c>
      <c r="B590" s="50" t="s">
        <v>1776</v>
      </c>
      <c r="C590" s="15">
        <v>265582</v>
      </c>
      <c r="D590" s="15" t="s">
        <v>1581</v>
      </c>
      <c r="E590" s="15" t="s">
        <v>1582</v>
      </c>
      <c r="F590" s="55">
        <v>530961</v>
      </c>
      <c r="G590" s="25">
        <v>45808</v>
      </c>
    </row>
    <row r="591" spans="1:7" s="46" customFormat="1" ht="30" customHeight="1" x14ac:dyDescent="0.25">
      <c r="A591" s="123">
        <v>44887</v>
      </c>
      <c r="B591" s="50" t="s">
        <v>1776</v>
      </c>
      <c r="C591" s="15">
        <v>265582</v>
      </c>
      <c r="D591" s="15" t="s">
        <v>1581</v>
      </c>
      <c r="E591" s="15" t="s">
        <v>1582</v>
      </c>
      <c r="F591" s="55">
        <v>531975</v>
      </c>
      <c r="G591" s="25">
        <v>45808</v>
      </c>
    </row>
    <row r="592" spans="1:7" s="46" customFormat="1" ht="30" customHeight="1" x14ac:dyDescent="0.25">
      <c r="A592" s="123">
        <v>44887</v>
      </c>
      <c r="B592" s="50" t="s">
        <v>1776</v>
      </c>
      <c r="C592" s="15">
        <v>265582</v>
      </c>
      <c r="D592" s="15" t="s">
        <v>1581</v>
      </c>
      <c r="E592" s="15" t="s">
        <v>1582</v>
      </c>
      <c r="F592" s="55">
        <v>531976</v>
      </c>
      <c r="G592" s="25">
        <v>45808</v>
      </c>
    </row>
    <row r="593" spans="1:7" s="46" customFormat="1" ht="30" customHeight="1" x14ac:dyDescent="0.25">
      <c r="A593" s="123">
        <v>44887</v>
      </c>
      <c r="B593" s="50" t="s">
        <v>1776</v>
      </c>
      <c r="C593" s="15">
        <v>265582</v>
      </c>
      <c r="D593" s="15" t="s">
        <v>1581</v>
      </c>
      <c r="E593" s="15" t="s">
        <v>1582</v>
      </c>
      <c r="F593" s="55">
        <v>531977</v>
      </c>
      <c r="G593" s="25">
        <v>45808</v>
      </c>
    </row>
    <row r="594" spans="1:7" s="46" customFormat="1" ht="30" customHeight="1" x14ac:dyDescent="0.25">
      <c r="A594" s="123">
        <v>44887</v>
      </c>
      <c r="B594" s="50" t="s">
        <v>1776</v>
      </c>
      <c r="C594" s="15">
        <v>265582</v>
      </c>
      <c r="D594" s="15" t="s">
        <v>1581</v>
      </c>
      <c r="E594" s="15" t="s">
        <v>1582</v>
      </c>
      <c r="F594" s="55">
        <v>531978</v>
      </c>
      <c r="G594" s="25">
        <v>45808</v>
      </c>
    </row>
    <row r="595" spans="1:7" s="46" customFormat="1" ht="30" customHeight="1" thickBot="1" x14ac:dyDescent="0.3">
      <c r="A595" s="123">
        <v>44887</v>
      </c>
      <c r="B595" s="50" t="s">
        <v>1776</v>
      </c>
      <c r="C595" s="16">
        <v>265582</v>
      </c>
      <c r="D595" s="16" t="s">
        <v>1581</v>
      </c>
      <c r="E595" s="16" t="s">
        <v>1582</v>
      </c>
      <c r="F595" s="63">
        <v>531985</v>
      </c>
      <c r="G595" s="26">
        <v>45808</v>
      </c>
    </row>
    <row r="596" spans="1:7" s="46" customFormat="1" ht="30" customHeight="1" thickBot="1" x14ac:dyDescent="0.3">
      <c r="A596" s="2">
        <v>44875</v>
      </c>
      <c r="B596" s="170" t="s">
        <v>1771</v>
      </c>
      <c r="C596" s="10">
        <v>229010</v>
      </c>
      <c r="D596" s="10" t="s">
        <v>1772</v>
      </c>
      <c r="E596" s="10" t="s">
        <v>1773</v>
      </c>
      <c r="F596" s="10" t="s">
        <v>1774</v>
      </c>
      <c r="G596" s="40" t="s">
        <v>743</v>
      </c>
    </row>
    <row r="597" spans="1:7" s="46" customFormat="1" ht="30" customHeight="1" thickBot="1" x14ac:dyDescent="0.3">
      <c r="A597" s="2">
        <v>44868</v>
      </c>
      <c r="B597" s="170" t="s">
        <v>1767</v>
      </c>
      <c r="C597" s="10">
        <v>241431</v>
      </c>
      <c r="D597" s="10" t="s">
        <v>1768</v>
      </c>
      <c r="E597" s="10" t="s">
        <v>1769</v>
      </c>
      <c r="F597" s="10" t="s">
        <v>1770</v>
      </c>
      <c r="G597" s="40">
        <v>45047</v>
      </c>
    </row>
    <row r="598" spans="1:7" s="46" customFormat="1" ht="30" customHeight="1" x14ac:dyDescent="0.25">
      <c r="A598" s="119">
        <v>44867</v>
      </c>
      <c r="B598" s="169" t="s">
        <v>1764</v>
      </c>
      <c r="C598" s="20">
        <v>265583</v>
      </c>
      <c r="D598" s="20" t="s">
        <v>1765</v>
      </c>
      <c r="E598" s="20" t="s">
        <v>1766</v>
      </c>
      <c r="F598" s="84">
        <v>102381</v>
      </c>
      <c r="G598" s="45" t="s">
        <v>433</v>
      </c>
    </row>
    <row r="599" spans="1:7" s="46" customFormat="1" ht="30" customHeight="1" thickBot="1" x14ac:dyDescent="0.3">
      <c r="A599" s="122">
        <v>44867</v>
      </c>
      <c r="B599" s="42" t="s">
        <v>1764</v>
      </c>
      <c r="C599" s="42">
        <v>265583</v>
      </c>
      <c r="D599" s="42" t="s">
        <v>1765</v>
      </c>
      <c r="E599" s="63" t="s">
        <v>1766</v>
      </c>
      <c r="F599" s="42">
        <v>102367</v>
      </c>
      <c r="G599" s="45" t="s">
        <v>433</v>
      </c>
    </row>
    <row r="600" spans="1:7" s="46" customFormat="1" ht="30" customHeight="1" thickBot="1" x14ac:dyDescent="0.3">
      <c r="A600" s="2">
        <v>44861</v>
      </c>
      <c r="B600" s="5" t="s">
        <v>1763</v>
      </c>
      <c r="C600" s="5">
        <v>15222</v>
      </c>
      <c r="D600" s="10" t="s">
        <v>449</v>
      </c>
      <c r="E600" s="5" t="s">
        <v>450</v>
      </c>
      <c r="F600" s="10" t="s">
        <v>1762</v>
      </c>
      <c r="G600" s="87" t="s">
        <v>592</v>
      </c>
    </row>
    <row r="601" spans="1:7" s="46" customFormat="1" ht="30" customHeight="1" thickBot="1" x14ac:dyDescent="0.3">
      <c r="A601" s="2" t="s">
        <v>1753</v>
      </c>
      <c r="B601" s="5" t="s">
        <v>1754</v>
      </c>
      <c r="C601" s="5">
        <v>265156</v>
      </c>
      <c r="D601" s="10" t="s">
        <v>1755</v>
      </c>
      <c r="E601" s="5" t="s">
        <v>1756</v>
      </c>
      <c r="F601" s="10" t="s">
        <v>1758</v>
      </c>
      <c r="G601" s="87" t="s">
        <v>433</v>
      </c>
    </row>
    <row r="602" spans="1:7" s="46" customFormat="1" ht="30" customHeight="1" thickBot="1" x14ac:dyDescent="0.3">
      <c r="A602" s="2" t="s">
        <v>1753</v>
      </c>
      <c r="B602" s="5" t="s">
        <v>1754</v>
      </c>
      <c r="C602" s="5">
        <v>107739</v>
      </c>
      <c r="D602" s="10" t="s">
        <v>1117</v>
      </c>
      <c r="E602" s="5" t="s">
        <v>1119</v>
      </c>
      <c r="F602" s="10" t="s">
        <v>1759</v>
      </c>
      <c r="G602" s="87" t="s">
        <v>433</v>
      </c>
    </row>
    <row r="603" spans="1:7" s="46" customFormat="1" ht="30" customHeight="1" x14ac:dyDescent="0.25">
      <c r="A603" s="119" t="s">
        <v>1753</v>
      </c>
      <c r="B603" s="52" t="s">
        <v>1754</v>
      </c>
      <c r="C603" s="52">
        <v>53535</v>
      </c>
      <c r="D603" s="52" t="s">
        <v>1028</v>
      </c>
      <c r="E603" s="57" t="s">
        <v>1757</v>
      </c>
      <c r="F603" s="67" t="s">
        <v>1760</v>
      </c>
      <c r="G603" s="28" t="s">
        <v>316</v>
      </c>
    </row>
    <row r="604" spans="1:7" s="46" customFormat="1" ht="30" customHeight="1" thickBot="1" x14ac:dyDescent="0.3">
      <c r="A604" s="122" t="s">
        <v>1753</v>
      </c>
      <c r="B604" s="42" t="s">
        <v>1754</v>
      </c>
      <c r="C604" s="42">
        <v>53535</v>
      </c>
      <c r="D604" s="42" t="s">
        <v>1028</v>
      </c>
      <c r="E604" s="63" t="s">
        <v>1757</v>
      </c>
      <c r="F604" s="65" t="s">
        <v>1761</v>
      </c>
      <c r="G604" s="30" t="s">
        <v>223</v>
      </c>
    </row>
    <row r="605" spans="1:7" s="46" customFormat="1" ht="30" customHeight="1" x14ac:dyDescent="0.25">
      <c r="A605" s="118">
        <v>44854</v>
      </c>
      <c r="B605" s="41" t="s">
        <v>1741</v>
      </c>
      <c r="C605" s="64" t="s">
        <v>1742</v>
      </c>
      <c r="D605" s="41" t="s">
        <v>1743</v>
      </c>
      <c r="E605" s="41" t="s">
        <v>1744</v>
      </c>
      <c r="F605" s="62" t="s">
        <v>1745</v>
      </c>
      <c r="G605" s="24" t="s">
        <v>1775</v>
      </c>
    </row>
    <row r="606" spans="1:7" s="46" customFormat="1" ht="30" customHeight="1" x14ac:dyDescent="0.25">
      <c r="A606" s="123">
        <v>44854</v>
      </c>
      <c r="B606" s="50" t="s">
        <v>1741</v>
      </c>
      <c r="C606" s="68" t="s">
        <v>1742</v>
      </c>
      <c r="D606" s="50" t="s">
        <v>1743</v>
      </c>
      <c r="E606" s="50" t="s">
        <v>1744</v>
      </c>
      <c r="F606" s="55" t="s">
        <v>1746</v>
      </c>
      <c r="G606" s="25" t="s">
        <v>1775</v>
      </c>
    </row>
    <row r="607" spans="1:7" s="46" customFormat="1" ht="30" customHeight="1" x14ac:dyDescent="0.25">
      <c r="A607" s="123">
        <v>44854</v>
      </c>
      <c r="B607" s="50" t="s">
        <v>1741</v>
      </c>
      <c r="C607" s="68" t="s">
        <v>1742</v>
      </c>
      <c r="D607" s="50" t="s">
        <v>1743</v>
      </c>
      <c r="E607" s="50" t="s">
        <v>1744</v>
      </c>
      <c r="F607" s="55" t="s">
        <v>1747</v>
      </c>
      <c r="G607" s="25" t="s">
        <v>1775</v>
      </c>
    </row>
    <row r="608" spans="1:7" s="46" customFormat="1" ht="30" customHeight="1" x14ac:dyDescent="0.25">
      <c r="A608" s="123">
        <v>44854</v>
      </c>
      <c r="B608" s="50" t="s">
        <v>1741</v>
      </c>
      <c r="C608" s="68" t="s">
        <v>1742</v>
      </c>
      <c r="D608" s="50" t="s">
        <v>1743</v>
      </c>
      <c r="E608" s="50" t="s">
        <v>1744</v>
      </c>
      <c r="F608" s="55" t="s">
        <v>1748</v>
      </c>
      <c r="G608" s="25" t="s">
        <v>1775</v>
      </c>
    </row>
    <row r="609" spans="1:7" s="46" customFormat="1" ht="30" customHeight="1" x14ac:dyDescent="0.25">
      <c r="A609" s="123">
        <v>44854</v>
      </c>
      <c r="B609" s="50" t="s">
        <v>1741</v>
      </c>
      <c r="C609" s="68" t="s">
        <v>1742</v>
      </c>
      <c r="D609" s="50" t="s">
        <v>1743</v>
      </c>
      <c r="E609" s="50" t="s">
        <v>1744</v>
      </c>
      <c r="F609" s="55" t="s">
        <v>1749</v>
      </c>
      <c r="G609" s="25" t="s">
        <v>1775</v>
      </c>
    </row>
    <row r="610" spans="1:7" s="46" customFormat="1" ht="30" customHeight="1" x14ac:dyDescent="0.25">
      <c r="A610" s="123">
        <v>44854</v>
      </c>
      <c r="B610" s="50" t="s">
        <v>1741</v>
      </c>
      <c r="C610" s="68" t="s">
        <v>1742</v>
      </c>
      <c r="D610" s="50" t="s">
        <v>1743</v>
      </c>
      <c r="E610" s="50" t="s">
        <v>1744</v>
      </c>
      <c r="F610" s="55" t="s">
        <v>1750</v>
      </c>
      <c r="G610" s="25" t="s">
        <v>1775</v>
      </c>
    </row>
    <row r="611" spans="1:7" s="46" customFormat="1" ht="30" customHeight="1" x14ac:dyDescent="0.25">
      <c r="A611" s="123">
        <v>44854</v>
      </c>
      <c r="B611" s="50" t="s">
        <v>1741</v>
      </c>
      <c r="C611" s="68" t="s">
        <v>1742</v>
      </c>
      <c r="D611" s="50" t="s">
        <v>1743</v>
      </c>
      <c r="E611" s="50" t="s">
        <v>1744</v>
      </c>
      <c r="F611" s="55" t="s">
        <v>1751</v>
      </c>
      <c r="G611" s="25" t="s">
        <v>1775</v>
      </c>
    </row>
    <row r="612" spans="1:7" s="46" customFormat="1" ht="30" customHeight="1" thickBot="1" x14ac:dyDescent="0.3">
      <c r="A612" s="122">
        <v>44854</v>
      </c>
      <c r="B612" s="42" t="s">
        <v>1741</v>
      </c>
      <c r="C612" s="65" t="s">
        <v>1742</v>
      </c>
      <c r="D612" s="42" t="s">
        <v>1743</v>
      </c>
      <c r="E612" s="42" t="s">
        <v>1744</v>
      </c>
      <c r="F612" s="63" t="s">
        <v>1752</v>
      </c>
      <c r="G612" s="25" t="s">
        <v>1775</v>
      </c>
    </row>
    <row r="613" spans="1:7" s="46" customFormat="1" ht="30" customHeight="1" x14ac:dyDescent="0.25">
      <c r="A613" s="118">
        <v>44848</v>
      </c>
      <c r="B613" s="166" t="s">
        <v>1732</v>
      </c>
      <c r="C613" s="14">
        <v>200350</v>
      </c>
      <c r="D613" s="14" t="s">
        <v>1539</v>
      </c>
      <c r="E613" s="14" t="s">
        <v>1540</v>
      </c>
      <c r="F613" s="19" t="s">
        <v>1733</v>
      </c>
      <c r="G613" s="24">
        <v>44873</v>
      </c>
    </row>
    <row r="614" spans="1:7" s="46" customFormat="1" ht="30" customHeight="1" x14ac:dyDescent="0.25">
      <c r="A614" s="123">
        <v>44848</v>
      </c>
      <c r="B614" s="50" t="s">
        <v>1732</v>
      </c>
      <c r="C614" s="15">
        <v>200350</v>
      </c>
      <c r="D614" s="15" t="s">
        <v>1539</v>
      </c>
      <c r="E614" s="15" t="s">
        <v>1540</v>
      </c>
      <c r="F614" s="48" t="s">
        <v>1734</v>
      </c>
      <c r="G614" s="25">
        <v>44886</v>
      </c>
    </row>
    <row r="615" spans="1:7" s="46" customFormat="1" ht="30" customHeight="1" x14ac:dyDescent="0.25">
      <c r="A615" s="123">
        <v>44848</v>
      </c>
      <c r="B615" s="50" t="s">
        <v>1732</v>
      </c>
      <c r="C615" s="15">
        <v>200350</v>
      </c>
      <c r="D615" s="15" t="s">
        <v>1539</v>
      </c>
      <c r="E615" s="15" t="s">
        <v>1540</v>
      </c>
      <c r="F615" s="55" t="s">
        <v>1735</v>
      </c>
      <c r="G615" s="25">
        <v>44900</v>
      </c>
    </row>
    <row r="616" spans="1:7" s="46" customFormat="1" ht="30" customHeight="1" x14ac:dyDescent="0.25">
      <c r="A616" s="123">
        <v>44848</v>
      </c>
      <c r="B616" s="50" t="s">
        <v>1732</v>
      </c>
      <c r="C616" s="15">
        <v>200350</v>
      </c>
      <c r="D616" s="15" t="s">
        <v>1539</v>
      </c>
      <c r="E616" s="15" t="s">
        <v>1540</v>
      </c>
      <c r="F616" s="55" t="s">
        <v>1736</v>
      </c>
      <c r="G616" s="25">
        <v>44900</v>
      </c>
    </row>
    <row r="617" spans="1:7" s="46" customFormat="1" ht="30" customHeight="1" x14ac:dyDescent="0.25">
      <c r="A617" s="123">
        <v>44848</v>
      </c>
      <c r="B617" s="50" t="s">
        <v>1732</v>
      </c>
      <c r="C617" s="15">
        <v>200350</v>
      </c>
      <c r="D617" s="15" t="s">
        <v>1539</v>
      </c>
      <c r="E617" s="15" t="s">
        <v>1540</v>
      </c>
      <c r="F617" s="55" t="s">
        <v>1737</v>
      </c>
      <c r="G617" s="25">
        <v>44914</v>
      </c>
    </row>
    <row r="618" spans="1:7" s="46" customFormat="1" ht="30" customHeight="1" x14ac:dyDescent="0.25">
      <c r="A618" s="123">
        <v>44848</v>
      </c>
      <c r="B618" s="50" t="s">
        <v>1732</v>
      </c>
      <c r="C618" s="15">
        <v>200350</v>
      </c>
      <c r="D618" s="15" t="s">
        <v>1539</v>
      </c>
      <c r="E618" s="15" t="s">
        <v>1540</v>
      </c>
      <c r="F618" s="55" t="s">
        <v>1738</v>
      </c>
      <c r="G618" s="25">
        <v>44914</v>
      </c>
    </row>
    <row r="619" spans="1:7" s="46" customFormat="1" ht="30" customHeight="1" x14ac:dyDescent="0.25">
      <c r="A619" s="123">
        <v>44848</v>
      </c>
      <c r="B619" s="50" t="s">
        <v>1732</v>
      </c>
      <c r="C619" s="15">
        <v>200350</v>
      </c>
      <c r="D619" s="15" t="s">
        <v>1539</v>
      </c>
      <c r="E619" s="15" t="s">
        <v>1540</v>
      </c>
      <c r="F619" s="55" t="s">
        <v>1739</v>
      </c>
      <c r="G619" s="25">
        <v>44928</v>
      </c>
    </row>
    <row r="620" spans="1:7" s="46" customFormat="1" ht="30" customHeight="1" thickBot="1" x14ac:dyDescent="0.3">
      <c r="A620" s="122">
        <v>44848</v>
      </c>
      <c r="B620" s="42" t="s">
        <v>1732</v>
      </c>
      <c r="C620" s="16">
        <v>200350</v>
      </c>
      <c r="D620" s="16" t="s">
        <v>1539</v>
      </c>
      <c r="E620" s="16" t="s">
        <v>1540</v>
      </c>
      <c r="F620" s="63" t="s">
        <v>1740</v>
      </c>
      <c r="G620" s="26">
        <v>44928</v>
      </c>
    </row>
    <row r="621" spans="1:7" s="46" customFormat="1" ht="30" customHeight="1" thickBot="1" x14ac:dyDescent="0.3">
      <c r="A621" s="2">
        <v>44847</v>
      </c>
      <c r="B621" s="5" t="s">
        <v>1728</v>
      </c>
      <c r="C621" s="5">
        <v>237626</v>
      </c>
      <c r="D621" s="10" t="s">
        <v>1729</v>
      </c>
      <c r="E621" s="5" t="s">
        <v>1730</v>
      </c>
      <c r="F621" s="10" t="s">
        <v>1731</v>
      </c>
      <c r="G621" s="190" t="s">
        <v>189</v>
      </c>
    </row>
    <row r="622" spans="1:7" s="46" customFormat="1" ht="30" customHeight="1" thickBot="1" x14ac:dyDescent="0.3">
      <c r="A622" s="2">
        <v>44846</v>
      </c>
      <c r="B622" s="5" t="s">
        <v>1726</v>
      </c>
      <c r="C622" s="5">
        <v>238051</v>
      </c>
      <c r="D622" s="10" t="s">
        <v>575</v>
      </c>
      <c r="E622" s="5" t="s">
        <v>576</v>
      </c>
      <c r="F622" s="10" t="s">
        <v>1727</v>
      </c>
      <c r="G622" s="191" t="s">
        <v>486</v>
      </c>
    </row>
    <row r="623" spans="1:7" s="46" customFormat="1" ht="30" customHeight="1" thickBot="1" x14ac:dyDescent="0.3">
      <c r="A623" s="2">
        <v>44834</v>
      </c>
      <c r="B623" s="5" t="s">
        <v>1722</v>
      </c>
      <c r="C623" s="5">
        <v>255460</v>
      </c>
      <c r="D623" s="5" t="s">
        <v>1723</v>
      </c>
      <c r="E623" s="5" t="s">
        <v>1724</v>
      </c>
      <c r="F623" s="10" t="s">
        <v>1725</v>
      </c>
      <c r="G623" s="151">
        <v>45716</v>
      </c>
    </row>
    <row r="624" spans="1:7" s="46" customFormat="1" ht="30" customHeight="1" thickBot="1" x14ac:dyDescent="0.3">
      <c r="A624" s="2">
        <v>44833</v>
      </c>
      <c r="B624" s="5" t="s">
        <v>1721</v>
      </c>
      <c r="C624" s="5">
        <v>120102</v>
      </c>
      <c r="D624" s="5" t="s">
        <v>1718</v>
      </c>
      <c r="E624" s="5" t="s">
        <v>1719</v>
      </c>
      <c r="F624" s="10" t="s">
        <v>1720</v>
      </c>
      <c r="G624" s="40">
        <v>45809</v>
      </c>
    </row>
    <row r="625" spans="1:7" s="46" customFormat="1" ht="30" customHeight="1" x14ac:dyDescent="0.25">
      <c r="A625" s="119">
        <v>44831</v>
      </c>
      <c r="B625" s="52" t="s">
        <v>1713</v>
      </c>
      <c r="C625" s="52">
        <v>218927</v>
      </c>
      <c r="D625" s="52" t="s">
        <v>1714</v>
      </c>
      <c r="E625" s="57" t="s">
        <v>1717</v>
      </c>
      <c r="F625" s="67" t="s">
        <v>1715</v>
      </c>
      <c r="G625" s="28" t="s">
        <v>306</v>
      </c>
    </row>
    <row r="626" spans="1:7" s="46" customFormat="1" ht="30" customHeight="1" thickBot="1" x14ac:dyDescent="0.3">
      <c r="A626" s="122">
        <v>44831</v>
      </c>
      <c r="B626" s="42" t="s">
        <v>1713</v>
      </c>
      <c r="C626" s="42">
        <v>218927</v>
      </c>
      <c r="D626" s="42" t="s">
        <v>1714</v>
      </c>
      <c r="E626" s="63" t="s">
        <v>1717</v>
      </c>
      <c r="F626" s="65" t="s">
        <v>1716</v>
      </c>
      <c r="G626" s="30" t="s">
        <v>346</v>
      </c>
    </row>
    <row r="627" spans="1:7" s="46" customFormat="1" ht="30" customHeight="1" thickBot="1" x14ac:dyDescent="0.3">
      <c r="A627" s="119">
        <v>44826</v>
      </c>
      <c r="B627" s="52" t="s">
        <v>1711</v>
      </c>
      <c r="C627" s="57">
        <v>242329</v>
      </c>
      <c r="D627" s="57" t="s">
        <v>755</v>
      </c>
      <c r="E627" s="57" t="s">
        <v>756</v>
      </c>
      <c r="F627" s="84" t="s">
        <v>1712</v>
      </c>
      <c r="G627" s="151">
        <v>45077</v>
      </c>
    </row>
    <row r="628" spans="1:7" s="46" customFormat="1" ht="30" customHeight="1" x14ac:dyDescent="0.25">
      <c r="A628" s="118">
        <v>44823</v>
      </c>
      <c r="B628" s="41" t="s">
        <v>1685</v>
      </c>
      <c r="C628" s="62">
        <v>70647</v>
      </c>
      <c r="D628" s="62" t="s">
        <v>1686</v>
      </c>
      <c r="E628" s="62" t="s">
        <v>1281</v>
      </c>
      <c r="F628" s="19" t="s">
        <v>1698</v>
      </c>
      <c r="G628" s="89">
        <v>45077</v>
      </c>
    </row>
    <row r="629" spans="1:7" s="46" customFormat="1" ht="30" customHeight="1" x14ac:dyDescent="0.25">
      <c r="A629" s="123">
        <v>44823</v>
      </c>
      <c r="B629" s="50" t="s">
        <v>1685</v>
      </c>
      <c r="C629" s="55">
        <v>70771</v>
      </c>
      <c r="D629" s="55" t="s">
        <v>1687</v>
      </c>
      <c r="E629" s="55" t="s">
        <v>1259</v>
      </c>
      <c r="F629" s="48" t="s">
        <v>1699</v>
      </c>
      <c r="G629" s="90">
        <v>45046</v>
      </c>
    </row>
    <row r="630" spans="1:7" s="46" customFormat="1" ht="30" customHeight="1" x14ac:dyDescent="0.25">
      <c r="A630" s="123">
        <v>44823</v>
      </c>
      <c r="B630" s="50" t="s">
        <v>1685</v>
      </c>
      <c r="C630" s="55">
        <v>70628</v>
      </c>
      <c r="D630" s="55" t="s">
        <v>1688</v>
      </c>
      <c r="E630" s="55" t="s">
        <v>1268</v>
      </c>
      <c r="F630" s="48" t="s">
        <v>1700</v>
      </c>
      <c r="G630" s="90">
        <v>45077</v>
      </c>
    </row>
    <row r="631" spans="1:7" s="46" customFormat="1" ht="30" customHeight="1" x14ac:dyDescent="0.25">
      <c r="A631" s="123">
        <v>44823</v>
      </c>
      <c r="B631" s="50" t="s">
        <v>1685</v>
      </c>
      <c r="C631" s="55">
        <v>72144</v>
      </c>
      <c r="D631" s="55" t="s">
        <v>1393</v>
      </c>
      <c r="E631" s="55" t="s">
        <v>1268</v>
      </c>
      <c r="F631" s="48" t="s">
        <v>1701</v>
      </c>
      <c r="G631" s="90">
        <v>45046</v>
      </c>
    </row>
    <row r="632" spans="1:7" s="46" customFormat="1" ht="30" customHeight="1" x14ac:dyDescent="0.25">
      <c r="A632" s="123">
        <v>44823</v>
      </c>
      <c r="B632" s="50" t="s">
        <v>1685</v>
      </c>
      <c r="C632" s="55">
        <v>62265</v>
      </c>
      <c r="D632" s="55" t="s">
        <v>1689</v>
      </c>
      <c r="E632" s="55" t="s">
        <v>1288</v>
      </c>
      <c r="F632" s="48" t="s">
        <v>1702</v>
      </c>
      <c r="G632" s="90">
        <v>45077</v>
      </c>
    </row>
    <row r="633" spans="1:7" s="46" customFormat="1" ht="30" customHeight="1" x14ac:dyDescent="0.25">
      <c r="A633" s="123">
        <v>44823</v>
      </c>
      <c r="B633" s="50" t="s">
        <v>1685</v>
      </c>
      <c r="C633" s="55">
        <v>72641</v>
      </c>
      <c r="D633" s="48" t="s">
        <v>1337</v>
      </c>
      <c r="E633" s="55" t="s">
        <v>1259</v>
      </c>
      <c r="F633" s="48" t="s">
        <v>1338</v>
      </c>
      <c r="G633" s="90">
        <v>45412</v>
      </c>
    </row>
    <row r="634" spans="1:7" s="46" customFormat="1" ht="30" customHeight="1" x14ac:dyDescent="0.25">
      <c r="A634" s="123">
        <v>44823</v>
      </c>
      <c r="B634" s="50" t="s">
        <v>1685</v>
      </c>
      <c r="C634" s="55">
        <v>72647</v>
      </c>
      <c r="D634" s="55" t="s">
        <v>1270</v>
      </c>
      <c r="E634" s="55" t="s">
        <v>1268</v>
      </c>
      <c r="F634" s="48" t="s">
        <v>1703</v>
      </c>
      <c r="G634" s="90">
        <v>45351</v>
      </c>
    </row>
    <row r="635" spans="1:7" s="46" customFormat="1" ht="30" customHeight="1" x14ac:dyDescent="0.25">
      <c r="A635" s="123">
        <v>44823</v>
      </c>
      <c r="B635" s="50" t="s">
        <v>1685</v>
      </c>
      <c r="C635" s="55">
        <v>77602</v>
      </c>
      <c r="D635" s="55" t="s">
        <v>1690</v>
      </c>
      <c r="E635" s="55" t="s">
        <v>1355</v>
      </c>
      <c r="F635" s="48" t="s">
        <v>1410</v>
      </c>
      <c r="G635" s="90">
        <v>45412</v>
      </c>
    </row>
    <row r="636" spans="1:7" s="46" customFormat="1" ht="30" customHeight="1" x14ac:dyDescent="0.25">
      <c r="A636" s="123">
        <v>44823</v>
      </c>
      <c r="B636" s="50" t="s">
        <v>1685</v>
      </c>
      <c r="C636" s="55">
        <v>72642</v>
      </c>
      <c r="D636" s="55" t="s">
        <v>1691</v>
      </c>
      <c r="E636" s="55" t="s">
        <v>1692</v>
      </c>
      <c r="F636" s="48" t="s">
        <v>1704</v>
      </c>
      <c r="G636" s="90">
        <v>44957</v>
      </c>
    </row>
    <row r="637" spans="1:7" s="46" customFormat="1" ht="30.75" customHeight="1" x14ac:dyDescent="0.25">
      <c r="A637" s="123">
        <v>44823</v>
      </c>
      <c r="B637" s="50" t="s">
        <v>1685</v>
      </c>
      <c r="C637" s="55">
        <v>70633</v>
      </c>
      <c r="D637" s="55" t="s">
        <v>1693</v>
      </c>
      <c r="E637" s="55" t="s">
        <v>1288</v>
      </c>
      <c r="F637" s="48" t="s">
        <v>1705</v>
      </c>
      <c r="G637" s="90">
        <v>45046</v>
      </c>
    </row>
    <row r="638" spans="1:7" s="46" customFormat="1" ht="30" customHeight="1" x14ac:dyDescent="0.25">
      <c r="A638" s="123">
        <v>44823</v>
      </c>
      <c r="B638" s="50" t="s">
        <v>1685</v>
      </c>
      <c r="C638" s="55">
        <v>62730</v>
      </c>
      <c r="D638" s="55" t="s">
        <v>1314</v>
      </c>
      <c r="E638" s="55" t="s">
        <v>1315</v>
      </c>
      <c r="F638" s="48" t="s">
        <v>1706</v>
      </c>
      <c r="G638" s="90">
        <v>45077</v>
      </c>
    </row>
    <row r="639" spans="1:7" s="46" customFormat="1" ht="30.75" customHeight="1" x14ac:dyDescent="0.25">
      <c r="A639" s="123">
        <v>44823</v>
      </c>
      <c r="B639" s="50" t="s">
        <v>1685</v>
      </c>
      <c r="C639" s="55">
        <v>72614</v>
      </c>
      <c r="D639" s="55" t="s">
        <v>1694</v>
      </c>
      <c r="E639" s="55" t="s">
        <v>1268</v>
      </c>
      <c r="F639" s="48" t="s">
        <v>1707</v>
      </c>
      <c r="G639" s="90">
        <v>45138</v>
      </c>
    </row>
    <row r="640" spans="1:7" s="46" customFormat="1" ht="30" customHeight="1" x14ac:dyDescent="0.25">
      <c r="A640" s="123">
        <v>44823</v>
      </c>
      <c r="B640" s="50" t="s">
        <v>1685</v>
      </c>
      <c r="C640" s="55">
        <v>77272</v>
      </c>
      <c r="D640" s="55" t="s">
        <v>1695</v>
      </c>
      <c r="E640" s="55" t="s">
        <v>1275</v>
      </c>
      <c r="F640" s="48" t="s">
        <v>1708</v>
      </c>
      <c r="G640" s="90">
        <v>45138</v>
      </c>
    </row>
    <row r="641" spans="1:7" s="46" customFormat="1" ht="30.75" customHeight="1" x14ac:dyDescent="0.25">
      <c r="A641" s="123">
        <v>44823</v>
      </c>
      <c r="B641" s="50" t="s">
        <v>1685</v>
      </c>
      <c r="C641" s="55">
        <v>62264</v>
      </c>
      <c r="D641" s="55" t="s">
        <v>1696</v>
      </c>
      <c r="E641" s="55" t="s">
        <v>1288</v>
      </c>
      <c r="F641" s="48" t="s">
        <v>1397</v>
      </c>
      <c r="G641" s="90">
        <v>45412</v>
      </c>
    </row>
    <row r="642" spans="1:7" s="46" customFormat="1" ht="30" customHeight="1" x14ac:dyDescent="0.25">
      <c r="A642" s="123">
        <v>44823</v>
      </c>
      <c r="B642" s="50" t="s">
        <v>1685</v>
      </c>
      <c r="C642" s="55">
        <v>62253</v>
      </c>
      <c r="D642" s="55" t="s">
        <v>1697</v>
      </c>
      <c r="E642" s="55" t="s">
        <v>1288</v>
      </c>
      <c r="F642" s="48" t="s">
        <v>1709</v>
      </c>
      <c r="G642" s="90">
        <v>45046</v>
      </c>
    </row>
    <row r="643" spans="1:7" s="46" customFormat="1" ht="30" customHeight="1" thickBot="1" x14ac:dyDescent="0.3">
      <c r="A643" s="122">
        <v>44823</v>
      </c>
      <c r="B643" s="42" t="s">
        <v>1685</v>
      </c>
      <c r="C643" s="63">
        <v>70633</v>
      </c>
      <c r="D643" s="63" t="s">
        <v>1693</v>
      </c>
      <c r="E643" s="63" t="s">
        <v>1288</v>
      </c>
      <c r="F643" s="49" t="s">
        <v>1710</v>
      </c>
      <c r="G643" s="95">
        <v>45046</v>
      </c>
    </row>
    <row r="644" spans="1:7" s="46" customFormat="1" ht="30" customHeight="1" thickBot="1" x14ac:dyDescent="0.3">
      <c r="A644" s="118">
        <v>44823</v>
      </c>
      <c r="B644" s="41" t="s">
        <v>1684</v>
      </c>
      <c r="C644" s="62">
        <v>40564</v>
      </c>
      <c r="D644" s="62" t="s">
        <v>1464</v>
      </c>
      <c r="E644" s="62" t="s">
        <v>1465</v>
      </c>
      <c r="F644" s="62">
        <v>10122</v>
      </c>
      <c r="G644" s="24">
        <v>45992</v>
      </c>
    </row>
    <row r="645" spans="1:7" s="46" customFormat="1" ht="29.85" customHeight="1" x14ac:dyDescent="0.25">
      <c r="A645" s="118">
        <v>44818</v>
      </c>
      <c r="B645" s="41" t="s">
        <v>1683</v>
      </c>
      <c r="C645" s="62">
        <v>242457</v>
      </c>
      <c r="D645" s="62" t="s">
        <v>1678</v>
      </c>
      <c r="E645" s="62" t="s">
        <v>1679</v>
      </c>
      <c r="F645" s="62" t="s">
        <v>1680</v>
      </c>
      <c r="G645" s="24">
        <v>44958</v>
      </c>
    </row>
    <row r="646" spans="1:7" s="46" customFormat="1" ht="30" customHeight="1" thickBot="1" x14ac:dyDescent="0.3">
      <c r="A646" s="122">
        <v>44818</v>
      </c>
      <c r="B646" s="42" t="s">
        <v>1682</v>
      </c>
      <c r="C646" s="63">
        <v>242457</v>
      </c>
      <c r="D646" s="63" t="s">
        <v>1678</v>
      </c>
      <c r="E646" s="63" t="s">
        <v>1679</v>
      </c>
      <c r="F646" s="63" t="s">
        <v>1681</v>
      </c>
      <c r="G646" s="26">
        <v>44958</v>
      </c>
    </row>
    <row r="647" spans="1:7" s="46" customFormat="1" ht="30" customHeight="1" thickBot="1" x14ac:dyDescent="0.3">
      <c r="A647" s="61">
        <v>44813</v>
      </c>
      <c r="B647" s="34" t="s">
        <v>1677</v>
      </c>
      <c r="C647" s="34">
        <v>125907</v>
      </c>
      <c r="D647" s="34" t="s">
        <v>1517</v>
      </c>
      <c r="E647" s="34" t="s">
        <v>1518</v>
      </c>
      <c r="F647" s="66" t="s">
        <v>1676</v>
      </c>
      <c r="G647" s="37" t="s">
        <v>391</v>
      </c>
    </row>
    <row r="648" spans="1:7" s="46" customFormat="1" ht="30" customHeight="1" x14ac:dyDescent="0.25">
      <c r="A648" s="118">
        <v>44812</v>
      </c>
      <c r="B648" s="41" t="s">
        <v>1675</v>
      </c>
      <c r="C648" s="62">
        <v>55911</v>
      </c>
      <c r="D648" s="62" t="s">
        <v>1648</v>
      </c>
      <c r="E648" s="62" t="s">
        <v>1649</v>
      </c>
      <c r="F648" s="19" t="s">
        <v>1650</v>
      </c>
      <c r="G648" s="89">
        <v>45017</v>
      </c>
    </row>
    <row r="649" spans="1:7" s="46" customFormat="1" ht="30" customHeight="1" x14ac:dyDescent="0.25">
      <c r="A649" s="123">
        <v>44812</v>
      </c>
      <c r="B649" s="50" t="s">
        <v>1675</v>
      </c>
      <c r="C649" s="55">
        <v>55911</v>
      </c>
      <c r="D649" s="55" t="s">
        <v>1648</v>
      </c>
      <c r="E649" s="55" t="s">
        <v>1649</v>
      </c>
      <c r="F649" s="48" t="s">
        <v>1651</v>
      </c>
      <c r="G649" s="90">
        <v>45017</v>
      </c>
    </row>
    <row r="650" spans="1:7" s="46" customFormat="1" ht="30" customHeight="1" x14ac:dyDescent="0.25">
      <c r="A650" s="123">
        <v>44812</v>
      </c>
      <c r="B650" s="50" t="s">
        <v>1675</v>
      </c>
      <c r="C650" s="55">
        <v>55911</v>
      </c>
      <c r="D650" s="55" t="s">
        <v>1648</v>
      </c>
      <c r="E650" s="55" t="s">
        <v>1649</v>
      </c>
      <c r="F650" s="48" t="s">
        <v>1652</v>
      </c>
      <c r="G650" s="90">
        <v>45017</v>
      </c>
    </row>
    <row r="651" spans="1:7" s="46" customFormat="1" ht="30" customHeight="1" x14ac:dyDescent="0.25">
      <c r="A651" s="123">
        <v>44812</v>
      </c>
      <c r="B651" s="50" t="s">
        <v>1675</v>
      </c>
      <c r="C651" s="55">
        <v>55911</v>
      </c>
      <c r="D651" s="55" t="s">
        <v>1648</v>
      </c>
      <c r="E651" s="55" t="s">
        <v>1649</v>
      </c>
      <c r="F651" s="48" t="s">
        <v>1653</v>
      </c>
      <c r="G651" s="90">
        <v>45017</v>
      </c>
    </row>
    <row r="652" spans="1:7" s="46" customFormat="1" ht="30" customHeight="1" x14ac:dyDescent="0.25">
      <c r="A652" s="123">
        <v>44812</v>
      </c>
      <c r="B652" s="50" t="s">
        <v>1675</v>
      </c>
      <c r="C652" s="55">
        <v>55911</v>
      </c>
      <c r="D652" s="55" t="s">
        <v>1648</v>
      </c>
      <c r="E652" s="55" t="s">
        <v>1649</v>
      </c>
      <c r="F652" s="48" t="s">
        <v>1654</v>
      </c>
      <c r="G652" s="90">
        <v>45047</v>
      </c>
    </row>
    <row r="653" spans="1:7" s="46" customFormat="1" ht="30" customHeight="1" x14ac:dyDescent="0.25">
      <c r="A653" s="123">
        <v>44812</v>
      </c>
      <c r="B653" s="50" t="s">
        <v>1675</v>
      </c>
      <c r="C653" s="55">
        <v>55911</v>
      </c>
      <c r="D653" s="55" t="s">
        <v>1648</v>
      </c>
      <c r="E653" s="55" t="s">
        <v>1649</v>
      </c>
      <c r="F653" s="48" t="s">
        <v>1655</v>
      </c>
      <c r="G653" s="90">
        <v>45047</v>
      </c>
    </row>
    <row r="654" spans="1:7" s="46" customFormat="1" ht="30" customHeight="1" x14ac:dyDescent="0.25">
      <c r="A654" s="123">
        <v>44812</v>
      </c>
      <c r="B654" s="50" t="s">
        <v>1675</v>
      </c>
      <c r="C654" s="55">
        <v>55911</v>
      </c>
      <c r="D654" s="55" t="s">
        <v>1648</v>
      </c>
      <c r="E654" s="55" t="s">
        <v>1649</v>
      </c>
      <c r="F654" s="48" t="s">
        <v>1656</v>
      </c>
      <c r="G654" s="90">
        <v>45047</v>
      </c>
    </row>
    <row r="655" spans="1:7" s="46" customFormat="1" ht="30" customHeight="1" x14ac:dyDescent="0.25">
      <c r="A655" s="123">
        <v>44812</v>
      </c>
      <c r="B655" s="50" t="s">
        <v>1675</v>
      </c>
      <c r="C655" s="55">
        <v>55911</v>
      </c>
      <c r="D655" s="55" t="s">
        <v>1648</v>
      </c>
      <c r="E655" s="55" t="s">
        <v>1649</v>
      </c>
      <c r="F655" s="48" t="s">
        <v>1657</v>
      </c>
      <c r="G655" s="90">
        <v>45078</v>
      </c>
    </row>
    <row r="656" spans="1:7" s="46" customFormat="1" ht="30" customHeight="1" x14ac:dyDescent="0.25">
      <c r="A656" s="123">
        <v>44812</v>
      </c>
      <c r="B656" s="50" t="s">
        <v>1675</v>
      </c>
      <c r="C656" s="55">
        <v>55911</v>
      </c>
      <c r="D656" s="55" t="s">
        <v>1648</v>
      </c>
      <c r="E656" s="55" t="s">
        <v>1649</v>
      </c>
      <c r="F656" s="48" t="s">
        <v>1658</v>
      </c>
      <c r="G656" s="90">
        <v>45444</v>
      </c>
    </row>
    <row r="657" spans="1:7" s="46" customFormat="1" ht="30" customHeight="1" x14ac:dyDescent="0.25">
      <c r="A657" s="123">
        <v>44812</v>
      </c>
      <c r="B657" s="50" t="s">
        <v>1675</v>
      </c>
      <c r="C657" s="55">
        <v>55911</v>
      </c>
      <c r="D657" s="55" t="s">
        <v>1648</v>
      </c>
      <c r="E657" s="55" t="s">
        <v>1649</v>
      </c>
      <c r="F657" s="48" t="s">
        <v>1659</v>
      </c>
      <c r="G657" s="90">
        <v>45809</v>
      </c>
    </row>
    <row r="658" spans="1:7" s="46" customFormat="1" ht="30" customHeight="1" x14ac:dyDescent="0.25">
      <c r="A658" s="123">
        <v>44812</v>
      </c>
      <c r="B658" s="50" t="s">
        <v>1675</v>
      </c>
      <c r="C658" s="55">
        <v>55911</v>
      </c>
      <c r="D658" s="55" t="s">
        <v>1648</v>
      </c>
      <c r="E658" s="55" t="s">
        <v>1649</v>
      </c>
      <c r="F658" s="48" t="s">
        <v>1660</v>
      </c>
      <c r="G658" s="90">
        <v>46174</v>
      </c>
    </row>
    <row r="659" spans="1:7" s="46" customFormat="1" ht="30" customHeight="1" x14ac:dyDescent="0.25">
      <c r="A659" s="123">
        <v>44812</v>
      </c>
      <c r="B659" s="50" t="s">
        <v>1675</v>
      </c>
      <c r="C659" s="55">
        <v>55911</v>
      </c>
      <c r="D659" s="55" t="s">
        <v>1648</v>
      </c>
      <c r="E659" s="55" t="s">
        <v>1649</v>
      </c>
      <c r="F659" s="48" t="s">
        <v>1661</v>
      </c>
      <c r="G659" s="90">
        <v>46539</v>
      </c>
    </row>
    <row r="660" spans="1:7" s="46" customFormat="1" ht="30" customHeight="1" x14ac:dyDescent="0.25">
      <c r="A660" s="123">
        <v>44812</v>
      </c>
      <c r="B660" s="50" t="s">
        <v>1675</v>
      </c>
      <c r="C660" s="55">
        <v>55911</v>
      </c>
      <c r="D660" s="55" t="s">
        <v>1648</v>
      </c>
      <c r="E660" s="55" t="s">
        <v>1649</v>
      </c>
      <c r="F660" s="48" t="s">
        <v>1662</v>
      </c>
      <c r="G660" s="90">
        <v>46905</v>
      </c>
    </row>
    <row r="661" spans="1:7" s="46" customFormat="1" ht="30.75" customHeight="1" x14ac:dyDescent="0.25">
      <c r="A661" s="123">
        <v>44812</v>
      </c>
      <c r="B661" s="50" t="s">
        <v>1675</v>
      </c>
      <c r="C661" s="55">
        <v>55911</v>
      </c>
      <c r="D661" s="55" t="s">
        <v>1648</v>
      </c>
      <c r="E661" s="55" t="s">
        <v>1649</v>
      </c>
      <c r="F661" s="48" t="s">
        <v>1663</v>
      </c>
      <c r="G661" s="90">
        <v>45108</v>
      </c>
    </row>
    <row r="662" spans="1:7" s="46" customFormat="1" ht="30.75" customHeight="1" x14ac:dyDescent="0.25">
      <c r="A662" s="123">
        <v>44812</v>
      </c>
      <c r="B662" s="50" t="s">
        <v>1675</v>
      </c>
      <c r="C662" s="55">
        <v>55911</v>
      </c>
      <c r="D662" s="55" t="s">
        <v>1648</v>
      </c>
      <c r="E662" s="55" t="s">
        <v>1649</v>
      </c>
      <c r="F662" s="48" t="s">
        <v>1664</v>
      </c>
      <c r="G662" s="90">
        <v>45108</v>
      </c>
    </row>
    <row r="663" spans="1:7" s="46" customFormat="1" ht="30" customHeight="1" x14ac:dyDescent="0.25">
      <c r="A663" s="123">
        <v>44812</v>
      </c>
      <c r="B663" s="50" t="s">
        <v>1675</v>
      </c>
      <c r="C663" s="55">
        <v>55911</v>
      </c>
      <c r="D663" s="55" t="s">
        <v>1648</v>
      </c>
      <c r="E663" s="55" t="s">
        <v>1649</v>
      </c>
      <c r="F663" s="48" t="s">
        <v>1665</v>
      </c>
      <c r="G663" s="90">
        <v>45108</v>
      </c>
    </row>
    <row r="664" spans="1:7" s="46" customFormat="1" ht="30.75" customHeight="1" x14ac:dyDescent="0.25">
      <c r="A664" s="123">
        <v>44812</v>
      </c>
      <c r="B664" s="50" t="s">
        <v>1675</v>
      </c>
      <c r="C664" s="55">
        <v>55911</v>
      </c>
      <c r="D664" s="55" t="s">
        <v>1648</v>
      </c>
      <c r="E664" s="55" t="s">
        <v>1649</v>
      </c>
      <c r="F664" s="48" t="s">
        <v>1666</v>
      </c>
      <c r="G664" s="90">
        <v>45108</v>
      </c>
    </row>
    <row r="665" spans="1:7" s="46" customFormat="1" ht="29.85" customHeight="1" x14ac:dyDescent="0.25">
      <c r="A665" s="123">
        <v>44812</v>
      </c>
      <c r="B665" s="50" t="s">
        <v>1675</v>
      </c>
      <c r="C665" s="55">
        <v>55911</v>
      </c>
      <c r="D665" s="55" t="s">
        <v>1648</v>
      </c>
      <c r="E665" s="55" t="s">
        <v>1649</v>
      </c>
      <c r="F665" s="48" t="s">
        <v>1667</v>
      </c>
      <c r="G665" s="90">
        <v>45108</v>
      </c>
    </row>
    <row r="666" spans="1:7" s="46" customFormat="1" ht="30" customHeight="1" x14ac:dyDescent="0.25">
      <c r="A666" s="123">
        <v>44812</v>
      </c>
      <c r="B666" s="50" t="s">
        <v>1675</v>
      </c>
      <c r="C666" s="55">
        <v>55911</v>
      </c>
      <c r="D666" s="55" t="s">
        <v>1648</v>
      </c>
      <c r="E666" s="55" t="s">
        <v>1649</v>
      </c>
      <c r="F666" s="48" t="s">
        <v>1668</v>
      </c>
      <c r="G666" s="90">
        <v>45108</v>
      </c>
    </row>
    <row r="667" spans="1:7" s="46" customFormat="1" ht="30" customHeight="1" x14ac:dyDescent="0.25">
      <c r="A667" s="123">
        <v>44812</v>
      </c>
      <c r="B667" s="50" t="s">
        <v>1675</v>
      </c>
      <c r="C667" s="55">
        <v>55911</v>
      </c>
      <c r="D667" s="55" t="s">
        <v>1648</v>
      </c>
      <c r="E667" s="55" t="s">
        <v>1649</v>
      </c>
      <c r="F667" s="48" t="s">
        <v>1669</v>
      </c>
      <c r="G667" s="90">
        <v>45108</v>
      </c>
    </row>
    <row r="668" spans="1:7" s="46" customFormat="1" ht="30" customHeight="1" x14ac:dyDescent="0.25">
      <c r="A668" s="123">
        <v>44812</v>
      </c>
      <c r="B668" s="50" t="s">
        <v>1675</v>
      </c>
      <c r="C668" s="55">
        <v>55911</v>
      </c>
      <c r="D668" s="55" t="s">
        <v>1648</v>
      </c>
      <c r="E668" s="55" t="s">
        <v>1649</v>
      </c>
      <c r="F668" s="48" t="s">
        <v>1670</v>
      </c>
      <c r="G668" s="90">
        <v>45139</v>
      </c>
    </row>
    <row r="669" spans="1:7" s="46" customFormat="1" ht="30" customHeight="1" x14ac:dyDescent="0.25">
      <c r="A669" s="123">
        <v>44812</v>
      </c>
      <c r="B669" s="50" t="s">
        <v>1675</v>
      </c>
      <c r="C669" s="55">
        <v>55911</v>
      </c>
      <c r="D669" s="55" t="s">
        <v>1648</v>
      </c>
      <c r="E669" s="55" t="s">
        <v>1649</v>
      </c>
      <c r="F669" s="48" t="s">
        <v>1671</v>
      </c>
      <c r="G669" s="90">
        <v>45139</v>
      </c>
    </row>
    <row r="670" spans="1:7" s="46" customFormat="1" ht="30" customHeight="1" x14ac:dyDescent="0.25">
      <c r="A670" s="123">
        <v>44812</v>
      </c>
      <c r="B670" s="50" t="s">
        <v>1675</v>
      </c>
      <c r="C670" s="55">
        <v>55911</v>
      </c>
      <c r="D670" s="55" t="s">
        <v>1648</v>
      </c>
      <c r="E670" s="55" t="s">
        <v>1649</v>
      </c>
      <c r="F670" s="48" t="s">
        <v>1672</v>
      </c>
      <c r="G670" s="90">
        <v>45139</v>
      </c>
    </row>
    <row r="671" spans="1:7" s="46" customFormat="1" ht="29.85" customHeight="1" x14ac:dyDescent="0.25">
      <c r="A671" s="123">
        <v>44812</v>
      </c>
      <c r="B671" s="50" t="s">
        <v>1675</v>
      </c>
      <c r="C671" s="55">
        <v>55911</v>
      </c>
      <c r="D671" s="55" t="s">
        <v>1648</v>
      </c>
      <c r="E671" s="55" t="s">
        <v>1649</v>
      </c>
      <c r="F671" s="48" t="s">
        <v>1673</v>
      </c>
      <c r="G671" s="90">
        <v>45139</v>
      </c>
    </row>
    <row r="672" spans="1:7" s="46" customFormat="1" ht="30" customHeight="1" thickBot="1" x14ac:dyDescent="0.3">
      <c r="A672" s="122">
        <v>44812</v>
      </c>
      <c r="B672" s="42" t="s">
        <v>1675</v>
      </c>
      <c r="C672" s="63">
        <v>55911</v>
      </c>
      <c r="D672" s="63" t="s">
        <v>1648</v>
      </c>
      <c r="E672" s="63" t="s">
        <v>1649</v>
      </c>
      <c r="F672" s="49" t="s">
        <v>1674</v>
      </c>
      <c r="G672" s="95">
        <v>45139</v>
      </c>
    </row>
    <row r="673" spans="1:7" s="46" customFormat="1" ht="30" customHeight="1" x14ac:dyDescent="0.25">
      <c r="A673" s="119">
        <v>44811</v>
      </c>
      <c r="B673" s="52" t="s">
        <v>1647</v>
      </c>
      <c r="C673" s="52">
        <v>221713</v>
      </c>
      <c r="D673" s="52" t="s">
        <v>1605</v>
      </c>
      <c r="E673" s="52" t="s">
        <v>1606</v>
      </c>
      <c r="F673" s="20" t="s">
        <v>1624</v>
      </c>
      <c r="G673" s="168">
        <v>44805</v>
      </c>
    </row>
    <row r="674" spans="1:7" s="46" customFormat="1" ht="30" customHeight="1" x14ac:dyDescent="0.25">
      <c r="A674" s="123">
        <v>44811</v>
      </c>
      <c r="B674" s="50" t="s">
        <v>1647</v>
      </c>
      <c r="C674" s="50">
        <v>221713</v>
      </c>
      <c r="D674" s="50" t="s">
        <v>1605</v>
      </c>
      <c r="E674" s="50" t="s">
        <v>1606</v>
      </c>
      <c r="F674" s="15" t="s">
        <v>1625</v>
      </c>
      <c r="G674" s="167">
        <v>44866</v>
      </c>
    </row>
    <row r="675" spans="1:7" s="46" customFormat="1" ht="30" customHeight="1" x14ac:dyDescent="0.25">
      <c r="A675" s="123">
        <v>44811</v>
      </c>
      <c r="B675" s="50" t="s">
        <v>1647</v>
      </c>
      <c r="C675" s="50">
        <v>221713</v>
      </c>
      <c r="D675" s="50" t="s">
        <v>1605</v>
      </c>
      <c r="E675" s="50" t="s">
        <v>1606</v>
      </c>
      <c r="F675" s="15" t="s">
        <v>1626</v>
      </c>
      <c r="G675" s="167">
        <v>44958</v>
      </c>
    </row>
    <row r="676" spans="1:7" s="46" customFormat="1" ht="30" customHeight="1" x14ac:dyDescent="0.25">
      <c r="A676" s="123">
        <v>44811</v>
      </c>
      <c r="B676" s="50" t="s">
        <v>1647</v>
      </c>
      <c r="C676" s="50">
        <v>221713</v>
      </c>
      <c r="D676" s="50" t="s">
        <v>1605</v>
      </c>
      <c r="E676" s="50" t="s">
        <v>1606</v>
      </c>
      <c r="F676" s="15" t="s">
        <v>1627</v>
      </c>
      <c r="G676" s="167">
        <v>44958</v>
      </c>
    </row>
    <row r="677" spans="1:7" s="46" customFormat="1" ht="30.75" customHeight="1" x14ac:dyDescent="0.25">
      <c r="A677" s="123">
        <v>44811</v>
      </c>
      <c r="B677" s="50" t="s">
        <v>1647</v>
      </c>
      <c r="C677" s="50">
        <v>221713</v>
      </c>
      <c r="D677" s="50" t="s">
        <v>1605</v>
      </c>
      <c r="E677" s="50" t="s">
        <v>1606</v>
      </c>
      <c r="F677" s="15" t="s">
        <v>1628</v>
      </c>
      <c r="G677" s="167">
        <v>44958</v>
      </c>
    </row>
    <row r="678" spans="1:7" s="46" customFormat="1" ht="30.75" customHeight="1" x14ac:dyDescent="0.25">
      <c r="A678" s="123">
        <v>44811</v>
      </c>
      <c r="B678" s="50" t="s">
        <v>1647</v>
      </c>
      <c r="C678" s="50">
        <v>221713</v>
      </c>
      <c r="D678" s="50" t="s">
        <v>1605</v>
      </c>
      <c r="E678" s="50" t="s">
        <v>1606</v>
      </c>
      <c r="F678" s="15" t="s">
        <v>1629</v>
      </c>
      <c r="G678" s="167">
        <v>45017</v>
      </c>
    </row>
    <row r="679" spans="1:7" s="46" customFormat="1" ht="30.75" customHeight="1" x14ac:dyDescent="0.25">
      <c r="A679" s="123">
        <v>44811</v>
      </c>
      <c r="B679" s="50" t="s">
        <v>1647</v>
      </c>
      <c r="C679" s="50">
        <v>221713</v>
      </c>
      <c r="D679" s="50" t="s">
        <v>1605</v>
      </c>
      <c r="E679" s="50" t="s">
        <v>1606</v>
      </c>
      <c r="F679" s="15" t="s">
        <v>1630</v>
      </c>
      <c r="G679" s="167">
        <v>45047</v>
      </c>
    </row>
    <row r="680" spans="1:7" s="46" customFormat="1" ht="30.75" customHeight="1" x14ac:dyDescent="0.25">
      <c r="A680" s="123">
        <v>44811</v>
      </c>
      <c r="B680" s="50" t="s">
        <v>1647</v>
      </c>
      <c r="C680" s="50">
        <v>221713</v>
      </c>
      <c r="D680" s="50" t="s">
        <v>1605</v>
      </c>
      <c r="E680" s="50" t="s">
        <v>1606</v>
      </c>
      <c r="F680" s="15" t="s">
        <v>1631</v>
      </c>
      <c r="G680" s="167">
        <v>45078</v>
      </c>
    </row>
    <row r="681" spans="1:7" s="46" customFormat="1" ht="30" customHeight="1" x14ac:dyDescent="0.25">
      <c r="A681" s="123">
        <v>44811</v>
      </c>
      <c r="B681" s="50" t="s">
        <v>1647</v>
      </c>
      <c r="C681" s="50">
        <v>221713</v>
      </c>
      <c r="D681" s="50" t="s">
        <v>1605</v>
      </c>
      <c r="E681" s="50" t="s">
        <v>1606</v>
      </c>
      <c r="F681" s="15" t="s">
        <v>1632</v>
      </c>
      <c r="G681" s="167">
        <v>45108</v>
      </c>
    </row>
    <row r="682" spans="1:7" s="46" customFormat="1" ht="30" customHeight="1" x14ac:dyDescent="0.25">
      <c r="A682" s="123">
        <v>44811</v>
      </c>
      <c r="B682" s="50" t="s">
        <v>1647</v>
      </c>
      <c r="C682" s="50">
        <v>221713</v>
      </c>
      <c r="D682" s="50" t="s">
        <v>1605</v>
      </c>
      <c r="E682" s="50" t="s">
        <v>1606</v>
      </c>
      <c r="F682" s="15" t="s">
        <v>1633</v>
      </c>
      <c r="G682" s="167">
        <v>45108</v>
      </c>
    </row>
    <row r="683" spans="1:7" s="46" customFormat="1" ht="30" customHeight="1" x14ac:dyDescent="0.25">
      <c r="A683" s="123">
        <v>44811</v>
      </c>
      <c r="B683" s="50" t="s">
        <v>1647</v>
      </c>
      <c r="C683" s="50">
        <v>239041</v>
      </c>
      <c r="D683" s="50" t="s">
        <v>1607</v>
      </c>
      <c r="E683" s="50" t="s">
        <v>1608</v>
      </c>
      <c r="F683" s="15" t="s">
        <v>1634</v>
      </c>
      <c r="G683" s="167">
        <v>44986</v>
      </c>
    </row>
    <row r="684" spans="1:7" s="46" customFormat="1" ht="30" customHeight="1" x14ac:dyDescent="0.25">
      <c r="A684" s="123">
        <v>44811</v>
      </c>
      <c r="B684" s="50" t="s">
        <v>1647</v>
      </c>
      <c r="C684" s="50">
        <v>239041</v>
      </c>
      <c r="D684" s="50" t="s">
        <v>1607</v>
      </c>
      <c r="E684" s="50" t="s">
        <v>1608</v>
      </c>
      <c r="F684" s="15" t="s">
        <v>1635</v>
      </c>
      <c r="G684" s="167">
        <v>44986</v>
      </c>
    </row>
    <row r="685" spans="1:7" s="46" customFormat="1" ht="30" customHeight="1" x14ac:dyDescent="0.25">
      <c r="A685" s="123">
        <v>44811</v>
      </c>
      <c r="B685" s="50" t="s">
        <v>1647</v>
      </c>
      <c r="C685" s="50">
        <v>239041</v>
      </c>
      <c r="D685" s="50" t="s">
        <v>1607</v>
      </c>
      <c r="E685" s="50" t="s">
        <v>1608</v>
      </c>
      <c r="F685" s="15" t="s">
        <v>1636</v>
      </c>
      <c r="G685" s="167">
        <v>45078</v>
      </c>
    </row>
    <row r="686" spans="1:7" s="46" customFormat="1" ht="30" customHeight="1" x14ac:dyDescent="0.25">
      <c r="A686" s="123">
        <v>44811</v>
      </c>
      <c r="B686" s="50" t="s">
        <v>1647</v>
      </c>
      <c r="C686" s="50">
        <v>239041</v>
      </c>
      <c r="D686" s="50" t="s">
        <v>1607</v>
      </c>
      <c r="E686" s="50" t="s">
        <v>1608</v>
      </c>
      <c r="F686" s="15" t="s">
        <v>1637</v>
      </c>
      <c r="G686" s="167">
        <v>45170</v>
      </c>
    </row>
    <row r="687" spans="1:7" s="46" customFormat="1" ht="30" customHeight="1" x14ac:dyDescent="0.25">
      <c r="A687" s="123">
        <v>44811</v>
      </c>
      <c r="B687" s="50" t="s">
        <v>1647</v>
      </c>
      <c r="C687" s="50">
        <v>210405</v>
      </c>
      <c r="D687" s="50" t="s">
        <v>1609</v>
      </c>
      <c r="E687" s="50" t="s">
        <v>1610</v>
      </c>
      <c r="F687" s="15" t="s">
        <v>1638</v>
      </c>
      <c r="G687" s="167">
        <v>44835</v>
      </c>
    </row>
    <row r="688" spans="1:7" s="46" customFormat="1" ht="30" customHeight="1" x14ac:dyDescent="0.25">
      <c r="A688" s="123">
        <v>44811</v>
      </c>
      <c r="B688" s="50" t="s">
        <v>1647</v>
      </c>
      <c r="C688" s="50">
        <v>210405</v>
      </c>
      <c r="D688" s="50" t="s">
        <v>1609</v>
      </c>
      <c r="E688" s="50" t="s">
        <v>1610</v>
      </c>
      <c r="F688" s="15" t="s">
        <v>1639</v>
      </c>
      <c r="G688" s="167">
        <v>44927</v>
      </c>
    </row>
    <row r="689" spans="1:7" s="46" customFormat="1" ht="30" customHeight="1" x14ac:dyDescent="0.25">
      <c r="A689" s="123">
        <v>44811</v>
      </c>
      <c r="B689" s="50" t="s">
        <v>1647</v>
      </c>
      <c r="C689" s="50">
        <v>224537</v>
      </c>
      <c r="D689" s="50" t="s">
        <v>1611</v>
      </c>
      <c r="E689" s="50" t="s">
        <v>1612</v>
      </c>
      <c r="F689" s="15">
        <v>183799</v>
      </c>
      <c r="G689" s="167">
        <v>44986</v>
      </c>
    </row>
    <row r="690" spans="1:7" s="46" customFormat="1" ht="30" customHeight="1" x14ac:dyDescent="0.25">
      <c r="A690" s="123">
        <v>44811</v>
      </c>
      <c r="B690" s="50" t="s">
        <v>1647</v>
      </c>
      <c r="C690" s="50">
        <v>224537</v>
      </c>
      <c r="D690" s="50" t="s">
        <v>1611</v>
      </c>
      <c r="E690" s="50" t="s">
        <v>1612</v>
      </c>
      <c r="F690" s="15">
        <v>183535</v>
      </c>
      <c r="G690" s="167">
        <v>44927</v>
      </c>
    </row>
    <row r="691" spans="1:7" s="46" customFormat="1" ht="30" customHeight="1" x14ac:dyDescent="0.25">
      <c r="A691" s="123">
        <v>44811</v>
      </c>
      <c r="B691" s="50" t="s">
        <v>1647</v>
      </c>
      <c r="C691" s="50">
        <v>224537</v>
      </c>
      <c r="D691" s="50" t="s">
        <v>1611</v>
      </c>
      <c r="E691" s="50" t="s">
        <v>1612</v>
      </c>
      <c r="F691" s="15">
        <v>184663</v>
      </c>
      <c r="G691" s="167">
        <v>45170</v>
      </c>
    </row>
    <row r="692" spans="1:7" s="46" customFormat="1" ht="30" customHeight="1" x14ac:dyDescent="0.25">
      <c r="A692" s="123">
        <v>44811</v>
      </c>
      <c r="B692" s="50" t="s">
        <v>1647</v>
      </c>
      <c r="C692" s="50">
        <v>59511</v>
      </c>
      <c r="D692" s="50" t="s">
        <v>1613</v>
      </c>
      <c r="E692" s="50" t="s">
        <v>1614</v>
      </c>
      <c r="F692" s="15">
        <v>301787</v>
      </c>
      <c r="G692" s="167">
        <v>45292</v>
      </c>
    </row>
    <row r="693" spans="1:7" s="46" customFormat="1" ht="30" customHeight="1" x14ac:dyDescent="0.25">
      <c r="A693" s="123">
        <v>44811</v>
      </c>
      <c r="B693" s="50" t="s">
        <v>1647</v>
      </c>
      <c r="C693" s="50">
        <v>128689</v>
      </c>
      <c r="D693" s="50" t="s">
        <v>1613</v>
      </c>
      <c r="E693" s="50" t="s">
        <v>1615</v>
      </c>
      <c r="F693" s="15">
        <v>302100</v>
      </c>
      <c r="G693" s="167">
        <v>45352</v>
      </c>
    </row>
    <row r="694" spans="1:7" s="46" customFormat="1" ht="30" customHeight="1" x14ac:dyDescent="0.25">
      <c r="A694" s="123">
        <v>44811</v>
      </c>
      <c r="B694" s="50" t="s">
        <v>1647</v>
      </c>
      <c r="C694" s="50">
        <v>128689</v>
      </c>
      <c r="D694" s="50" t="s">
        <v>1613</v>
      </c>
      <c r="E694" s="50" t="s">
        <v>1615</v>
      </c>
      <c r="F694" s="15">
        <v>299548</v>
      </c>
      <c r="G694" s="167">
        <v>44986</v>
      </c>
    </row>
    <row r="695" spans="1:7" s="46" customFormat="1" ht="30" customHeight="1" x14ac:dyDescent="0.25">
      <c r="A695" s="123">
        <v>44811</v>
      </c>
      <c r="B695" s="50" t="s">
        <v>1647</v>
      </c>
      <c r="C695" s="50">
        <v>59928</v>
      </c>
      <c r="D695" s="50" t="s">
        <v>1616</v>
      </c>
      <c r="E695" s="50" t="s">
        <v>1617</v>
      </c>
      <c r="F695" s="15">
        <v>1805734</v>
      </c>
      <c r="G695" s="167">
        <v>44866</v>
      </c>
    </row>
    <row r="696" spans="1:7" s="46" customFormat="1" ht="30" customHeight="1" x14ac:dyDescent="0.25">
      <c r="A696" s="123">
        <v>44811</v>
      </c>
      <c r="B696" s="50" t="s">
        <v>1647</v>
      </c>
      <c r="C696" s="50">
        <v>59928</v>
      </c>
      <c r="D696" s="50" t="s">
        <v>1616</v>
      </c>
      <c r="E696" s="50" t="s">
        <v>1617</v>
      </c>
      <c r="F696" s="15">
        <v>1808687</v>
      </c>
      <c r="G696" s="167">
        <v>44927</v>
      </c>
    </row>
    <row r="697" spans="1:7" s="46" customFormat="1" ht="28.5" customHeight="1" x14ac:dyDescent="0.25">
      <c r="A697" s="123">
        <v>44811</v>
      </c>
      <c r="B697" s="50" t="s">
        <v>1647</v>
      </c>
      <c r="C697" s="50">
        <v>59928</v>
      </c>
      <c r="D697" s="50" t="s">
        <v>1616</v>
      </c>
      <c r="E697" s="50" t="s">
        <v>1617</v>
      </c>
      <c r="F697" s="15">
        <v>1810542</v>
      </c>
      <c r="G697" s="167">
        <v>44958</v>
      </c>
    </row>
    <row r="698" spans="1:7" s="46" customFormat="1" ht="30" customHeight="1" x14ac:dyDescent="0.25">
      <c r="A698" s="123">
        <v>44811</v>
      </c>
      <c r="B698" s="50" t="s">
        <v>1647</v>
      </c>
      <c r="C698" s="50">
        <v>59928</v>
      </c>
      <c r="D698" s="50" t="s">
        <v>1616</v>
      </c>
      <c r="E698" s="50" t="s">
        <v>1617</v>
      </c>
      <c r="F698" s="15">
        <v>1810543</v>
      </c>
      <c r="G698" s="167">
        <v>44958</v>
      </c>
    </row>
    <row r="699" spans="1:7" s="46" customFormat="1" ht="30" customHeight="1" x14ac:dyDescent="0.25">
      <c r="A699" s="123">
        <v>44811</v>
      </c>
      <c r="B699" s="50" t="s">
        <v>1647</v>
      </c>
      <c r="C699" s="50">
        <v>59928</v>
      </c>
      <c r="D699" s="50" t="s">
        <v>1616</v>
      </c>
      <c r="E699" s="50" t="s">
        <v>1617</v>
      </c>
      <c r="F699" s="15">
        <v>1810546</v>
      </c>
      <c r="G699" s="167">
        <v>44958</v>
      </c>
    </row>
    <row r="700" spans="1:7" s="46" customFormat="1" ht="30" customHeight="1" x14ac:dyDescent="0.25">
      <c r="A700" s="123">
        <v>44811</v>
      </c>
      <c r="B700" s="50" t="s">
        <v>1647</v>
      </c>
      <c r="C700" s="50">
        <v>59928</v>
      </c>
      <c r="D700" s="50" t="s">
        <v>1616</v>
      </c>
      <c r="E700" s="50" t="s">
        <v>1617</v>
      </c>
      <c r="F700" s="15">
        <v>1827252</v>
      </c>
      <c r="G700" s="167">
        <v>45170</v>
      </c>
    </row>
    <row r="701" spans="1:7" s="46" customFormat="1" ht="30" customHeight="1" x14ac:dyDescent="0.25">
      <c r="A701" s="123">
        <v>44811</v>
      </c>
      <c r="B701" s="50" t="s">
        <v>1647</v>
      </c>
      <c r="C701" s="50">
        <v>59928</v>
      </c>
      <c r="D701" s="50" t="s">
        <v>1616</v>
      </c>
      <c r="E701" s="50" t="s">
        <v>1617</v>
      </c>
      <c r="F701" s="15">
        <v>1827257</v>
      </c>
      <c r="G701" s="167">
        <v>45170</v>
      </c>
    </row>
    <row r="702" spans="1:7" s="46" customFormat="1" ht="30" customHeight="1" x14ac:dyDescent="0.25">
      <c r="A702" s="123">
        <v>44811</v>
      </c>
      <c r="B702" s="50" t="s">
        <v>1647</v>
      </c>
      <c r="C702" s="50">
        <v>59928</v>
      </c>
      <c r="D702" s="50" t="s">
        <v>1616</v>
      </c>
      <c r="E702" s="50" t="s">
        <v>1617</v>
      </c>
      <c r="F702" s="15">
        <v>1834223</v>
      </c>
      <c r="G702" s="167">
        <v>45292</v>
      </c>
    </row>
    <row r="703" spans="1:7" s="46" customFormat="1" ht="31.35" customHeight="1" x14ac:dyDescent="0.25">
      <c r="A703" s="123">
        <v>44811</v>
      </c>
      <c r="B703" s="50" t="s">
        <v>1647</v>
      </c>
      <c r="C703" s="50">
        <v>19372</v>
      </c>
      <c r="D703" s="50" t="s">
        <v>1618</v>
      </c>
      <c r="E703" s="50" t="s">
        <v>1619</v>
      </c>
      <c r="F703" s="15">
        <v>1802462</v>
      </c>
      <c r="G703" s="167">
        <v>44835</v>
      </c>
    </row>
    <row r="704" spans="1:7" s="46" customFormat="1" ht="31.35" customHeight="1" x14ac:dyDescent="0.25">
      <c r="A704" s="123">
        <v>44811</v>
      </c>
      <c r="B704" s="50" t="s">
        <v>1647</v>
      </c>
      <c r="C704" s="50">
        <v>19372</v>
      </c>
      <c r="D704" s="50" t="s">
        <v>1618</v>
      </c>
      <c r="E704" s="50" t="s">
        <v>1619</v>
      </c>
      <c r="F704" s="15">
        <v>1803723</v>
      </c>
      <c r="G704" s="167">
        <v>44866</v>
      </c>
    </row>
    <row r="705" spans="1:9" s="46" customFormat="1" ht="30" customHeight="1" x14ac:dyDescent="0.25">
      <c r="A705" s="123">
        <v>44811</v>
      </c>
      <c r="B705" s="50" t="s">
        <v>1647</v>
      </c>
      <c r="C705" s="50">
        <v>19372</v>
      </c>
      <c r="D705" s="50" t="s">
        <v>1618</v>
      </c>
      <c r="E705" s="50" t="s">
        <v>1619</v>
      </c>
      <c r="F705" s="15">
        <v>1806601</v>
      </c>
      <c r="G705" s="167">
        <v>44896</v>
      </c>
    </row>
    <row r="706" spans="1:9" s="46" customFormat="1" ht="30" customHeight="1" x14ac:dyDescent="0.25">
      <c r="A706" s="123">
        <v>44811</v>
      </c>
      <c r="B706" s="50" t="s">
        <v>1647</v>
      </c>
      <c r="C706" s="50">
        <v>19372</v>
      </c>
      <c r="D706" s="50" t="s">
        <v>1618</v>
      </c>
      <c r="E706" s="50" t="s">
        <v>1619</v>
      </c>
      <c r="F706" s="15">
        <v>1806613</v>
      </c>
      <c r="G706" s="167">
        <v>44896</v>
      </c>
    </row>
    <row r="707" spans="1:9" s="46" customFormat="1" ht="30" customHeight="1" x14ac:dyDescent="0.25">
      <c r="A707" s="123">
        <v>44811</v>
      </c>
      <c r="B707" s="50" t="s">
        <v>1647</v>
      </c>
      <c r="C707" s="50">
        <v>19372</v>
      </c>
      <c r="D707" s="50" t="s">
        <v>1618</v>
      </c>
      <c r="E707" s="50" t="s">
        <v>1619</v>
      </c>
      <c r="F707" s="15">
        <v>1810573</v>
      </c>
      <c r="G707" s="167">
        <v>44958</v>
      </c>
      <c r="I707" s="153"/>
    </row>
    <row r="708" spans="1:9" s="46" customFormat="1" ht="30" customHeight="1" x14ac:dyDescent="0.25">
      <c r="A708" s="123">
        <v>44811</v>
      </c>
      <c r="B708" s="50" t="s">
        <v>1647</v>
      </c>
      <c r="C708" s="50">
        <v>19372</v>
      </c>
      <c r="D708" s="50" t="s">
        <v>1618</v>
      </c>
      <c r="E708" s="50" t="s">
        <v>1619</v>
      </c>
      <c r="F708" s="15">
        <v>1820072</v>
      </c>
      <c r="G708" s="167">
        <v>45078</v>
      </c>
      <c r="H708"/>
    </row>
    <row r="709" spans="1:9" s="46" customFormat="1" ht="30.75" customHeight="1" x14ac:dyDescent="0.25">
      <c r="A709" s="123">
        <v>44811</v>
      </c>
      <c r="B709" s="50" t="s">
        <v>1647</v>
      </c>
      <c r="C709" s="50">
        <v>197748</v>
      </c>
      <c r="D709" s="50" t="s">
        <v>1620</v>
      </c>
      <c r="E709" s="50" t="s">
        <v>1621</v>
      </c>
      <c r="F709" s="15" t="s">
        <v>1640</v>
      </c>
      <c r="G709" s="167">
        <v>45323</v>
      </c>
    </row>
    <row r="710" spans="1:9" s="46" customFormat="1" ht="30.75" customHeight="1" x14ac:dyDescent="0.25">
      <c r="A710" s="123">
        <v>44811</v>
      </c>
      <c r="B710" s="50" t="s">
        <v>1647</v>
      </c>
      <c r="C710" s="50">
        <v>197748</v>
      </c>
      <c r="D710" s="50" t="s">
        <v>1620</v>
      </c>
      <c r="E710" s="50" t="s">
        <v>1621</v>
      </c>
      <c r="F710" s="15" t="s">
        <v>1641</v>
      </c>
      <c r="G710" s="167">
        <v>45231</v>
      </c>
    </row>
    <row r="711" spans="1:9" s="46" customFormat="1" ht="30.75" customHeight="1" x14ac:dyDescent="0.25">
      <c r="A711" s="123">
        <v>44811</v>
      </c>
      <c r="B711" s="50" t="s">
        <v>1647</v>
      </c>
      <c r="C711" s="50">
        <v>197748</v>
      </c>
      <c r="D711" s="50" t="s">
        <v>1620</v>
      </c>
      <c r="E711" s="50" t="s">
        <v>1621</v>
      </c>
      <c r="F711" s="15" t="s">
        <v>1642</v>
      </c>
      <c r="G711" s="167">
        <v>44986</v>
      </c>
    </row>
    <row r="712" spans="1:9" s="46" customFormat="1" ht="30.75" customHeight="1" x14ac:dyDescent="0.25">
      <c r="A712" s="123">
        <v>44811</v>
      </c>
      <c r="B712" s="50" t="s">
        <v>1647</v>
      </c>
      <c r="C712" s="50">
        <v>197748</v>
      </c>
      <c r="D712" s="50" t="s">
        <v>1620</v>
      </c>
      <c r="E712" s="50" t="s">
        <v>1621</v>
      </c>
      <c r="F712" s="15" t="s">
        <v>1643</v>
      </c>
      <c r="G712" s="167">
        <v>44927</v>
      </c>
    </row>
    <row r="713" spans="1:9" s="46" customFormat="1" ht="30" customHeight="1" x14ac:dyDescent="0.25">
      <c r="A713" s="123">
        <v>44811</v>
      </c>
      <c r="B713" s="50" t="s">
        <v>1647</v>
      </c>
      <c r="C713" s="50">
        <v>136003</v>
      </c>
      <c r="D713" s="50" t="s">
        <v>871</v>
      </c>
      <c r="E713" s="50" t="s">
        <v>1622</v>
      </c>
      <c r="F713" s="15" t="s">
        <v>1644</v>
      </c>
      <c r="G713" s="167">
        <v>45474</v>
      </c>
    </row>
    <row r="714" spans="1:9" s="46" customFormat="1" ht="30" customHeight="1" x14ac:dyDescent="0.25">
      <c r="A714" s="123">
        <v>44811</v>
      </c>
      <c r="B714" s="50" t="s">
        <v>1647</v>
      </c>
      <c r="C714" s="50">
        <v>173414</v>
      </c>
      <c r="D714" s="50" t="s">
        <v>1623</v>
      </c>
      <c r="E714" s="50" t="s">
        <v>872</v>
      </c>
      <c r="F714" s="15" t="s">
        <v>1645</v>
      </c>
      <c r="G714" s="167">
        <v>44835</v>
      </c>
    </row>
    <row r="715" spans="1:9" s="46" customFormat="1" ht="30" customHeight="1" thickBot="1" x14ac:dyDescent="0.3">
      <c r="A715" s="122">
        <v>44811</v>
      </c>
      <c r="B715" s="42" t="s">
        <v>1647</v>
      </c>
      <c r="C715" s="42">
        <v>173414</v>
      </c>
      <c r="D715" s="42" t="s">
        <v>1623</v>
      </c>
      <c r="E715" s="42" t="s">
        <v>872</v>
      </c>
      <c r="F715" s="16" t="s">
        <v>1646</v>
      </c>
      <c r="G715" s="117">
        <v>44866</v>
      </c>
    </row>
    <row r="716" spans="1:9" s="46" customFormat="1" ht="30" customHeight="1" thickBot="1" x14ac:dyDescent="0.3">
      <c r="A716" s="61">
        <v>44811</v>
      </c>
      <c r="B716" s="34" t="s">
        <v>1596</v>
      </c>
      <c r="C716" s="34">
        <v>268767</v>
      </c>
      <c r="D716" s="34" t="s">
        <v>1597</v>
      </c>
      <c r="E716" s="59" t="s">
        <v>1598</v>
      </c>
      <c r="F716" s="66" t="s">
        <v>1600</v>
      </c>
      <c r="G716" s="37" t="s">
        <v>1501</v>
      </c>
    </row>
    <row r="717" spans="1:9" s="46" customFormat="1" ht="30" customHeight="1" x14ac:dyDescent="0.25">
      <c r="A717" s="118">
        <v>44811</v>
      </c>
      <c r="B717" s="166" t="s">
        <v>1596</v>
      </c>
      <c r="C717" s="14">
        <v>268768</v>
      </c>
      <c r="D717" s="14" t="s">
        <v>1597</v>
      </c>
      <c r="E717" s="14" t="s">
        <v>1599</v>
      </c>
      <c r="F717" s="19" t="s">
        <v>1601</v>
      </c>
      <c r="G717" s="24" t="s">
        <v>1143</v>
      </c>
    </row>
    <row r="718" spans="1:9" s="46" customFormat="1" ht="30.6" customHeight="1" thickBot="1" x14ac:dyDescent="0.3">
      <c r="A718" s="122">
        <v>44811</v>
      </c>
      <c r="B718" s="42" t="s">
        <v>1596</v>
      </c>
      <c r="C718" s="16">
        <v>268768</v>
      </c>
      <c r="D718" s="16" t="s">
        <v>1597</v>
      </c>
      <c r="E718" s="16" t="s">
        <v>1599</v>
      </c>
      <c r="F718" s="63" t="s">
        <v>1602</v>
      </c>
      <c r="G718" s="26" t="s">
        <v>1143</v>
      </c>
    </row>
    <row r="719" spans="1:9" s="46" customFormat="1" ht="31.35" customHeight="1" x14ac:dyDescent="0.25">
      <c r="A719" s="118">
        <v>44811</v>
      </c>
      <c r="B719" s="166" t="s">
        <v>1596</v>
      </c>
      <c r="C719" s="14">
        <v>42547</v>
      </c>
      <c r="D719" s="14" t="s">
        <v>1597</v>
      </c>
      <c r="E719" s="14" t="s">
        <v>1599</v>
      </c>
      <c r="F719" s="19" t="s">
        <v>1603</v>
      </c>
      <c r="G719" s="24" t="s">
        <v>1501</v>
      </c>
    </row>
    <row r="720" spans="1:9" s="46" customFormat="1" ht="31.35" customHeight="1" thickBot="1" x14ac:dyDescent="0.3">
      <c r="A720" s="122">
        <v>44811</v>
      </c>
      <c r="B720" s="42" t="s">
        <v>1596</v>
      </c>
      <c r="C720" s="16">
        <v>42547</v>
      </c>
      <c r="D720" s="16" t="s">
        <v>1597</v>
      </c>
      <c r="E720" s="16" t="s">
        <v>1599</v>
      </c>
      <c r="F720" s="63" t="s">
        <v>1604</v>
      </c>
      <c r="G720" s="26" t="s">
        <v>391</v>
      </c>
    </row>
    <row r="721" spans="1:7" s="46" customFormat="1" ht="32.1" customHeight="1" x14ac:dyDescent="0.25">
      <c r="A721" s="118">
        <v>44811</v>
      </c>
      <c r="B721" s="166" t="s">
        <v>1596</v>
      </c>
      <c r="C721" s="14">
        <v>65484</v>
      </c>
      <c r="D721" s="14" t="s">
        <v>1147</v>
      </c>
      <c r="E721" s="14" t="s">
        <v>1148</v>
      </c>
      <c r="F721" s="19">
        <v>2141</v>
      </c>
      <c r="G721" s="24" t="s">
        <v>311</v>
      </c>
    </row>
    <row r="722" spans="1:7" s="46" customFormat="1" ht="30" customHeight="1" thickBot="1" x14ac:dyDescent="0.3">
      <c r="A722" s="122">
        <v>44811</v>
      </c>
      <c r="B722" s="42" t="s">
        <v>1596</v>
      </c>
      <c r="C722" s="16">
        <v>65484</v>
      </c>
      <c r="D722" s="16" t="s">
        <v>1147</v>
      </c>
      <c r="E722" s="16" t="s">
        <v>1148</v>
      </c>
      <c r="F722" s="63">
        <v>2146</v>
      </c>
      <c r="G722" s="26" t="s">
        <v>311</v>
      </c>
    </row>
    <row r="723" spans="1:7" s="46" customFormat="1" ht="30" customHeight="1" thickBot="1" x14ac:dyDescent="0.3">
      <c r="A723" s="2">
        <v>44805</v>
      </c>
      <c r="B723" s="5" t="s">
        <v>1592</v>
      </c>
      <c r="C723" s="10">
        <v>57608</v>
      </c>
      <c r="D723" s="10" t="s">
        <v>1593</v>
      </c>
      <c r="E723" s="10" t="s">
        <v>1594</v>
      </c>
      <c r="F723" s="7" t="s">
        <v>1595</v>
      </c>
      <c r="G723" s="32" t="s">
        <v>1533</v>
      </c>
    </row>
    <row r="724" spans="1:7" s="46" customFormat="1" ht="31.5" customHeight="1" thickBot="1" x14ac:dyDescent="0.3">
      <c r="A724" s="2">
        <v>44804</v>
      </c>
      <c r="B724" s="5" t="s">
        <v>1591</v>
      </c>
      <c r="C724" s="5">
        <v>238110</v>
      </c>
      <c r="D724" s="5" t="s">
        <v>1590</v>
      </c>
      <c r="E724" s="10" t="s">
        <v>576</v>
      </c>
      <c r="F724" s="7" t="s">
        <v>1589</v>
      </c>
      <c r="G724" s="32" t="s">
        <v>1588</v>
      </c>
    </row>
    <row r="725" spans="1:7" s="46" customFormat="1" ht="30.6" customHeight="1" thickBot="1" x14ac:dyDescent="0.3">
      <c r="A725" s="2">
        <v>44804</v>
      </c>
      <c r="B725" s="5" t="s">
        <v>1583</v>
      </c>
      <c r="C725" s="5">
        <v>262325</v>
      </c>
      <c r="D725" s="5" t="s">
        <v>1584</v>
      </c>
      <c r="E725" s="10" t="s">
        <v>1585</v>
      </c>
      <c r="F725" s="7" t="s">
        <v>1586</v>
      </c>
      <c r="G725" s="32" t="s">
        <v>1587</v>
      </c>
    </row>
    <row r="726" spans="1:7" s="46" customFormat="1" ht="30" customHeight="1" x14ac:dyDescent="0.25">
      <c r="A726" s="118">
        <v>44792</v>
      </c>
      <c r="B726" s="166" t="s">
        <v>1580</v>
      </c>
      <c r="C726" s="14">
        <v>265582</v>
      </c>
      <c r="D726" s="14" t="s">
        <v>1581</v>
      </c>
      <c r="E726" s="14" t="s">
        <v>1582</v>
      </c>
      <c r="F726" s="62">
        <v>529457</v>
      </c>
      <c r="G726" s="24">
        <v>45808</v>
      </c>
    </row>
    <row r="727" spans="1:7" s="46" customFormat="1" ht="30.75" customHeight="1" x14ac:dyDescent="0.25">
      <c r="A727" s="123">
        <v>44792</v>
      </c>
      <c r="B727" s="50" t="s">
        <v>1580</v>
      </c>
      <c r="C727" s="15">
        <v>265582</v>
      </c>
      <c r="D727" s="15" t="s">
        <v>1581</v>
      </c>
      <c r="E727" s="15" t="s">
        <v>1582</v>
      </c>
      <c r="F727" s="55">
        <v>529456</v>
      </c>
      <c r="G727" s="25">
        <v>45808</v>
      </c>
    </row>
    <row r="728" spans="1:7" s="46" customFormat="1" ht="30.75" customHeight="1" x14ac:dyDescent="0.25">
      <c r="A728" s="123">
        <v>44792</v>
      </c>
      <c r="B728" s="50" t="s">
        <v>1580</v>
      </c>
      <c r="C728" s="15">
        <v>265582</v>
      </c>
      <c r="D728" s="15" t="s">
        <v>1581</v>
      </c>
      <c r="E728" s="15" t="s">
        <v>1582</v>
      </c>
      <c r="F728" s="55">
        <v>529455</v>
      </c>
      <c r="G728" s="25">
        <v>45808</v>
      </c>
    </row>
    <row r="729" spans="1:7" s="46" customFormat="1" ht="30.75" customHeight="1" x14ac:dyDescent="0.25">
      <c r="A729" s="123">
        <v>44792</v>
      </c>
      <c r="B729" s="50" t="s">
        <v>1580</v>
      </c>
      <c r="C729" s="15">
        <v>265582</v>
      </c>
      <c r="D729" s="15" t="s">
        <v>1581</v>
      </c>
      <c r="E729" s="15" t="s">
        <v>1582</v>
      </c>
      <c r="F729" s="55">
        <v>529454</v>
      </c>
      <c r="G729" s="25">
        <v>45808</v>
      </c>
    </row>
    <row r="730" spans="1:7" s="46" customFormat="1" ht="30.75" customHeight="1" x14ac:dyDescent="0.25">
      <c r="A730" s="123">
        <v>44792</v>
      </c>
      <c r="B730" s="50" t="s">
        <v>1580</v>
      </c>
      <c r="C730" s="15">
        <v>265582</v>
      </c>
      <c r="D730" s="15" t="s">
        <v>1581</v>
      </c>
      <c r="E730" s="15" t="s">
        <v>1582</v>
      </c>
      <c r="F730" s="55">
        <v>529453</v>
      </c>
      <c r="G730" s="25">
        <v>45808</v>
      </c>
    </row>
    <row r="731" spans="1:7" s="46" customFormat="1" ht="30" customHeight="1" x14ac:dyDescent="0.25">
      <c r="A731" s="123">
        <v>44792</v>
      </c>
      <c r="B731" s="50" t="s">
        <v>1580</v>
      </c>
      <c r="C731" s="15">
        <v>265582</v>
      </c>
      <c r="D731" s="15" t="s">
        <v>1581</v>
      </c>
      <c r="E731" s="15" t="s">
        <v>1582</v>
      </c>
      <c r="F731" s="55">
        <v>529452</v>
      </c>
      <c r="G731" s="25">
        <v>45808</v>
      </c>
    </row>
    <row r="732" spans="1:7" s="46" customFormat="1" ht="30.75" customHeight="1" x14ac:dyDescent="0.25">
      <c r="A732" s="123">
        <v>44792</v>
      </c>
      <c r="B732" s="50" t="s">
        <v>1580</v>
      </c>
      <c r="C732" s="15">
        <v>265582</v>
      </c>
      <c r="D732" s="15" t="s">
        <v>1581</v>
      </c>
      <c r="E732" s="15" t="s">
        <v>1582</v>
      </c>
      <c r="F732" s="55">
        <v>529215</v>
      </c>
      <c r="G732" s="25">
        <v>45777</v>
      </c>
    </row>
    <row r="733" spans="1:7" s="46" customFormat="1" ht="32.25" customHeight="1" x14ac:dyDescent="0.25">
      <c r="A733" s="123">
        <v>44792</v>
      </c>
      <c r="B733" s="50" t="s">
        <v>1580</v>
      </c>
      <c r="C733" s="15">
        <v>265582</v>
      </c>
      <c r="D733" s="15" t="s">
        <v>1581</v>
      </c>
      <c r="E733" s="15" t="s">
        <v>1582</v>
      </c>
      <c r="F733" s="55">
        <v>529214</v>
      </c>
      <c r="G733" s="25">
        <v>45777</v>
      </c>
    </row>
    <row r="734" spans="1:7" s="46" customFormat="1" ht="30" customHeight="1" x14ac:dyDescent="0.25">
      <c r="A734" s="123">
        <v>44792</v>
      </c>
      <c r="B734" s="50" t="s">
        <v>1580</v>
      </c>
      <c r="C734" s="15">
        <v>265582</v>
      </c>
      <c r="D734" s="15" t="s">
        <v>1581</v>
      </c>
      <c r="E734" s="15" t="s">
        <v>1582</v>
      </c>
      <c r="F734" s="55">
        <v>528778</v>
      </c>
      <c r="G734" s="25">
        <v>45777</v>
      </c>
    </row>
    <row r="735" spans="1:7" s="46" customFormat="1" ht="30.75" customHeight="1" x14ac:dyDescent="0.25">
      <c r="A735" s="123">
        <v>44792</v>
      </c>
      <c r="B735" s="50" t="s">
        <v>1580</v>
      </c>
      <c r="C735" s="15">
        <v>265582</v>
      </c>
      <c r="D735" s="15" t="s">
        <v>1581</v>
      </c>
      <c r="E735" s="15" t="s">
        <v>1582</v>
      </c>
      <c r="F735" s="55">
        <v>528777</v>
      </c>
      <c r="G735" s="25">
        <v>45777</v>
      </c>
    </row>
    <row r="736" spans="1:7" s="46" customFormat="1" ht="27" customHeight="1" thickBot="1" x14ac:dyDescent="0.3">
      <c r="A736" s="122">
        <v>44792</v>
      </c>
      <c r="B736" s="42" t="s">
        <v>1580</v>
      </c>
      <c r="C736" s="16">
        <v>265582</v>
      </c>
      <c r="D736" s="16" t="s">
        <v>1581</v>
      </c>
      <c r="E736" s="16" t="s">
        <v>1582</v>
      </c>
      <c r="F736" s="63">
        <v>528776</v>
      </c>
      <c r="G736" s="26">
        <v>45777</v>
      </c>
    </row>
    <row r="737" spans="1:7" s="46" customFormat="1" ht="30.75" customHeight="1" thickBot="1" x14ac:dyDescent="0.3">
      <c r="A737" s="61">
        <v>44791</v>
      </c>
      <c r="B737" s="34" t="s">
        <v>1576</v>
      </c>
      <c r="C737" s="34">
        <v>219956</v>
      </c>
      <c r="D737" s="34" t="s">
        <v>1577</v>
      </c>
      <c r="E737" s="59" t="s">
        <v>1578</v>
      </c>
      <c r="F737" s="66" t="s">
        <v>1579</v>
      </c>
      <c r="G737" s="37" t="s">
        <v>1533</v>
      </c>
    </row>
    <row r="738" spans="1:7" s="46" customFormat="1" ht="30.75" customHeight="1" thickBot="1" x14ac:dyDescent="0.3">
      <c r="A738" s="2">
        <v>44791</v>
      </c>
      <c r="B738" s="5" t="s">
        <v>1571</v>
      </c>
      <c r="C738" s="5">
        <v>197095</v>
      </c>
      <c r="D738" s="5" t="s">
        <v>1572</v>
      </c>
      <c r="E738" s="10" t="s">
        <v>1573</v>
      </c>
      <c r="F738" s="7" t="s">
        <v>1574</v>
      </c>
      <c r="G738" s="32" t="s">
        <v>1575</v>
      </c>
    </row>
    <row r="739" spans="1:7" s="46" customFormat="1" ht="30" customHeight="1" thickBot="1" x14ac:dyDescent="0.3">
      <c r="A739" s="2">
        <v>44788</v>
      </c>
      <c r="B739" s="5" t="s">
        <v>1566</v>
      </c>
      <c r="C739" s="5">
        <v>206461</v>
      </c>
      <c r="D739" s="5" t="s">
        <v>1567</v>
      </c>
      <c r="E739" s="10" t="s">
        <v>1568</v>
      </c>
      <c r="F739" s="7" t="s">
        <v>1569</v>
      </c>
      <c r="G739" s="32" t="s">
        <v>1570</v>
      </c>
    </row>
    <row r="740" spans="1:7" s="46" customFormat="1" ht="29.25" customHeight="1" thickBot="1" x14ac:dyDescent="0.3">
      <c r="A740" s="2">
        <v>44785</v>
      </c>
      <c r="B740" s="5" t="s">
        <v>1562</v>
      </c>
      <c r="C740" s="5">
        <v>181190</v>
      </c>
      <c r="D740" s="5" t="s">
        <v>1563</v>
      </c>
      <c r="E740" s="10" t="s">
        <v>1564</v>
      </c>
      <c r="F740" s="7" t="s">
        <v>1565</v>
      </c>
      <c r="G740" s="32" t="s">
        <v>391</v>
      </c>
    </row>
    <row r="741" spans="1:7" s="46" customFormat="1" ht="29.25" customHeight="1" x14ac:dyDescent="0.25">
      <c r="A741" s="118">
        <v>44785</v>
      </c>
      <c r="B741" s="41" t="s">
        <v>1555</v>
      </c>
      <c r="C741" s="41">
        <v>180555</v>
      </c>
      <c r="D741" s="41" t="s">
        <v>1557</v>
      </c>
      <c r="E741" s="41" t="s">
        <v>1558</v>
      </c>
      <c r="F741" s="62" t="s">
        <v>1559</v>
      </c>
      <c r="G741" s="24">
        <v>46388</v>
      </c>
    </row>
    <row r="742" spans="1:7" s="46" customFormat="1" ht="29.25" customHeight="1" x14ac:dyDescent="0.25">
      <c r="A742" s="123">
        <v>44785</v>
      </c>
      <c r="B742" s="50" t="s">
        <v>1556</v>
      </c>
      <c r="C742" s="50">
        <v>180555</v>
      </c>
      <c r="D742" s="50" t="s">
        <v>1557</v>
      </c>
      <c r="E742" s="50" t="s">
        <v>1558</v>
      </c>
      <c r="F742" s="55" t="s">
        <v>1560</v>
      </c>
      <c r="G742" s="25">
        <v>46388</v>
      </c>
    </row>
    <row r="743" spans="1:7" s="46" customFormat="1" ht="30.75" customHeight="1" thickBot="1" x14ac:dyDescent="0.3">
      <c r="A743" s="122">
        <v>44785</v>
      </c>
      <c r="B743" s="42" t="s">
        <v>1555</v>
      </c>
      <c r="C743" s="42">
        <v>180555</v>
      </c>
      <c r="D743" s="42" t="s">
        <v>1557</v>
      </c>
      <c r="E743" s="42" t="s">
        <v>1558</v>
      </c>
      <c r="F743" s="63" t="s">
        <v>1561</v>
      </c>
      <c r="G743" s="26">
        <v>46388</v>
      </c>
    </row>
    <row r="744" spans="1:7" s="46" customFormat="1" ht="30.75" customHeight="1" x14ac:dyDescent="0.25">
      <c r="A744" s="118">
        <v>44777</v>
      </c>
      <c r="B744" s="166" t="s">
        <v>1552</v>
      </c>
      <c r="C744" s="14">
        <v>119115</v>
      </c>
      <c r="D744" s="14" t="s">
        <v>1553</v>
      </c>
      <c r="E744" s="14" t="s">
        <v>1554</v>
      </c>
      <c r="F744" s="19">
        <v>204305</v>
      </c>
      <c r="G744" s="24" t="s">
        <v>1501</v>
      </c>
    </row>
    <row r="745" spans="1:7" s="46" customFormat="1" ht="30" customHeight="1" thickBot="1" x14ac:dyDescent="0.3">
      <c r="A745" s="122">
        <v>44777</v>
      </c>
      <c r="B745" s="42" t="s">
        <v>1552</v>
      </c>
      <c r="C745" s="16">
        <v>119115</v>
      </c>
      <c r="D745" s="16" t="s">
        <v>1553</v>
      </c>
      <c r="E745" s="16" t="s">
        <v>1554</v>
      </c>
      <c r="F745" s="63">
        <v>204298</v>
      </c>
      <c r="G745" s="26" t="s">
        <v>1501</v>
      </c>
    </row>
    <row r="746" spans="1:7" s="46" customFormat="1" ht="28.5" customHeight="1" x14ac:dyDescent="0.25">
      <c r="A746" s="118">
        <v>44775</v>
      </c>
      <c r="B746" s="166" t="s">
        <v>1548</v>
      </c>
      <c r="C746" s="14">
        <v>225387</v>
      </c>
      <c r="D746" s="14" t="s">
        <v>1549</v>
      </c>
      <c r="E746" s="14" t="s">
        <v>1550</v>
      </c>
      <c r="F746" s="19">
        <v>205348</v>
      </c>
      <c r="G746" s="28" t="s">
        <v>391</v>
      </c>
    </row>
    <row r="747" spans="1:7" s="46" customFormat="1" ht="30" customHeight="1" x14ac:dyDescent="0.25">
      <c r="A747" s="123">
        <v>44775</v>
      </c>
      <c r="B747" s="50" t="s">
        <v>1548</v>
      </c>
      <c r="C747" s="15">
        <v>225387</v>
      </c>
      <c r="D747" s="15" t="s">
        <v>1549</v>
      </c>
      <c r="E747" s="15" t="s">
        <v>1550</v>
      </c>
      <c r="F747" s="48">
        <v>205347</v>
      </c>
      <c r="G747" s="29" t="s">
        <v>391</v>
      </c>
    </row>
    <row r="748" spans="1:7" s="46" customFormat="1" ht="30" customHeight="1" x14ac:dyDescent="0.25">
      <c r="A748" s="123">
        <v>44775</v>
      </c>
      <c r="B748" s="50" t="s">
        <v>1548</v>
      </c>
      <c r="C748" s="15">
        <v>225387</v>
      </c>
      <c r="D748" s="15" t="s">
        <v>1549</v>
      </c>
      <c r="E748" s="15" t="s">
        <v>1550</v>
      </c>
      <c r="F748" s="55">
        <v>205349</v>
      </c>
      <c r="G748" s="29" t="s">
        <v>391</v>
      </c>
    </row>
    <row r="749" spans="1:7" s="46" customFormat="1" ht="30" customHeight="1" x14ac:dyDescent="0.25">
      <c r="A749" s="123">
        <v>44775</v>
      </c>
      <c r="B749" s="50" t="s">
        <v>1548</v>
      </c>
      <c r="C749" s="15">
        <v>225352</v>
      </c>
      <c r="D749" s="15" t="s">
        <v>1549</v>
      </c>
      <c r="E749" s="15" t="s">
        <v>930</v>
      </c>
      <c r="F749" s="55">
        <v>205362</v>
      </c>
      <c r="G749" s="29" t="s">
        <v>391</v>
      </c>
    </row>
    <row r="750" spans="1:7" s="46" customFormat="1" ht="28.5" customHeight="1" x14ac:dyDescent="0.25">
      <c r="A750" s="123">
        <v>44775</v>
      </c>
      <c r="B750" s="50" t="s">
        <v>1548</v>
      </c>
      <c r="C750" s="15">
        <v>225352</v>
      </c>
      <c r="D750" s="15" t="s">
        <v>1549</v>
      </c>
      <c r="E750" s="15" t="s">
        <v>930</v>
      </c>
      <c r="F750" s="55">
        <v>205361</v>
      </c>
      <c r="G750" s="29" t="s">
        <v>391</v>
      </c>
    </row>
    <row r="751" spans="1:7" s="46" customFormat="1" ht="28.5" customHeight="1" thickBot="1" x14ac:dyDescent="0.3">
      <c r="A751" s="122">
        <v>44775</v>
      </c>
      <c r="B751" s="42" t="s">
        <v>1548</v>
      </c>
      <c r="C751" s="16">
        <v>225359</v>
      </c>
      <c r="D751" s="16" t="s">
        <v>1549</v>
      </c>
      <c r="E751" s="16" t="s">
        <v>1551</v>
      </c>
      <c r="F751" s="63">
        <v>205365</v>
      </c>
      <c r="G751" s="29" t="s">
        <v>391</v>
      </c>
    </row>
    <row r="752" spans="1:7" s="46" customFormat="1" ht="28.5" customHeight="1" x14ac:dyDescent="0.25">
      <c r="A752" s="118">
        <v>44775</v>
      </c>
      <c r="B752" s="166" t="s">
        <v>1547</v>
      </c>
      <c r="C752" s="14">
        <v>200350</v>
      </c>
      <c r="D752" s="14" t="s">
        <v>1539</v>
      </c>
      <c r="E752" s="14" t="s">
        <v>1540</v>
      </c>
      <c r="F752" s="19" t="s">
        <v>1541</v>
      </c>
      <c r="G752" s="24">
        <v>44817</v>
      </c>
    </row>
    <row r="753" spans="1:7" s="46" customFormat="1" ht="28.5" customHeight="1" x14ac:dyDescent="0.25">
      <c r="A753" s="123">
        <v>44775</v>
      </c>
      <c r="B753" s="50" t="s">
        <v>1547</v>
      </c>
      <c r="C753" s="15">
        <v>200350</v>
      </c>
      <c r="D753" s="15" t="s">
        <v>1539</v>
      </c>
      <c r="E753" s="15" t="s">
        <v>1540</v>
      </c>
      <c r="F753" s="48" t="s">
        <v>1542</v>
      </c>
      <c r="G753" s="25">
        <v>44830</v>
      </c>
    </row>
    <row r="754" spans="1:7" s="46" customFormat="1" ht="28.5" customHeight="1" x14ac:dyDescent="0.25">
      <c r="A754" s="123">
        <v>44775</v>
      </c>
      <c r="B754" s="50" t="s">
        <v>1547</v>
      </c>
      <c r="C754" s="15">
        <v>200350</v>
      </c>
      <c r="D754" s="15" t="s">
        <v>1539</v>
      </c>
      <c r="E754" s="15" t="s">
        <v>1540</v>
      </c>
      <c r="F754" s="55" t="s">
        <v>1543</v>
      </c>
      <c r="G754" s="25">
        <v>44858</v>
      </c>
    </row>
    <row r="755" spans="1:7" s="46" customFormat="1" ht="28.5" customHeight="1" x14ac:dyDescent="0.25">
      <c r="A755" s="123">
        <v>44775</v>
      </c>
      <c r="B755" s="50" t="s">
        <v>1547</v>
      </c>
      <c r="C755" s="15">
        <v>200350</v>
      </c>
      <c r="D755" s="15" t="s">
        <v>1539</v>
      </c>
      <c r="E755" s="15" t="s">
        <v>1540</v>
      </c>
      <c r="F755" s="55" t="s">
        <v>1544</v>
      </c>
      <c r="G755" s="25">
        <v>44830</v>
      </c>
    </row>
    <row r="756" spans="1:7" s="46" customFormat="1" ht="28.5" customHeight="1" x14ac:dyDescent="0.25">
      <c r="A756" s="123">
        <v>44775</v>
      </c>
      <c r="B756" s="50" t="s">
        <v>1547</v>
      </c>
      <c r="C756" s="15">
        <v>200350</v>
      </c>
      <c r="D756" s="15" t="s">
        <v>1539</v>
      </c>
      <c r="E756" s="15" t="s">
        <v>1540</v>
      </c>
      <c r="F756" s="55" t="s">
        <v>1545</v>
      </c>
      <c r="G756" s="25">
        <v>44844</v>
      </c>
    </row>
    <row r="757" spans="1:7" s="46" customFormat="1" ht="28.5" customHeight="1" thickBot="1" x14ac:dyDescent="0.3">
      <c r="A757" s="122">
        <v>44775</v>
      </c>
      <c r="B757" s="42" t="s">
        <v>1547</v>
      </c>
      <c r="C757" s="16">
        <v>200350</v>
      </c>
      <c r="D757" s="16" t="s">
        <v>1539</v>
      </c>
      <c r="E757" s="16" t="s">
        <v>1540</v>
      </c>
      <c r="F757" s="63" t="s">
        <v>1546</v>
      </c>
      <c r="G757" s="26">
        <v>44844</v>
      </c>
    </row>
    <row r="758" spans="1:7" s="46" customFormat="1" ht="28.5" customHeight="1" x14ac:dyDescent="0.25">
      <c r="A758" s="118">
        <v>44774</v>
      </c>
      <c r="B758" s="41" t="s">
        <v>1534</v>
      </c>
      <c r="C758" s="41">
        <v>160192</v>
      </c>
      <c r="D758" s="41" t="s">
        <v>1535</v>
      </c>
      <c r="E758" s="41" t="s">
        <v>1536</v>
      </c>
      <c r="F758" s="64" t="s">
        <v>1537</v>
      </c>
      <c r="G758" s="149" t="s">
        <v>386</v>
      </c>
    </row>
    <row r="759" spans="1:7" s="46" customFormat="1" ht="30" customHeight="1" thickBot="1" x14ac:dyDescent="0.3">
      <c r="A759" s="122">
        <v>44774</v>
      </c>
      <c r="B759" s="42" t="s">
        <v>1534</v>
      </c>
      <c r="C759" s="42">
        <v>160192</v>
      </c>
      <c r="D759" s="42" t="s">
        <v>1535</v>
      </c>
      <c r="E759" s="42" t="s">
        <v>1536</v>
      </c>
      <c r="F759" s="65" t="s">
        <v>1538</v>
      </c>
      <c r="G759" s="30" t="s">
        <v>223</v>
      </c>
    </row>
    <row r="760" spans="1:7" s="46" customFormat="1" ht="30" customHeight="1" x14ac:dyDescent="0.25">
      <c r="A760" s="118">
        <v>44768</v>
      </c>
      <c r="B760" s="41" t="s">
        <v>1528</v>
      </c>
      <c r="C760" s="41">
        <v>180553</v>
      </c>
      <c r="D760" s="41" t="s">
        <v>1529</v>
      </c>
      <c r="E760" s="41" t="s">
        <v>1530</v>
      </c>
      <c r="F760" s="64" t="s">
        <v>1531</v>
      </c>
      <c r="G760" s="149" t="s">
        <v>1533</v>
      </c>
    </row>
    <row r="761" spans="1:7" s="46" customFormat="1" ht="30" customHeight="1" thickBot="1" x14ac:dyDescent="0.3">
      <c r="A761" s="122">
        <v>44768</v>
      </c>
      <c r="B761" s="42" t="s">
        <v>1528</v>
      </c>
      <c r="C761" s="42">
        <v>180553</v>
      </c>
      <c r="D761" s="42" t="s">
        <v>1529</v>
      </c>
      <c r="E761" s="42" t="s">
        <v>1530</v>
      </c>
      <c r="F761" s="65" t="s">
        <v>1532</v>
      </c>
      <c r="G761" s="30" t="s">
        <v>1533</v>
      </c>
    </row>
    <row r="762" spans="1:7" s="46" customFormat="1" ht="30" customHeight="1" x14ac:dyDescent="0.25">
      <c r="A762" s="137">
        <v>44761</v>
      </c>
      <c r="B762" s="52" t="s">
        <v>1526</v>
      </c>
      <c r="C762" s="52">
        <v>24854</v>
      </c>
      <c r="D762" s="57" t="s">
        <v>30</v>
      </c>
      <c r="E762" s="57" t="s">
        <v>32</v>
      </c>
      <c r="F762" s="57">
        <v>22020877</v>
      </c>
      <c r="G762" s="45" t="s">
        <v>1501</v>
      </c>
    </row>
    <row r="763" spans="1:7" s="46" customFormat="1" ht="30" customHeight="1" thickBot="1" x14ac:dyDescent="0.3">
      <c r="A763" s="8">
        <v>44761</v>
      </c>
      <c r="B763" s="42" t="s">
        <v>1526</v>
      </c>
      <c r="C763" s="42">
        <v>24870</v>
      </c>
      <c r="D763" s="63" t="s">
        <v>30</v>
      </c>
      <c r="E763" s="63" t="s">
        <v>1527</v>
      </c>
      <c r="F763" s="63">
        <v>22052436</v>
      </c>
      <c r="G763" s="26" t="s">
        <v>1501</v>
      </c>
    </row>
    <row r="764" spans="1:7" s="46" customFormat="1" ht="30" customHeight="1" x14ac:dyDescent="0.25">
      <c r="A764" s="119">
        <v>44761</v>
      </c>
      <c r="B764" s="52" t="s">
        <v>1524</v>
      </c>
      <c r="C764" s="52">
        <v>243763</v>
      </c>
      <c r="D764" s="57" t="s">
        <v>675</v>
      </c>
      <c r="E764" s="57" t="s">
        <v>1499</v>
      </c>
      <c r="F764" s="57">
        <v>307678</v>
      </c>
      <c r="G764" s="45">
        <v>45778</v>
      </c>
    </row>
    <row r="765" spans="1:7" s="46" customFormat="1" ht="30" customHeight="1" x14ac:dyDescent="0.25">
      <c r="A765" s="123">
        <v>44761</v>
      </c>
      <c r="B765" s="50" t="s">
        <v>1525</v>
      </c>
      <c r="C765" s="50">
        <v>243763</v>
      </c>
      <c r="D765" s="55" t="s">
        <v>675</v>
      </c>
      <c r="E765" s="55" t="s">
        <v>1499</v>
      </c>
      <c r="F765" s="55">
        <v>307679</v>
      </c>
      <c r="G765" s="25">
        <v>45778</v>
      </c>
    </row>
    <row r="766" spans="1:7" s="46" customFormat="1" ht="30" customHeight="1" x14ac:dyDescent="0.25">
      <c r="A766" s="123">
        <v>44761</v>
      </c>
      <c r="B766" s="50" t="s">
        <v>1525</v>
      </c>
      <c r="C766" s="50">
        <v>243763</v>
      </c>
      <c r="D766" s="55" t="s">
        <v>675</v>
      </c>
      <c r="E766" s="55" t="s">
        <v>1499</v>
      </c>
      <c r="F766" s="55">
        <v>307680</v>
      </c>
      <c r="G766" s="25">
        <v>45778</v>
      </c>
    </row>
    <row r="767" spans="1:7" s="46" customFormat="1" ht="30" customHeight="1" thickBot="1" x14ac:dyDescent="0.3">
      <c r="A767" s="122">
        <v>44761</v>
      </c>
      <c r="B767" s="42" t="s">
        <v>1525</v>
      </c>
      <c r="C767" s="42">
        <v>243763</v>
      </c>
      <c r="D767" s="63" t="s">
        <v>675</v>
      </c>
      <c r="E767" s="63" t="s">
        <v>1499</v>
      </c>
      <c r="F767" s="63">
        <v>307683</v>
      </c>
      <c r="G767" s="26">
        <v>45778</v>
      </c>
    </row>
    <row r="768" spans="1:7" s="46" customFormat="1" ht="30" customHeight="1" thickBot="1" x14ac:dyDescent="0.3">
      <c r="A768" s="2">
        <v>44760</v>
      </c>
      <c r="B768" s="5" t="s">
        <v>1520</v>
      </c>
      <c r="C768" s="5">
        <v>203262</v>
      </c>
      <c r="D768" s="5" t="s">
        <v>1521</v>
      </c>
      <c r="E768" s="5" t="s">
        <v>1522</v>
      </c>
      <c r="F768" s="7" t="s">
        <v>1523</v>
      </c>
      <c r="G768" s="32" t="s">
        <v>743</v>
      </c>
    </row>
    <row r="769" spans="1:7" s="46" customFormat="1" ht="30" customHeight="1" x14ac:dyDescent="0.25">
      <c r="A769" s="119">
        <v>44757</v>
      </c>
      <c r="B769" s="52" t="s">
        <v>1519</v>
      </c>
      <c r="C769" s="52">
        <v>125907</v>
      </c>
      <c r="D769" s="52" t="s">
        <v>1517</v>
      </c>
      <c r="E769" s="52" t="s">
        <v>1518</v>
      </c>
      <c r="F769" s="67" t="s">
        <v>1507</v>
      </c>
      <c r="G769" s="28" t="s">
        <v>71</v>
      </c>
    </row>
    <row r="770" spans="1:7" s="46" customFormat="1" ht="30" customHeight="1" x14ac:dyDescent="0.25">
      <c r="A770" s="123">
        <v>44757</v>
      </c>
      <c r="B770" s="50" t="s">
        <v>1519</v>
      </c>
      <c r="C770" s="50">
        <v>125907</v>
      </c>
      <c r="D770" s="50" t="s">
        <v>1517</v>
      </c>
      <c r="E770" s="50" t="s">
        <v>1518</v>
      </c>
      <c r="F770" s="68" t="s">
        <v>1508</v>
      </c>
      <c r="G770" s="29" t="s">
        <v>582</v>
      </c>
    </row>
    <row r="771" spans="1:7" s="46" customFormat="1" ht="27" customHeight="1" x14ac:dyDescent="0.25">
      <c r="A771" s="123">
        <v>44757</v>
      </c>
      <c r="B771" s="50" t="s">
        <v>1519</v>
      </c>
      <c r="C771" s="50">
        <v>125907</v>
      </c>
      <c r="D771" s="50" t="s">
        <v>1517</v>
      </c>
      <c r="E771" s="50" t="s">
        <v>1518</v>
      </c>
      <c r="F771" s="68" t="s">
        <v>1509</v>
      </c>
      <c r="G771" s="29" t="s">
        <v>197</v>
      </c>
    </row>
    <row r="772" spans="1:7" s="46" customFormat="1" ht="27" customHeight="1" x14ac:dyDescent="0.25">
      <c r="A772" s="123">
        <v>44757</v>
      </c>
      <c r="B772" s="50" t="s">
        <v>1519</v>
      </c>
      <c r="C772" s="50">
        <v>125907</v>
      </c>
      <c r="D772" s="50" t="s">
        <v>1517</v>
      </c>
      <c r="E772" s="50" t="s">
        <v>1518</v>
      </c>
      <c r="F772" s="68" t="s">
        <v>1510</v>
      </c>
      <c r="G772" s="29" t="s">
        <v>311</v>
      </c>
    </row>
    <row r="773" spans="1:7" s="46" customFormat="1" ht="27" customHeight="1" x14ac:dyDescent="0.25">
      <c r="A773" s="123">
        <v>44757</v>
      </c>
      <c r="B773" s="50" t="s">
        <v>1519</v>
      </c>
      <c r="C773" s="50">
        <v>125907</v>
      </c>
      <c r="D773" s="50" t="s">
        <v>1517</v>
      </c>
      <c r="E773" s="50" t="s">
        <v>1518</v>
      </c>
      <c r="F773" s="68" t="s">
        <v>1511</v>
      </c>
      <c r="G773" s="29" t="s">
        <v>417</v>
      </c>
    </row>
    <row r="774" spans="1:7" s="46" customFormat="1" ht="27" customHeight="1" x14ac:dyDescent="0.25">
      <c r="A774" s="123">
        <v>44757</v>
      </c>
      <c r="B774" s="50" t="s">
        <v>1519</v>
      </c>
      <c r="C774" s="50">
        <v>125907</v>
      </c>
      <c r="D774" s="50" t="s">
        <v>1517</v>
      </c>
      <c r="E774" s="50" t="s">
        <v>1518</v>
      </c>
      <c r="F774" s="68" t="s">
        <v>1512</v>
      </c>
      <c r="G774" s="29" t="s">
        <v>564</v>
      </c>
    </row>
    <row r="775" spans="1:7" s="46" customFormat="1" ht="27" customHeight="1" x14ac:dyDescent="0.25">
      <c r="A775" s="123">
        <v>44757</v>
      </c>
      <c r="B775" s="50" t="s">
        <v>1519</v>
      </c>
      <c r="C775" s="50">
        <v>125907</v>
      </c>
      <c r="D775" s="50" t="s">
        <v>1517</v>
      </c>
      <c r="E775" s="50" t="s">
        <v>1518</v>
      </c>
      <c r="F775" s="68" t="s">
        <v>1513</v>
      </c>
      <c r="G775" s="29" t="s">
        <v>67</v>
      </c>
    </row>
    <row r="776" spans="1:7" s="46" customFormat="1" ht="27" customHeight="1" x14ac:dyDescent="0.25">
      <c r="A776" s="123">
        <v>44757</v>
      </c>
      <c r="B776" s="50" t="s">
        <v>1519</v>
      </c>
      <c r="C776" s="50">
        <v>125907</v>
      </c>
      <c r="D776" s="50" t="s">
        <v>1517</v>
      </c>
      <c r="E776" s="50" t="s">
        <v>1518</v>
      </c>
      <c r="F776" s="68" t="s">
        <v>1514</v>
      </c>
      <c r="G776" s="29" t="s">
        <v>385</v>
      </c>
    </row>
    <row r="777" spans="1:7" s="46" customFormat="1" ht="27" customHeight="1" thickBot="1" x14ac:dyDescent="0.3">
      <c r="A777" s="122">
        <v>44757</v>
      </c>
      <c r="B777" s="42" t="s">
        <v>1519</v>
      </c>
      <c r="C777" s="42">
        <v>125907</v>
      </c>
      <c r="D777" s="42" t="s">
        <v>1517</v>
      </c>
      <c r="E777" s="42" t="s">
        <v>1518</v>
      </c>
      <c r="F777" s="65" t="s">
        <v>1515</v>
      </c>
      <c r="G777" s="30" t="s">
        <v>1516</v>
      </c>
    </row>
    <row r="778" spans="1:7" s="46" customFormat="1" ht="27" customHeight="1" x14ac:dyDescent="0.25">
      <c r="A778" s="119">
        <v>44756</v>
      </c>
      <c r="B778" s="52" t="s">
        <v>1502</v>
      </c>
      <c r="C778" s="52">
        <v>216232</v>
      </c>
      <c r="D778" s="52" t="s">
        <v>1503</v>
      </c>
      <c r="E778" s="52" t="s">
        <v>1504</v>
      </c>
      <c r="F778" s="67" t="s">
        <v>1505</v>
      </c>
      <c r="G778" s="45">
        <v>45597</v>
      </c>
    </row>
    <row r="779" spans="1:7" s="46" customFormat="1" ht="27" customHeight="1" thickBot="1" x14ac:dyDescent="0.3">
      <c r="A779" s="123">
        <v>44756</v>
      </c>
      <c r="B779" s="50" t="s">
        <v>1502</v>
      </c>
      <c r="C779" s="50">
        <v>216232</v>
      </c>
      <c r="D779" s="50" t="s">
        <v>1503</v>
      </c>
      <c r="E779" s="50" t="s">
        <v>1504</v>
      </c>
      <c r="F779" s="65" t="s">
        <v>1506</v>
      </c>
      <c r="G779" s="25">
        <v>45597</v>
      </c>
    </row>
    <row r="780" spans="1:7" s="46" customFormat="1" ht="27" customHeight="1" thickBot="1" x14ac:dyDescent="0.3">
      <c r="A780" s="56">
        <v>44749</v>
      </c>
      <c r="B780" s="51" t="s">
        <v>1498</v>
      </c>
      <c r="C780" s="51">
        <v>243763</v>
      </c>
      <c r="D780" s="51" t="s">
        <v>675</v>
      </c>
      <c r="E780" s="51" t="s">
        <v>1499</v>
      </c>
      <c r="F780" s="47" t="s">
        <v>1500</v>
      </c>
      <c r="G780" s="192" t="s">
        <v>1501</v>
      </c>
    </row>
    <row r="781" spans="1:7" s="46" customFormat="1" ht="27" customHeight="1" x14ac:dyDescent="0.25">
      <c r="A781" s="118">
        <v>44740</v>
      </c>
      <c r="B781" s="41" t="s">
        <v>1494</v>
      </c>
      <c r="C781" s="62">
        <v>2427</v>
      </c>
      <c r="D781" s="62" t="s">
        <v>1495</v>
      </c>
      <c r="E781" s="62" t="s">
        <v>1496</v>
      </c>
      <c r="F781" s="62">
        <v>11121</v>
      </c>
      <c r="G781" s="24">
        <v>45597</v>
      </c>
    </row>
    <row r="782" spans="1:7" s="46" customFormat="1" ht="27" customHeight="1" x14ac:dyDescent="0.25">
      <c r="A782" s="123">
        <v>44740</v>
      </c>
      <c r="B782" s="50" t="s">
        <v>1494</v>
      </c>
      <c r="C782" s="50">
        <v>2430</v>
      </c>
      <c r="D782" s="50" t="s">
        <v>1495</v>
      </c>
      <c r="E782" s="50" t="s">
        <v>1497</v>
      </c>
      <c r="F782" s="55">
        <v>20122</v>
      </c>
      <c r="G782" s="25">
        <v>45658</v>
      </c>
    </row>
    <row r="783" spans="1:7" s="46" customFormat="1" ht="26.25" customHeight="1" thickBot="1" x14ac:dyDescent="0.3">
      <c r="A783" s="122">
        <v>44740</v>
      </c>
      <c r="B783" s="42" t="s">
        <v>1494</v>
      </c>
      <c r="C783" s="42">
        <v>2430</v>
      </c>
      <c r="D783" s="42" t="s">
        <v>1495</v>
      </c>
      <c r="E783" s="42" t="s">
        <v>1497</v>
      </c>
      <c r="F783" s="63">
        <v>30821</v>
      </c>
      <c r="G783" s="26">
        <v>45505</v>
      </c>
    </row>
    <row r="784" spans="1:7" s="46" customFormat="1" ht="26.25" customHeight="1" thickBot="1" x14ac:dyDescent="0.3">
      <c r="A784" s="2" t="s">
        <v>1489</v>
      </c>
      <c r="B784" s="5" t="s">
        <v>1490</v>
      </c>
      <c r="C784" s="10">
        <v>20023</v>
      </c>
      <c r="D784" s="10" t="s">
        <v>1491</v>
      </c>
      <c r="E784" s="10" t="s">
        <v>1492</v>
      </c>
      <c r="F784" s="10" t="s">
        <v>1493</v>
      </c>
      <c r="G784" s="40">
        <v>44958</v>
      </c>
    </row>
    <row r="785" spans="1:7" s="46" customFormat="1" ht="28.5" customHeight="1" thickBot="1" x14ac:dyDescent="0.3">
      <c r="A785" s="2">
        <v>44734</v>
      </c>
      <c r="B785" s="5" t="s">
        <v>1485</v>
      </c>
      <c r="C785" s="10">
        <v>260423</v>
      </c>
      <c r="D785" s="10" t="s">
        <v>1486</v>
      </c>
      <c r="E785" s="10" t="s">
        <v>1487</v>
      </c>
      <c r="F785" s="10" t="s">
        <v>1488</v>
      </c>
      <c r="G785" s="40">
        <v>45413</v>
      </c>
    </row>
    <row r="786" spans="1:7" s="46" customFormat="1" ht="27" customHeight="1" x14ac:dyDescent="0.25">
      <c r="A786" s="163">
        <v>44729</v>
      </c>
      <c r="B786" s="164" t="s">
        <v>1472</v>
      </c>
      <c r="C786" s="164">
        <v>46755</v>
      </c>
      <c r="D786" s="164" t="s">
        <v>1473</v>
      </c>
      <c r="E786" s="164" t="s">
        <v>1474</v>
      </c>
      <c r="F786" s="164" t="s">
        <v>1475</v>
      </c>
      <c r="G786" s="165">
        <v>46419</v>
      </c>
    </row>
    <row r="787" spans="1:7" s="46" customFormat="1" ht="24" customHeight="1" x14ac:dyDescent="0.25">
      <c r="A787" s="154">
        <v>44729</v>
      </c>
      <c r="B787" s="155" t="s">
        <v>1472</v>
      </c>
      <c r="C787" s="155">
        <v>46755</v>
      </c>
      <c r="D787" s="155" t="s">
        <v>1473</v>
      </c>
      <c r="E787" s="155" t="s">
        <v>1474</v>
      </c>
      <c r="F787" s="155" t="s">
        <v>1476</v>
      </c>
      <c r="G787" s="156">
        <v>46388</v>
      </c>
    </row>
    <row r="788" spans="1:7" s="46" customFormat="1" ht="26.25" customHeight="1" x14ac:dyDescent="0.25">
      <c r="A788" s="154">
        <v>44729</v>
      </c>
      <c r="B788" s="155" t="s">
        <v>1472</v>
      </c>
      <c r="C788" s="155">
        <v>3550</v>
      </c>
      <c r="D788" s="155" t="s">
        <v>1473</v>
      </c>
      <c r="E788" s="155" t="s">
        <v>1477</v>
      </c>
      <c r="F788" s="157" t="s">
        <v>1478</v>
      </c>
      <c r="G788" s="158">
        <v>46447</v>
      </c>
    </row>
    <row r="789" spans="1:7" s="46" customFormat="1" ht="25.5" customHeight="1" x14ac:dyDescent="0.25">
      <c r="A789" s="154">
        <v>44729</v>
      </c>
      <c r="B789" s="155" t="s">
        <v>1472</v>
      </c>
      <c r="C789" s="155">
        <v>30434</v>
      </c>
      <c r="D789" s="155" t="s">
        <v>1473</v>
      </c>
      <c r="E789" s="155" t="s">
        <v>1479</v>
      </c>
      <c r="F789" s="157" t="s">
        <v>1480</v>
      </c>
      <c r="G789" s="158">
        <v>46419</v>
      </c>
    </row>
    <row r="790" spans="1:7" s="46" customFormat="1" ht="24.75" customHeight="1" x14ac:dyDescent="0.25">
      <c r="A790" s="154">
        <v>44729</v>
      </c>
      <c r="B790" s="155" t="s">
        <v>1472</v>
      </c>
      <c r="C790" s="155">
        <v>30434</v>
      </c>
      <c r="D790" s="155" t="s">
        <v>1473</v>
      </c>
      <c r="E790" s="155" t="s">
        <v>1479</v>
      </c>
      <c r="F790" s="157" t="s">
        <v>1481</v>
      </c>
      <c r="G790" s="158">
        <v>46419</v>
      </c>
    </row>
    <row r="791" spans="1:7" s="46" customFormat="1" ht="27" customHeight="1" x14ac:dyDescent="0.25">
      <c r="A791" s="154">
        <v>44729</v>
      </c>
      <c r="B791" s="155" t="s">
        <v>1472</v>
      </c>
      <c r="C791" s="155">
        <v>30434</v>
      </c>
      <c r="D791" s="155" t="s">
        <v>1473</v>
      </c>
      <c r="E791" s="155" t="s">
        <v>1479</v>
      </c>
      <c r="F791" s="157" t="s">
        <v>1482</v>
      </c>
      <c r="G791" s="158">
        <v>46419</v>
      </c>
    </row>
    <row r="792" spans="1:7" s="46" customFormat="1" ht="27" customHeight="1" x14ac:dyDescent="0.25">
      <c r="A792" s="154">
        <v>44729</v>
      </c>
      <c r="B792" s="155" t="s">
        <v>1472</v>
      </c>
      <c r="C792" s="155">
        <v>30434</v>
      </c>
      <c r="D792" s="155" t="s">
        <v>1473</v>
      </c>
      <c r="E792" s="155" t="s">
        <v>1479</v>
      </c>
      <c r="F792" s="157" t="s">
        <v>1483</v>
      </c>
      <c r="G792" s="158">
        <v>46419</v>
      </c>
    </row>
    <row r="793" spans="1:7" s="46" customFormat="1" ht="27" customHeight="1" thickBot="1" x14ac:dyDescent="0.3">
      <c r="A793" s="159">
        <v>44729</v>
      </c>
      <c r="B793" s="160" t="s">
        <v>1472</v>
      </c>
      <c r="C793" s="160">
        <v>30434</v>
      </c>
      <c r="D793" s="160" t="s">
        <v>1473</v>
      </c>
      <c r="E793" s="160" t="s">
        <v>1479</v>
      </c>
      <c r="F793" s="161" t="s">
        <v>1484</v>
      </c>
      <c r="G793" s="162">
        <v>46419</v>
      </c>
    </row>
    <row r="794" spans="1:7" s="46" customFormat="1" ht="25.35" customHeight="1" x14ac:dyDescent="0.25">
      <c r="A794" s="118">
        <v>44727</v>
      </c>
      <c r="B794" s="41" t="s">
        <v>1466</v>
      </c>
      <c r="C794" s="62">
        <v>243409</v>
      </c>
      <c r="D794" s="62" t="s">
        <v>1190</v>
      </c>
      <c r="E794" s="62" t="s">
        <v>1191</v>
      </c>
      <c r="F794" s="62" t="s">
        <v>1467</v>
      </c>
      <c r="G794" s="24">
        <v>45777</v>
      </c>
    </row>
    <row r="795" spans="1:7" s="46" customFormat="1" ht="25.35" customHeight="1" x14ac:dyDescent="0.25">
      <c r="A795" s="123">
        <v>44727</v>
      </c>
      <c r="B795" s="50" t="s">
        <v>1466</v>
      </c>
      <c r="C795" s="55">
        <v>243409</v>
      </c>
      <c r="D795" s="55" t="s">
        <v>1190</v>
      </c>
      <c r="E795" s="55" t="s">
        <v>1191</v>
      </c>
      <c r="F795" s="55" t="s">
        <v>1468</v>
      </c>
      <c r="G795" s="25">
        <v>45777</v>
      </c>
    </row>
    <row r="796" spans="1:7" s="46" customFormat="1" ht="25.35" customHeight="1" x14ac:dyDescent="0.25">
      <c r="A796" s="123">
        <v>44727</v>
      </c>
      <c r="B796" s="50" t="s">
        <v>1466</v>
      </c>
      <c r="C796" s="55">
        <v>243409</v>
      </c>
      <c r="D796" s="55" t="s">
        <v>1190</v>
      </c>
      <c r="E796" s="55" t="s">
        <v>1191</v>
      </c>
      <c r="F796" s="55" t="s">
        <v>1469</v>
      </c>
      <c r="G796" s="25">
        <v>45777</v>
      </c>
    </row>
    <row r="797" spans="1:7" s="46" customFormat="1" ht="25.35" customHeight="1" x14ac:dyDescent="0.25">
      <c r="A797" s="123">
        <v>44727</v>
      </c>
      <c r="B797" s="50" t="s">
        <v>1466</v>
      </c>
      <c r="C797" s="55">
        <v>243409</v>
      </c>
      <c r="D797" s="55" t="s">
        <v>1190</v>
      </c>
      <c r="E797" s="55" t="s">
        <v>1191</v>
      </c>
      <c r="F797" s="55" t="s">
        <v>1470</v>
      </c>
      <c r="G797" s="25">
        <v>45777</v>
      </c>
    </row>
    <row r="798" spans="1:7" s="46" customFormat="1" ht="25.35" customHeight="1" thickBot="1" x14ac:dyDescent="0.3">
      <c r="A798" s="122">
        <v>44727</v>
      </c>
      <c r="B798" s="42" t="s">
        <v>1466</v>
      </c>
      <c r="C798" s="63">
        <v>243409</v>
      </c>
      <c r="D798" s="63" t="s">
        <v>1190</v>
      </c>
      <c r="E798" s="63" t="s">
        <v>1191</v>
      </c>
      <c r="F798" s="63" t="s">
        <v>1471</v>
      </c>
      <c r="G798" s="26">
        <v>45777</v>
      </c>
    </row>
    <row r="799" spans="1:7" s="46" customFormat="1" ht="25.35" customHeight="1" x14ac:dyDescent="0.25">
      <c r="A799" s="118">
        <v>44726</v>
      </c>
      <c r="B799" s="41" t="s">
        <v>1460</v>
      </c>
      <c r="C799" s="62">
        <v>93921</v>
      </c>
      <c r="D799" s="62" t="s">
        <v>1461</v>
      </c>
      <c r="E799" s="62" t="s">
        <v>1462</v>
      </c>
      <c r="F799" s="62">
        <v>80221</v>
      </c>
      <c r="G799" s="24">
        <v>45323</v>
      </c>
    </row>
    <row r="800" spans="1:7" s="46" customFormat="1" ht="25.35" customHeight="1" x14ac:dyDescent="0.25">
      <c r="A800" s="123">
        <v>44726</v>
      </c>
      <c r="B800" s="50" t="s">
        <v>1460</v>
      </c>
      <c r="C800" s="55">
        <v>93922</v>
      </c>
      <c r="D800" s="55" t="s">
        <v>1461</v>
      </c>
      <c r="E800" s="55" t="s">
        <v>1463</v>
      </c>
      <c r="F800" s="55">
        <v>11021</v>
      </c>
      <c r="G800" s="90">
        <v>45536</v>
      </c>
    </row>
    <row r="801" spans="1:7" s="46" customFormat="1" ht="25.35" customHeight="1" x14ac:dyDescent="0.25">
      <c r="A801" s="123">
        <v>44726</v>
      </c>
      <c r="B801" s="50" t="s">
        <v>1460</v>
      </c>
      <c r="C801" s="55">
        <v>93922</v>
      </c>
      <c r="D801" s="55" t="s">
        <v>1461</v>
      </c>
      <c r="E801" s="55" t="s">
        <v>1463</v>
      </c>
      <c r="F801" s="48">
        <v>20121</v>
      </c>
      <c r="G801" s="90">
        <v>45261</v>
      </c>
    </row>
    <row r="802" spans="1:7" s="46" customFormat="1" ht="25.35" customHeight="1" thickBot="1" x14ac:dyDescent="0.3">
      <c r="A802" s="122">
        <v>44726</v>
      </c>
      <c r="B802" s="42" t="s">
        <v>1460</v>
      </c>
      <c r="C802" s="63">
        <v>40564</v>
      </c>
      <c r="D802" s="63" t="s">
        <v>1464</v>
      </c>
      <c r="E802" s="63" t="s">
        <v>1465</v>
      </c>
      <c r="F802" s="49">
        <v>50720</v>
      </c>
      <c r="G802" s="95">
        <v>45444</v>
      </c>
    </row>
    <row r="803" spans="1:7" s="46" customFormat="1" ht="25.35" customHeight="1" x14ac:dyDescent="0.25">
      <c r="A803" s="119">
        <v>44721</v>
      </c>
      <c r="B803" s="52" t="s">
        <v>1257</v>
      </c>
      <c r="C803" s="52">
        <v>60863</v>
      </c>
      <c r="D803" s="52" t="s">
        <v>1258</v>
      </c>
      <c r="E803" s="52" t="s">
        <v>1259</v>
      </c>
      <c r="F803" s="52" t="s">
        <v>1260</v>
      </c>
      <c r="G803" s="193">
        <v>45382</v>
      </c>
    </row>
    <row r="804" spans="1:7" s="46" customFormat="1" ht="25.35" customHeight="1" x14ac:dyDescent="0.25">
      <c r="A804" s="123">
        <v>44721</v>
      </c>
      <c r="B804" s="50" t="s">
        <v>1257</v>
      </c>
      <c r="C804" s="50">
        <v>72120</v>
      </c>
      <c r="D804" s="50" t="s">
        <v>1261</v>
      </c>
      <c r="E804" s="50" t="s">
        <v>1262</v>
      </c>
      <c r="F804" s="50" t="s">
        <v>1263</v>
      </c>
      <c r="G804" s="194">
        <v>45382</v>
      </c>
    </row>
    <row r="805" spans="1:7" s="46" customFormat="1" ht="25.35" customHeight="1" x14ac:dyDescent="0.25">
      <c r="A805" s="119">
        <v>44721</v>
      </c>
      <c r="B805" s="50" t="s">
        <v>1257</v>
      </c>
      <c r="C805" s="50">
        <v>62267</v>
      </c>
      <c r="D805" s="15" t="s">
        <v>1264</v>
      </c>
      <c r="E805" s="50" t="s">
        <v>1265</v>
      </c>
      <c r="F805" s="50" t="s">
        <v>1266</v>
      </c>
      <c r="G805" s="194">
        <v>45382</v>
      </c>
    </row>
    <row r="806" spans="1:7" s="46" customFormat="1" ht="25.35" customHeight="1" x14ac:dyDescent="0.25">
      <c r="A806" s="123">
        <v>44721</v>
      </c>
      <c r="B806" s="50" t="s">
        <v>1257</v>
      </c>
      <c r="C806" s="50">
        <v>60833</v>
      </c>
      <c r="D806" s="15" t="s">
        <v>1267</v>
      </c>
      <c r="E806" s="50" t="s">
        <v>1268</v>
      </c>
      <c r="F806" s="50" t="s">
        <v>1269</v>
      </c>
      <c r="G806" s="194">
        <v>45382</v>
      </c>
    </row>
    <row r="807" spans="1:7" s="46" customFormat="1" ht="25.35" customHeight="1" x14ac:dyDescent="0.25">
      <c r="A807" s="119">
        <v>44721</v>
      </c>
      <c r="B807" s="50" t="s">
        <v>1257</v>
      </c>
      <c r="C807" s="50">
        <v>72647</v>
      </c>
      <c r="D807" s="15" t="s">
        <v>1270</v>
      </c>
      <c r="E807" s="50" t="s">
        <v>1268</v>
      </c>
      <c r="F807" s="50" t="s">
        <v>1271</v>
      </c>
      <c r="G807" s="194">
        <v>45382</v>
      </c>
    </row>
    <row r="808" spans="1:7" s="46" customFormat="1" ht="25.35" customHeight="1" x14ac:dyDescent="0.25">
      <c r="A808" s="123">
        <v>44721</v>
      </c>
      <c r="B808" s="50" t="s">
        <v>1257</v>
      </c>
      <c r="C808" s="50">
        <v>62740</v>
      </c>
      <c r="D808" s="15" t="s">
        <v>1272</v>
      </c>
      <c r="E808" s="50" t="s">
        <v>1265</v>
      </c>
      <c r="F808" s="50" t="s">
        <v>1273</v>
      </c>
      <c r="G808" s="194">
        <v>45382</v>
      </c>
    </row>
    <row r="809" spans="1:7" ht="25.35" customHeight="1" x14ac:dyDescent="0.25">
      <c r="A809" s="119">
        <v>44721</v>
      </c>
      <c r="B809" s="50" t="s">
        <v>1257</v>
      </c>
      <c r="C809" s="50">
        <v>77243</v>
      </c>
      <c r="D809" s="15" t="s">
        <v>1274</v>
      </c>
      <c r="E809" s="50" t="s">
        <v>1275</v>
      </c>
      <c r="F809" s="50" t="s">
        <v>1276</v>
      </c>
      <c r="G809" s="194">
        <v>45382</v>
      </c>
    </row>
    <row r="810" spans="1:7" ht="25.35" customHeight="1" x14ac:dyDescent="0.25">
      <c r="A810" s="123">
        <v>44721</v>
      </c>
      <c r="B810" s="50" t="s">
        <v>1257</v>
      </c>
      <c r="C810" s="50">
        <v>62297</v>
      </c>
      <c r="D810" s="15" t="s">
        <v>1277</v>
      </c>
      <c r="E810" s="50" t="s">
        <v>1278</v>
      </c>
      <c r="F810" s="50" t="s">
        <v>1279</v>
      </c>
      <c r="G810" s="194">
        <v>45382</v>
      </c>
    </row>
    <row r="811" spans="1:7" ht="25.35" customHeight="1" x14ac:dyDescent="0.25">
      <c r="A811" s="119">
        <v>44721</v>
      </c>
      <c r="B811" s="50" t="s">
        <v>1257</v>
      </c>
      <c r="C811" s="50">
        <v>77372</v>
      </c>
      <c r="D811" s="15" t="s">
        <v>1280</v>
      </c>
      <c r="E811" s="50" t="s">
        <v>1281</v>
      </c>
      <c r="F811" s="50" t="s">
        <v>1282</v>
      </c>
      <c r="G811" s="194">
        <v>45382</v>
      </c>
    </row>
    <row r="812" spans="1:7" s="46" customFormat="1" ht="25.35" customHeight="1" x14ac:dyDescent="0.25">
      <c r="A812" s="123">
        <v>44721</v>
      </c>
      <c r="B812" s="50" t="s">
        <v>1257</v>
      </c>
      <c r="C812" s="50">
        <v>72105</v>
      </c>
      <c r="D812" s="15" t="s">
        <v>1283</v>
      </c>
      <c r="E812" s="50" t="s">
        <v>1259</v>
      </c>
      <c r="F812" s="50" t="s">
        <v>1284</v>
      </c>
      <c r="G812" s="194">
        <v>45382</v>
      </c>
    </row>
    <row r="813" spans="1:7" s="46" customFormat="1" ht="25.35" customHeight="1" x14ac:dyDescent="0.25">
      <c r="A813" s="119">
        <v>44721</v>
      </c>
      <c r="B813" s="50" t="s">
        <v>1257</v>
      </c>
      <c r="C813" s="50">
        <v>72175</v>
      </c>
      <c r="D813" s="15" t="s">
        <v>1285</v>
      </c>
      <c r="E813" s="50" t="s">
        <v>1259</v>
      </c>
      <c r="F813" s="50" t="s">
        <v>1286</v>
      </c>
      <c r="G813" s="194">
        <v>45382</v>
      </c>
    </row>
    <row r="814" spans="1:7" s="46" customFormat="1" ht="25.35" customHeight="1" x14ac:dyDescent="0.25">
      <c r="A814" s="123">
        <v>44721</v>
      </c>
      <c r="B814" s="50" t="s">
        <v>1257</v>
      </c>
      <c r="C814" s="50">
        <v>72108</v>
      </c>
      <c r="D814" s="15" t="s">
        <v>1287</v>
      </c>
      <c r="E814" s="50" t="s">
        <v>1288</v>
      </c>
      <c r="F814" s="50" t="s">
        <v>1289</v>
      </c>
      <c r="G814" s="194">
        <v>45412</v>
      </c>
    </row>
    <row r="815" spans="1:7" s="46" customFormat="1" ht="25.35" customHeight="1" x14ac:dyDescent="0.25">
      <c r="A815" s="119">
        <v>44721</v>
      </c>
      <c r="B815" s="50" t="s">
        <v>1257</v>
      </c>
      <c r="C815" s="50">
        <v>65523</v>
      </c>
      <c r="D815" s="15" t="s">
        <v>1290</v>
      </c>
      <c r="E815" s="50" t="s">
        <v>1275</v>
      </c>
      <c r="F815" s="50" t="s">
        <v>1291</v>
      </c>
      <c r="G815" s="194">
        <v>45412</v>
      </c>
    </row>
    <row r="816" spans="1:7" s="46" customFormat="1" ht="25.35" customHeight="1" x14ac:dyDescent="0.25">
      <c r="A816" s="123">
        <v>44721</v>
      </c>
      <c r="B816" s="50" t="s">
        <v>1257</v>
      </c>
      <c r="C816" s="50">
        <v>70702</v>
      </c>
      <c r="D816" s="15" t="s">
        <v>1292</v>
      </c>
      <c r="E816" s="50" t="s">
        <v>1268</v>
      </c>
      <c r="F816" s="50" t="s">
        <v>1293</v>
      </c>
      <c r="G816" s="194">
        <v>45412</v>
      </c>
    </row>
    <row r="817" spans="1:7" s="46" customFormat="1" ht="27.75" customHeight="1" x14ac:dyDescent="0.25">
      <c r="A817" s="119">
        <v>44721</v>
      </c>
      <c r="B817" s="50" t="s">
        <v>1257</v>
      </c>
      <c r="C817" s="50">
        <v>62748</v>
      </c>
      <c r="D817" s="15" t="s">
        <v>1294</v>
      </c>
      <c r="E817" s="50" t="s">
        <v>1265</v>
      </c>
      <c r="F817" s="50" t="s">
        <v>1295</v>
      </c>
      <c r="G817" s="194">
        <v>45412</v>
      </c>
    </row>
    <row r="818" spans="1:7" s="46" customFormat="1" ht="26.25" customHeight="1" x14ac:dyDescent="0.25">
      <c r="A818" s="123">
        <v>44721</v>
      </c>
      <c r="B818" s="50" t="s">
        <v>1257</v>
      </c>
      <c r="C818" s="50">
        <v>62746</v>
      </c>
      <c r="D818" s="15" t="s">
        <v>1296</v>
      </c>
      <c r="E818" s="50" t="s">
        <v>437</v>
      </c>
      <c r="F818" s="50" t="s">
        <v>1297</v>
      </c>
      <c r="G818" s="194">
        <v>45412</v>
      </c>
    </row>
    <row r="819" spans="1:7" s="46" customFormat="1" ht="26.25" customHeight="1" x14ac:dyDescent="0.25">
      <c r="A819" s="119">
        <v>44721</v>
      </c>
      <c r="B819" s="50" t="s">
        <v>1257</v>
      </c>
      <c r="C819" s="50">
        <v>62743</v>
      </c>
      <c r="D819" s="15" t="s">
        <v>1298</v>
      </c>
      <c r="E819" s="50" t="s">
        <v>1278</v>
      </c>
      <c r="F819" s="50" t="s">
        <v>1299</v>
      </c>
      <c r="G819" s="194">
        <v>45412</v>
      </c>
    </row>
    <row r="820" spans="1:7" s="46" customFormat="1" ht="26.25" customHeight="1" x14ac:dyDescent="0.25">
      <c r="A820" s="123">
        <v>44721</v>
      </c>
      <c r="B820" s="50" t="s">
        <v>1257</v>
      </c>
      <c r="C820" s="50">
        <v>62743</v>
      </c>
      <c r="D820" s="15" t="s">
        <v>1298</v>
      </c>
      <c r="E820" s="50" t="s">
        <v>1278</v>
      </c>
      <c r="F820" s="50" t="s">
        <v>1300</v>
      </c>
      <c r="G820" s="194">
        <v>45412</v>
      </c>
    </row>
    <row r="821" spans="1:7" s="46" customFormat="1" ht="23.25" customHeight="1" x14ac:dyDescent="0.25">
      <c r="A821" s="119">
        <v>44721</v>
      </c>
      <c r="B821" s="50" t="s">
        <v>1257</v>
      </c>
      <c r="C821" s="50">
        <v>70708</v>
      </c>
      <c r="D821" s="15" t="s">
        <v>1301</v>
      </c>
      <c r="E821" s="50" t="s">
        <v>1268</v>
      </c>
      <c r="F821" s="50" t="s">
        <v>1302</v>
      </c>
      <c r="G821" s="194">
        <v>45412</v>
      </c>
    </row>
    <row r="822" spans="1:7" s="46" customFormat="1" ht="30.75" customHeight="1" x14ac:dyDescent="0.25">
      <c r="A822" s="123">
        <v>44721</v>
      </c>
      <c r="B822" s="50" t="s">
        <v>1257</v>
      </c>
      <c r="C822" s="50">
        <v>62754</v>
      </c>
      <c r="D822" s="15" t="s">
        <v>1303</v>
      </c>
      <c r="E822" s="50" t="s">
        <v>1265</v>
      </c>
      <c r="F822" s="50" t="s">
        <v>1304</v>
      </c>
      <c r="G822" s="194">
        <v>45412</v>
      </c>
    </row>
    <row r="823" spans="1:7" s="46" customFormat="1" ht="24.75" customHeight="1" x14ac:dyDescent="0.25">
      <c r="A823" s="119">
        <v>44721</v>
      </c>
      <c r="B823" s="50" t="s">
        <v>1257</v>
      </c>
      <c r="C823" s="50">
        <v>72611</v>
      </c>
      <c r="D823" s="15" t="s">
        <v>1305</v>
      </c>
      <c r="E823" s="50" t="s">
        <v>1288</v>
      </c>
      <c r="F823" s="50" t="s">
        <v>1306</v>
      </c>
      <c r="G823" s="194">
        <v>45412</v>
      </c>
    </row>
    <row r="824" spans="1:7" s="46" customFormat="1" ht="26.25" customHeight="1" x14ac:dyDescent="0.25">
      <c r="A824" s="123">
        <v>44721</v>
      </c>
      <c r="B824" s="50" t="s">
        <v>1257</v>
      </c>
      <c r="C824" s="55">
        <v>14547</v>
      </c>
      <c r="D824" s="55" t="s">
        <v>1307</v>
      </c>
      <c r="E824" s="55" t="s">
        <v>1275</v>
      </c>
      <c r="F824" s="48" t="s">
        <v>1308</v>
      </c>
      <c r="G824" s="152">
        <v>45412</v>
      </c>
    </row>
    <row r="825" spans="1:7" s="46" customFormat="1" ht="21.75" customHeight="1" x14ac:dyDescent="0.25">
      <c r="A825" s="119">
        <v>44721</v>
      </c>
      <c r="B825" s="50" t="s">
        <v>1257</v>
      </c>
      <c r="C825" s="50">
        <v>14547</v>
      </c>
      <c r="D825" s="15" t="s">
        <v>1307</v>
      </c>
      <c r="E825" s="50" t="s">
        <v>1275</v>
      </c>
      <c r="F825" s="50" t="s">
        <v>1309</v>
      </c>
      <c r="G825" s="194">
        <v>45412</v>
      </c>
    </row>
    <row r="826" spans="1:7" s="46" customFormat="1" ht="24.75" customHeight="1" x14ac:dyDescent="0.25">
      <c r="A826" s="123">
        <v>44721</v>
      </c>
      <c r="B826" s="50" t="s">
        <v>1257</v>
      </c>
      <c r="C826" s="50">
        <v>62735</v>
      </c>
      <c r="D826" s="15" t="s">
        <v>1310</v>
      </c>
      <c r="E826" s="50" t="s">
        <v>1268</v>
      </c>
      <c r="F826" s="50" t="s">
        <v>1311</v>
      </c>
      <c r="G826" s="194">
        <v>45412</v>
      </c>
    </row>
    <row r="827" spans="1:7" s="46" customFormat="1" ht="25.5" customHeight="1" x14ac:dyDescent="0.25">
      <c r="A827" s="119">
        <v>44721</v>
      </c>
      <c r="B827" s="50" t="s">
        <v>1257</v>
      </c>
      <c r="C827" s="50">
        <v>72618</v>
      </c>
      <c r="D827" s="15" t="s">
        <v>1312</v>
      </c>
      <c r="E827" s="50" t="s">
        <v>1259</v>
      </c>
      <c r="F827" s="50" t="s">
        <v>1313</v>
      </c>
      <c r="G827" s="194">
        <v>45412</v>
      </c>
    </row>
    <row r="828" spans="1:7" s="46" customFormat="1" ht="23.25" customHeight="1" x14ac:dyDescent="0.25">
      <c r="A828" s="123">
        <v>44721</v>
      </c>
      <c r="B828" s="50" t="s">
        <v>1257</v>
      </c>
      <c r="C828" s="50">
        <v>62730</v>
      </c>
      <c r="D828" s="15" t="s">
        <v>1314</v>
      </c>
      <c r="E828" s="50" t="s">
        <v>1315</v>
      </c>
      <c r="F828" s="50" t="s">
        <v>1316</v>
      </c>
      <c r="G828" s="194">
        <v>45412</v>
      </c>
    </row>
    <row r="829" spans="1:7" s="46" customFormat="1" ht="25.35" customHeight="1" x14ac:dyDescent="0.25">
      <c r="A829" s="119">
        <v>44721</v>
      </c>
      <c r="B829" s="50" t="s">
        <v>1257</v>
      </c>
      <c r="C829" s="50">
        <v>72619</v>
      </c>
      <c r="D829" s="15" t="s">
        <v>1317</v>
      </c>
      <c r="E829" s="50" t="s">
        <v>1268</v>
      </c>
      <c r="F829" s="50" t="s">
        <v>1318</v>
      </c>
      <c r="G829" s="194">
        <v>45412</v>
      </c>
    </row>
    <row r="830" spans="1:7" s="46" customFormat="1" ht="25.35" customHeight="1" x14ac:dyDescent="0.25">
      <c r="A830" s="123">
        <v>44721</v>
      </c>
      <c r="B830" s="50" t="s">
        <v>1257</v>
      </c>
      <c r="C830" s="50">
        <v>77200</v>
      </c>
      <c r="D830" s="15" t="s">
        <v>1319</v>
      </c>
      <c r="E830" s="50" t="s">
        <v>1281</v>
      </c>
      <c r="F830" s="50" t="s">
        <v>1320</v>
      </c>
      <c r="G830" s="194">
        <v>45412</v>
      </c>
    </row>
    <row r="831" spans="1:7" s="46" customFormat="1" ht="25.35" customHeight="1" x14ac:dyDescent="0.25">
      <c r="A831" s="119">
        <v>44721</v>
      </c>
      <c r="B831" s="50" t="s">
        <v>1257</v>
      </c>
      <c r="C831" s="50">
        <v>60816</v>
      </c>
      <c r="D831" s="15" t="s">
        <v>1321</v>
      </c>
      <c r="E831" s="50" t="s">
        <v>1288</v>
      </c>
      <c r="F831" s="50" t="s">
        <v>1322</v>
      </c>
      <c r="G831" s="194">
        <v>45412</v>
      </c>
    </row>
    <row r="832" spans="1:7" s="46" customFormat="1" ht="25.35" customHeight="1" x14ac:dyDescent="0.25">
      <c r="A832" s="123">
        <v>44721</v>
      </c>
      <c r="B832" s="50" t="s">
        <v>1257</v>
      </c>
      <c r="C832" s="50">
        <v>70774</v>
      </c>
      <c r="D832" s="15" t="s">
        <v>1323</v>
      </c>
      <c r="E832" s="50" t="s">
        <v>1259</v>
      </c>
      <c r="F832" s="50" t="s">
        <v>1324</v>
      </c>
      <c r="G832" s="194">
        <v>45412</v>
      </c>
    </row>
    <row r="833" spans="1:7" s="46" customFormat="1" ht="25.35" customHeight="1" x14ac:dyDescent="0.25">
      <c r="A833" s="119">
        <v>44721</v>
      </c>
      <c r="B833" s="50" t="s">
        <v>1257</v>
      </c>
      <c r="C833" s="50">
        <v>60817</v>
      </c>
      <c r="D833" s="15" t="s">
        <v>1325</v>
      </c>
      <c r="E833" s="50" t="s">
        <v>1268</v>
      </c>
      <c r="F833" s="50" t="s">
        <v>1326</v>
      </c>
      <c r="G833" s="194">
        <v>45412</v>
      </c>
    </row>
    <row r="834" spans="1:7" s="46" customFormat="1" ht="25.35" customHeight="1" x14ac:dyDescent="0.25">
      <c r="A834" s="123">
        <v>44721</v>
      </c>
      <c r="B834" s="50" t="s">
        <v>1257</v>
      </c>
      <c r="C834" s="50">
        <v>60824</v>
      </c>
      <c r="D834" s="15" t="s">
        <v>1327</v>
      </c>
      <c r="E834" s="50" t="s">
        <v>1288</v>
      </c>
      <c r="F834" s="50" t="s">
        <v>1328</v>
      </c>
      <c r="G834" s="194">
        <v>45412</v>
      </c>
    </row>
    <row r="835" spans="1:7" s="46" customFormat="1" ht="25.35" customHeight="1" x14ac:dyDescent="0.25">
      <c r="A835" s="119">
        <v>44721</v>
      </c>
      <c r="B835" s="50" t="s">
        <v>1257</v>
      </c>
      <c r="C835" s="50">
        <v>60824</v>
      </c>
      <c r="D835" s="15" t="s">
        <v>1327</v>
      </c>
      <c r="E835" s="50" t="s">
        <v>1288</v>
      </c>
      <c r="F835" s="50" t="s">
        <v>1329</v>
      </c>
      <c r="G835" s="194">
        <v>45412</v>
      </c>
    </row>
    <row r="836" spans="1:7" s="46" customFormat="1" ht="25.35" customHeight="1" x14ac:dyDescent="0.25">
      <c r="A836" s="123">
        <v>44721</v>
      </c>
      <c r="B836" s="50" t="s">
        <v>1257</v>
      </c>
      <c r="C836" s="50">
        <v>60828</v>
      </c>
      <c r="D836" s="15" t="s">
        <v>1330</v>
      </c>
      <c r="E836" s="50" t="s">
        <v>1288</v>
      </c>
      <c r="F836" s="50" t="s">
        <v>1331</v>
      </c>
      <c r="G836" s="194">
        <v>45412</v>
      </c>
    </row>
    <row r="837" spans="1:7" s="46" customFormat="1" ht="25.35" customHeight="1" x14ac:dyDescent="0.25">
      <c r="A837" s="119">
        <v>44721</v>
      </c>
      <c r="B837" s="50" t="s">
        <v>1257</v>
      </c>
      <c r="C837" s="50">
        <v>60831</v>
      </c>
      <c r="D837" s="15" t="s">
        <v>1332</v>
      </c>
      <c r="E837" s="50" t="s">
        <v>1268</v>
      </c>
      <c r="F837" s="50" t="s">
        <v>1333</v>
      </c>
      <c r="G837" s="194">
        <v>45412</v>
      </c>
    </row>
    <row r="838" spans="1:7" s="46" customFormat="1" ht="25.35" customHeight="1" x14ac:dyDescent="0.25">
      <c r="A838" s="123">
        <v>44721</v>
      </c>
      <c r="B838" s="50" t="s">
        <v>1257</v>
      </c>
      <c r="C838" s="50">
        <v>60833</v>
      </c>
      <c r="D838" s="15" t="s">
        <v>1267</v>
      </c>
      <c r="E838" s="50" t="s">
        <v>1268</v>
      </c>
      <c r="F838" s="50" t="s">
        <v>1334</v>
      </c>
      <c r="G838" s="194">
        <v>45412</v>
      </c>
    </row>
    <row r="839" spans="1:7" s="46" customFormat="1" ht="25.35" customHeight="1" x14ac:dyDescent="0.25">
      <c r="A839" s="119">
        <v>44721</v>
      </c>
      <c r="B839" s="50" t="s">
        <v>1257</v>
      </c>
      <c r="C839" s="50">
        <v>70635</v>
      </c>
      <c r="D839" s="15" t="s">
        <v>1335</v>
      </c>
      <c r="E839" s="50" t="s">
        <v>1268</v>
      </c>
      <c r="F839" s="50" t="s">
        <v>1336</v>
      </c>
      <c r="G839" s="194">
        <v>45412</v>
      </c>
    </row>
    <row r="840" spans="1:7" s="46" customFormat="1" ht="25.35" customHeight="1" x14ac:dyDescent="0.25">
      <c r="A840" s="123">
        <v>44721</v>
      </c>
      <c r="B840" s="50" t="s">
        <v>1257</v>
      </c>
      <c r="C840" s="50">
        <v>72641</v>
      </c>
      <c r="D840" s="15" t="s">
        <v>1337</v>
      </c>
      <c r="E840" s="50" t="s">
        <v>1259</v>
      </c>
      <c r="F840" s="50" t="s">
        <v>1338</v>
      </c>
      <c r="G840" s="194">
        <v>45412</v>
      </c>
    </row>
    <row r="841" spans="1:7" s="46" customFormat="1" ht="25.35" customHeight="1" x14ac:dyDescent="0.25">
      <c r="A841" s="119">
        <v>44721</v>
      </c>
      <c r="B841" s="50" t="s">
        <v>1257</v>
      </c>
      <c r="C841" s="50">
        <v>60845</v>
      </c>
      <c r="D841" s="15" t="s">
        <v>1339</v>
      </c>
      <c r="E841" s="50" t="s">
        <v>1268</v>
      </c>
      <c r="F841" s="50" t="s">
        <v>1340</v>
      </c>
      <c r="G841" s="194">
        <v>45412</v>
      </c>
    </row>
    <row r="842" spans="1:7" s="46" customFormat="1" ht="25.35" customHeight="1" x14ac:dyDescent="0.25">
      <c r="A842" s="123">
        <v>44721</v>
      </c>
      <c r="B842" s="50" t="s">
        <v>1257</v>
      </c>
      <c r="C842" s="50">
        <v>60845</v>
      </c>
      <c r="D842" s="15" t="s">
        <v>1339</v>
      </c>
      <c r="E842" s="50" t="s">
        <v>1268</v>
      </c>
      <c r="F842" s="50" t="s">
        <v>1341</v>
      </c>
      <c r="G842" s="194">
        <v>45412</v>
      </c>
    </row>
    <row r="843" spans="1:7" s="46" customFormat="1" ht="25.35" customHeight="1" x14ac:dyDescent="0.25">
      <c r="A843" s="119">
        <v>44721</v>
      </c>
      <c r="B843" s="50" t="s">
        <v>1257</v>
      </c>
      <c r="C843" s="50">
        <v>60850</v>
      </c>
      <c r="D843" s="15" t="s">
        <v>1342</v>
      </c>
      <c r="E843" s="50" t="s">
        <v>1268</v>
      </c>
      <c r="F843" s="50" t="s">
        <v>1343</v>
      </c>
      <c r="G843" s="194">
        <v>45412</v>
      </c>
    </row>
    <row r="844" spans="1:7" s="46" customFormat="1" ht="25.35" customHeight="1" x14ac:dyDescent="0.25">
      <c r="A844" s="123">
        <v>44721</v>
      </c>
      <c r="B844" s="50" t="s">
        <v>1257</v>
      </c>
      <c r="C844" s="50">
        <v>60850</v>
      </c>
      <c r="D844" s="15" t="s">
        <v>1342</v>
      </c>
      <c r="E844" s="50" t="s">
        <v>1268</v>
      </c>
      <c r="F844" s="50" t="s">
        <v>1344</v>
      </c>
      <c r="G844" s="194">
        <v>45412</v>
      </c>
    </row>
    <row r="845" spans="1:7" s="46" customFormat="1" ht="25.35" customHeight="1" x14ac:dyDescent="0.25">
      <c r="A845" s="119">
        <v>44721</v>
      </c>
      <c r="B845" s="50" t="s">
        <v>1257</v>
      </c>
      <c r="C845" s="50">
        <v>72652</v>
      </c>
      <c r="D845" s="15" t="s">
        <v>1345</v>
      </c>
      <c r="E845" s="50" t="s">
        <v>1259</v>
      </c>
      <c r="F845" s="50" t="s">
        <v>1346</v>
      </c>
      <c r="G845" s="194">
        <v>45412</v>
      </c>
    </row>
    <row r="846" spans="1:7" s="46" customFormat="1" ht="25.35" customHeight="1" x14ac:dyDescent="0.25">
      <c r="A846" s="123">
        <v>44721</v>
      </c>
      <c r="B846" s="50" t="s">
        <v>1257</v>
      </c>
      <c r="C846" s="50">
        <v>60854</v>
      </c>
      <c r="D846" s="15" t="s">
        <v>1347</v>
      </c>
      <c r="E846" s="50" t="s">
        <v>1281</v>
      </c>
      <c r="F846" s="50" t="s">
        <v>1348</v>
      </c>
      <c r="G846" s="194">
        <v>45412</v>
      </c>
    </row>
    <row r="847" spans="1:7" s="46" customFormat="1" ht="25.35" customHeight="1" x14ac:dyDescent="0.25">
      <c r="A847" s="119">
        <v>44721</v>
      </c>
      <c r="B847" s="50" t="s">
        <v>1257</v>
      </c>
      <c r="C847" s="50">
        <v>72654</v>
      </c>
      <c r="D847" s="15" t="s">
        <v>1349</v>
      </c>
      <c r="E847" s="50" t="s">
        <v>1315</v>
      </c>
      <c r="F847" s="50" t="s">
        <v>1350</v>
      </c>
      <c r="G847" s="194">
        <v>45412</v>
      </c>
    </row>
    <row r="848" spans="1:7" s="46" customFormat="1" ht="25.35" customHeight="1" x14ac:dyDescent="0.25">
      <c r="A848" s="123">
        <v>44721</v>
      </c>
      <c r="B848" s="50" t="s">
        <v>1257</v>
      </c>
      <c r="C848" s="50">
        <v>72105</v>
      </c>
      <c r="D848" s="15" t="s">
        <v>1283</v>
      </c>
      <c r="E848" s="50" t="s">
        <v>1259</v>
      </c>
      <c r="F848" s="50" t="s">
        <v>1351</v>
      </c>
      <c r="G848" s="194">
        <v>45412</v>
      </c>
    </row>
    <row r="849" spans="1:7" s="46" customFormat="1" ht="25.35" customHeight="1" x14ac:dyDescent="0.25">
      <c r="A849" s="119">
        <v>44721</v>
      </c>
      <c r="B849" s="50" t="s">
        <v>1257</v>
      </c>
      <c r="C849" s="50">
        <v>60855</v>
      </c>
      <c r="D849" s="15" t="s">
        <v>1352</v>
      </c>
      <c r="E849" s="50" t="s">
        <v>1288</v>
      </c>
      <c r="F849" s="50" t="s">
        <v>1353</v>
      </c>
      <c r="G849" s="194">
        <v>45412</v>
      </c>
    </row>
    <row r="850" spans="1:7" s="46" customFormat="1" ht="25.35" customHeight="1" x14ac:dyDescent="0.25">
      <c r="A850" s="123">
        <v>44721</v>
      </c>
      <c r="B850" s="50" t="s">
        <v>1257</v>
      </c>
      <c r="C850" s="50">
        <v>3282</v>
      </c>
      <c r="D850" s="15" t="s">
        <v>1354</v>
      </c>
      <c r="E850" s="50" t="s">
        <v>1355</v>
      </c>
      <c r="F850" s="50" t="s">
        <v>1356</v>
      </c>
      <c r="G850" s="194">
        <v>45412</v>
      </c>
    </row>
    <row r="851" spans="1:7" s="46" customFormat="1" ht="25.35" customHeight="1" x14ac:dyDescent="0.25">
      <c r="A851" s="119">
        <v>44721</v>
      </c>
      <c r="B851" s="50" t="s">
        <v>1257</v>
      </c>
      <c r="C851" s="50">
        <v>70655</v>
      </c>
      <c r="D851" s="15" t="s">
        <v>1357</v>
      </c>
      <c r="E851" s="50" t="s">
        <v>1259</v>
      </c>
      <c r="F851" s="50" t="s">
        <v>1358</v>
      </c>
      <c r="G851" s="194">
        <v>45412</v>
      </c>
    </row>
    <row r="852" spans="1:7" s="46" customFormat="1" ht="25.35" customHeight="1" x14ac:dyDescent="0.25">
      <c r="A852" s="123">
        <v>44721</v>
      </c>
      <c r="B852" s="50" t="s">
        <v>1257</v>
      </c>
      <c r="C852" s="50">
        <v>60863</v>
      </c>
      <c r="D852" s="15" t="s">
        <v>1258</v>
      </c>
      <c r="E852" s="50" t="s">
        <v>1259</v>
      </c>
      <c r="F852" s="50" t="s">
        <v>1359</v>
      </c>
      <c r="G852" s="194">
        <v>45412</v>
      </c>
    </row>
    <row r="853" spans="1:7" s="46" customFormat="1" ht="25.35" customHeight="1" x14ac:dyDescent="0.25">
      <c r="A853" s="119">
        <v>44721</v>
      </c>
      <c r="B853" s="50" t="s">
        <v>1257</v>
      </c>
      <c r="C853" s="50">
        <v>60862</v>
      </c>
      <c r="D853" s="15" t="s">
        <v>1360</v>
      </c>
      <c r="E853" s="50" t="s">
        <v>1315</v>
      </c>
      <c r="F853" s="50" t="s">
        <v>1361</v>
      </c>
      <c r="G853" s="194">
        <v>45412</v>
      </c>
    </row>
    <row r="854" spans="1:7" s="46" customFormat="1" ht="25.35" customHeight="1" x14ac:dyDescent="0.25">
      <c r="A854" s="123">
        <v>44721</v>
      </c>
      <c r="B854" s="50" t="s">
        <v>1257</v>
      </c>
      <c r="C854" s="50">
        <v>62305</v>
      </c>
      <c r="D854" s="15" t="s">
        <v>1362</v>
      </c>
      <c r="E854" s="50" t="s">
        <v>1259</v>
      </c>
      <c r="F854" s="50" t="s">
        <v>1363</v>
      </c>
      <c r="G854" s="194">
        <v>45412</v>
      </c>
    </row>
    <row r="855" spans="1:7" s="46" customFormat="1" ht="25.35" customHeight="1" x14ac:dyDescent="0.25">
      <c r="A855" s="119">
        <v>44721</v>
      </c>
      <c r="B855" s="50" t="s">
        <v>1257</v>
      </c>
      <c r="C855" s="50">
        <v>70662</v>
      </c>
      <c r="D855" s="15" t="s">
        <v>1364</v>
      </c>
      <c r="E855" s="50" t="s">
        <v>1259</v>
      </c>
      <c r="F855" s="50" t="s">
        <v>1365</v>
      </c>
      <c r="G855" s="194">
        <v>45412</v>
      </c>
    </row>
    <row r="856" spans="1:7" s="46" customFormat="1" ht="25.35" customHeight="1" x14ac:dyDescent="0.25">
      <c r="A856" s="123">
        <v>44721</v>
      </c>
      <c r="B856" s="50" t="s">
        <v>1257</v>
      </c>
      <c r="C856" s="50">
        <v>72112</v>
      </c>
      <c r="D856" s="15" t="s">
        <v>1366</v>
      </c>
      <c r="E856" s="50" t="s">
        <v>1315</v>
      </c>
      <c r="F856" s="50" t="s">
        <v>1367</v>
      </c>
      <c r="G856" s="194">
        <v>45412</v>
      </c>
    </row>
    <row r="857" spans="1:7" s="46" customFormat="1" ht="25.35" customHeight="1" x14ac:dyDescent="0.25">
      <c r="A857" s="119">
        <v>44721</v>
      </c>
      <c r="B857" s="50" t="s">
        <v>1257</v>
      </c>
      <c r="C857" s="50">
        <v>62301</v>
      </c>
      <c r="D857" s="15" t="s">
        <v>1368</v>
      </c>
      <c r="E857" s="50" t="s">
        <v>1275</v>
      </c>
      <c r="F857" s="50" t="s">
        <v>1369</v>
      </c>
      <c r="G857" s="194">
        <v>45412</v>
      </c>
    </row>
    <row r="858" spans="1:7" s="46" customFormat="1" ht="25.35" customHeight="1" x14ac:dyDescent="0.25">
      <c r="A858" s="123">
        <v>44721</v>
      </c>
      <c r="B858" s="50" t="s">
        <v>1257</v>
      </c>
      <c r="C858" s="50">
        <v>72655</v>
      </c>
      <c r="D858" s="15" t="s">
        <v>1370</v>
      </c>
      <c r="E858" s="50" t="s">
        <v>1315</v>
      </c>
      <c r="F858" s="50" t="s">
        <v>1371</v>
      </c>
      <c r="G858" s="194">
        <v>45412</v>
      </c>
    </row>
    <row r="859" spans="1:7" ht="25.35" customHeight="1" x14ac:dyDescent="0.25">
      <c r="A859" s="119">
        <v>44721</v>
      </c>
      <c r="B859" s="50" t="s">
        <v>1257</v>
      </c>
      <c r="C859" s="50">
        <v>72655</v>
      </c>
      <c r="D859" s="15" t="s">
        <v>1370</v>
      </c>
      <c r="E859" s="50" t="s">
        <v>1315</v>
      </c>
      <c r="F859" s="50" t="s">
        <v>1372</v>
      </c>
      <c r="G859" s="194">
        <v>45412</v>
      </c>
    </row>
    <row r="860" spans="1:7" s="46" customFormat="1" ht="25.35" customHeight="1" x14ac:dyDescent="0.25">
      <c r="A860" s="123">
        <v>44721</v>
      </c>
      <c r="B860" s="50" t="s">
        <v>1257</v>
      </c>
      <c r="C860" s="50">
        <v>72655</v>
      </c>
      <c r="D860" s="15" t="s">
        <v>1370</v>
      </c>
      <c r="E860" s="50" t="s">
        <v>1315</v>
      </c>
      <c r="F860" s="50" t="s">
        <v>1373</v>
      </c>
      <c r="G860" s="194">
        <v>45412</v>
      </c>
    </row>
    <row r="861" spans="1:7" s="46" customFormat="1" ht="25.35" customHeight="1" x14ac:dyDescent="0.25">
      <c r="A861" s="119">
        <v>44721</v>
      </c>
      <c r="B861" s="50" t="s">
        <v>1257</v>
      </c>
      <c r="C861" s="50">
        <v>72663</v>
      </c>
      <c r="D861" s="15" t="s">
        <v>1374</v>
      </c>
      <c r="E861" s="50" t="s">
        <v>1259</v>
      </c>
      <c r="F861" s="50" t="s">
        <v>1375</v>
      </c>
      <c r="G861" s="194">
        <v>45412</v>
      </c>
    </row>
    <row r="862" spans="1:7" s="46" customFormat="1" ht="25.35" customHeight="1" x14ac:dyDescent="0.25">
      <c r="A862" s="123">
        <v>44721</v>
      </c>
      <c r="B862" s="50" t="s">
        <v>1257</v>
      </c>
      <c r="C862" s="50">
        <v>62297</v>
      </c>
      <c r="D862" s="15" t="s">
        <v>1277</v>
      </c>
      <c r="E862" s="50" t="s">
        <v>1278</v>
      </c>
      <c r="F862" s="50" t="s">
        <v>1376</v>
      </c>
      <c r="G862" s="194">
        <v>45412</v>
      </c>
    </row>
    <row r="863" spans="1:7" s="46" customFormat="1" ht="25.35" customHeight="1" x14ac:dyDescent="0.25">
      <c r="A863" s="119">
        <v>44721</v>
      </c>
      <c r="B863" s="50" t="s">
        <v>1257</v>
      </c>
      <c r="C863" s="50">
        <v>72120</v>
      </c>
      <c r="D863" s="15" t="s">
        <v>1261</v>
      </c>
      <c r="E863" s="50" t="s">
        <v>1262</v>
      </c>
      <c r="F863" s="50" t="s">
        <v>1377</v>
      </c>
      <c r="G863" s="194">
        <v>45412</v>
      </c>
    </row>
    <row r="864" spans="1:7" s="46" customFormat="1" ht="25.35" customHeight="1" x14ac:dyDescent="0.25">
      <c r="A864" s="123">
        <v>44721</v>
      </c>
      <c r="B864" s="50" t="s">
        <v>1257</v>
      </c>
      <c r="C864" s="50">
        <v>72120</v>
      </c>
      <c r="D864" s="15" t="s">
        <v>1261</v>
      </c>
      <c r="E864" s="50" t="s">
        <v>1262</v>
      </c>
      <c r="F864" s="50" t="s">
        <v>1378</v>
      </c>
      <c r="G864" s="194">
        <v>45412</v>
      </c>
    </row>
    <row r="865" spans="1:7" s="46" customFormat="1" ht="25.35" customHeight="1" x14ac:dyDescent="0.25">
      <c r="A865" s="119">
        <v>44721</v>
      </c>
      <c r="B865" s="50" t="s">
        <v>1257</v>
      </c>
      <c r="C865" s="50">
        <v>72120</v>
      </c>
      <c r="D865" s="15" t="s">
        <v>1261</v>
      </c>
      <c r="E865" s="50" t="s">
        <v>1262</v>
      </c>
      <c r="F865" s="50" t="s">
        <v>1379</v>
      </c>
      <c r="G865" s="194">
        <v>45412</v>
      </c>
    </row>
    <row r="866" spans="1:7" s="46" customFormat="1" ht="25.35" customHeight="1" x14ac:dyDescent="0.25">
      <c r="A866" s="123">
        <v>44721</v>
      </c>
      <c r="B866" s="50" t="s">
        <v>1257</v>
      </c>
      <c r="C866" s="50">
        <v>72127</v>
      </c>
      <c r="D866" s="15" t="s">
        <v>1380</v>
      </c>
      <c r="E866" s="50" t="s">
        <v>1259</v>
      </c>
      <c r="F866" s="50" t="s">
        <v>1381</v>
      </c>
      <c r="G866" s="194">
        <v>45412</v>
      </c>
    </row>
    <row r="867" spans="1:7" s="46" customFormat="1" ht="25.35" customHeight="1" x14ac:dyDescent="0.25">
      <c r="A867" s="119">
        <v>44721</v>
      </c>
      <c r="B867" s="50" t="s">
        <v>1257</v>
      </c>
      <c r="C867" s="50">
        <v>77558</v>
      </c>
      <c r="D867" s="15" t="s">
        <v>1382</v>
      </c>
      <c r="E867" s="50" t="s">
        <v>1278</v>
      </c>
      <c r="F867" s="50" t="s">
        <v>1383</v>
      </c>
      <c r="G867" s="194">
        <v>45412</v>
      </c>
    </row>
    <row r="868" spans="1:7" s="46" customFormat="1" ht="25.35" customHeight="1" x14ac:dyDescent="0.25">
      <c r="A868" s="123">
        <v>44721</v>
      </c>
      <c r="B868" s="50" t="s">
        <v>1257</v>
      </c>
      <c r="C868" s="50">
        <v>77558</v>
      </c>
      <c r="D868" s="15" t="s">
        <v>1382</v>
      </c>
      <c r="E868" s="50" t="s">
        <v>1278</v>
      </c>
      <c r="F868" s="50" t="s">
        <v>1384</v>
      </c>
      <c r="G868" s="194">
        <v>45412</v>
      </c>
    </row>
    <row r="869" spans="1:7" s="46" customFormat="1" ht="25.35" customHeight="1" x14ac:dyDescent="0.25">
      <c r="A869" s="119">
        <v>44721</v>
      </c>
      <c r="B869" s="50" t="s">
        <v>1257</v>
      </c>
      <c r="C869" s="50">
        <v>72623</v>
      </c>
      <c r="D869" s="15" t="s">
        <v>1385</v>
      </c>
      <c r="E869" s="50" t="s">
        <v>1268</v>
      </c>
      <c r="F869" s="50" t="s">
        <v>1386</v>
      </c>
      <c r="G869" s="194">
        <v>45412</v>
      </c>
    </row>
    <row r="870" spans="1:7" s="46" customFormat="1" ht="25.35" customHeight="1" x14ac:dyDescent="0.25">
      <c r="A870" s="123">
        <v>44721</v>
      </c>
      <c r="B870" s="50" t="s">
        <v>1257</v>
      </c>
      <c r="C870" s="50">
        <v>62270</v>
      </c>
      <c r="D870" s="15" t="s">
        <v>1387</v>
      </c>
      <c r="E870" s="50" t="s">
        <v>1288</v>
      </c>
      <c r="F870" s="50" t="s">
        <v>1388</v>
      </c>
      <c r="G870" s="194">
        <v>45412</v>
      </c>
    </row>
    <row r="871" spans="1:7" s="46" customFormat="1" ht="25.35" customHeight="1" x14ac:dyDescent="0.25">
      <c r="A871" s="119">
        <v>44721</v>
      </c>
      <c r="B871" s="50" t="s">
        <v>1257</v>
      </c>
      <c r="C871" s="50">
        <v>77646</v>
      </c>
      <c r="D871" s="15" t="s">
        <v>1389</v>
      </c>
      <c r="E871" s="50" t="s">
        <v>1390</v>
      </c>
      <c r="F871" s="50" t="s">
        <v>1391</v>
      </c>
      <c r="G871" s="194">
        <v>45412</v>
      </c>
    </row>
    <row r="872" spans="1:7" s="46" customFormat="1" ht="25.35" customHeight="1" x14ac:dyDescent="0.25">
      <c r="A872" s="123">
        <v>44721</v>
      </c>
      <c r="B872" s="50" t="s">
        <v>1257</v>
      </c>
      <c r="C872" s="50">
        <v>62267</v>
      </c>
      <c r="D872" s="15" t="s">
        <v>1264</v>
      </c>
      <c r="E872" s="50" t="s">
        <v>1265</v>
      </c>
      <c r="F872" s="50" t="s">
        <v>1392</v>
      </c>
      <c r="G872" s="194">
        <v>45412</v>
      </c>
    </row>
    <row r="873" spans="1:7" s="46" customFormat="1" ht="25.35" customHeight="1" x14ac:dyDescent="0.25">
      <c r="A873" s="119">
        <v>44721</v>
      </c>
      <c r="B873" s="50" t="s">
        <v>1257</v>
      </c>
      <c r="C873" s="50">
        <v>72144</v>
      </c>
      <c r="D873" s="15" t="s">
        <v>1393</v>
      </c>
      <c r="E873" s="50" t="s">
        <v>1268</v>
      </c>
      <c r="F873" s="50" t="s">
        <v>1394</v>
      </c>
      <c r="G873" s="194">
        <v>45412</v>
      </c>
    </row>
    <row r="874" spans="1:7" s="46" customFormat="1" ht="25.35" customHeight="1" x14ac:dyDescent="0.25">
      <c r="A874" s="123">
        <v>44721</v>
      </c>
      <c r="B874" s="50" t="s">
        <v>1257</v>
      </c>
      <c r="C874" s="50">
        <v>72144</v>
      </c>
      <c r="D874" s="15" t="s">
        <v>1393</v>
      </c>
      <c r="E874" s="50" t="s">
        <v>1268</v>
      </c>
      <c r="F874" s="50" t="s">
        <v>1395</v>
      </c>
      <c r="G874" s="194">
        <v>45412</v>
      </c>
    </row>
    <row r="875" spans="1:7" s="46" customFormat="1" ht="25.35" customHeight="1" x14ac:dyDescent="0.25">
      <c r="A875" s="119">
        <v>44721</v>
      </c>
      <c r="B875" s="50" t="s">
        <v>1257</v>
      </c>
      <c r="C875" s="50">
        <v>70695</v>
      </c>
      <c r="D875" s="15" t="s">
        <v>1396</v>
      </c>
      <c r="E875" s="50" t="s">
        <v>1268</v>
      </c>
      <c r="F875" s="50" t="s">
        <v>1397</v>
      </c>
      <c r="G875" s="194">
        <v>45412</v>
      </c>
    </row>
    <row r="876" spans="1:7" s="46" customFormat="1" ht="25.35" customHeight="1" x14ac:dyDescent="0.25">
      <c r="A876" s="123">
        <v>44721</v>
      </c>
      <c r="B876" s="50" t="s">
        <v>1257</v>
      </c>
      <c r="C876" s="50">
        <v>72174</v>
      </c>
      <c r="D876" s="15" t="s">
        <v>1398</v>
      </c>
      <c r="E876" s="50" t="s">
        <v>1259</v>
      </c>
      <c r="F876" s="50" t="s">
        <v>1399</v>
      </c>
      <c r="G876" s="194">
        <v>45412</v>
      </c>
    </row>
    <row r="877" spans="1:7" s="46" customFormat="1" ht="25.35" customHeight="1" x14ac:dyDescent="0.25">
      <c r="A877" s="119">
        <v>44721</v>
      </c>
      <c r="B877" s="50" t="s">
        <v>1257</v>
      </c>
      <c r="C877" s="50">
        <v>77300</v>
      </c>
      <c r="D877" s="15" t="s">
        <v>1400</v>
      </c>
      <c r="E877" s="50" t="s">
        <v>1275</v>
      </c>
      <c r="F877" s="50" t="s">
        <v>1401</v>
      </c>
      <c r="G877" s="194">
        <v>45412</v>
      </c>
    </row>
    <row r="878" spans="1:7" s="46" customFormat="1" ht="25.35" customHeight="1" x14ac:dyDescent="0.25">
      <c r="A878" s="123">
        <v>44721</v>
      </c>
      <c r="B878" s="50" t="s">
        <v>1257</v>
      </c>
      <c r="C878" s="50">
        <v>72613</v>
      </c>
      <c r="D878" s="15" t="s">
        <v>1402</v>
      </c>
      <c r="E878" s="50" t="s">
        <v>1315</v>
      </c>
      <c r="F878" s="50" t="s">
        <v>1403</v>
      </c>
      <c r="G878" s="194">
        <v>45412</v>
      </c>
    </row>
    <row r="879" spans="1:7" s="46" customFormat="1" ht="25.35" customHeight="1" x14ac:dyDescent="0.25">
      <c r="A879" s="119">
        <v>44721</v>
      </c>
      <c r="B879" s="50" t="s">
        <v>1257</v>
      </c>
      <c r="C879" s="50">
        <v>60845</v>
      </c>
      <c r="D879" s="15" t="s">
        <v>1339</v>
      </c>
      <c r="E879" s="50" t="s">
        <v>1268</v>
      </c>
      <c r="F879" s="50" t="s">
        <v>1404</v>
      </c>
      <c r="G879" s="194">
        <v>45412</v>
      </c>
    </row>
    <row r="880" spans="1:7" s="46" customFormat="1" ht="25.35" customHeight="1" x14ac:dyDescent="0.25">
      <c r="A880" s="123">
        <v>44721</v>
      </c>
      <c r="B880" s="50" t="s">
        <v>1257</v>
      </c>
      <c r="C880" s="50">
        <v>62285</v>
      </c>
      <c r="D880" s="15" t="s">
        <v>1405</v>
      </c>
      <c r="E880" s="50" t="s">
        <v>1288</v>
      </c>
      <c r="F880" s="50" t="s">
        <v>1406</v>
      </c>
      <c r="G880" s="194">
        <v>45412</v>
      </c>
    </row>
    <row r="881" spans="1:7" s="46" customFormat="1" ht="25.35" customHeight="1" x14ac:dyDescent="0.25">
      <c r="A881" s="119">
        <v>44721</v>
      </c>
      <c r="B881" s="50" t="s">
        <v>1257</v>
      </c>
      <c r="C881" s="50">
        <v>65531</v>
      </c>
      <c r="D881" s="15" t="s">
        <v>1407</v>
      </c>
      <c r="E881" s="50" t="s">
        <v>1275</v>
      </c>
      <c r="F881" s="50" t="s">
        <v>1408</v>
      </c>
      <c r="G881" s="194">
        <v>45412</v>
      </c>
    </row>
    <row r="882" spans="1:7" s="46" customFormat="1" ht="25.35" customHeight="1" x14ac:dyDescent="0.25">
      <c r="A882" s="123">
        <v>44721</v>
      </c>
      <c r="B882" s="50" t="s">
        <v>1257</v>
      </c>
      <c r="C882" s="50">
        <v>62272</v>
      </c>
      <c r="D882" s="15" t="s">
        <v>1409</v>
      </c>
      <c r="E882" s="50" t="s">
        <v>1288</v>
      </c>
      <c r="F882" s="50" t="s">
        <v>1410</v>
      </c>
      <c r="G882" s="194">
        <v>45412</v>
      </c>
    </row>
    <row r="883" spans="1:7" s="46" customFormat="1" ht="25.35" customHeight="1" x14ac:dyDescent="0.25">
      <c r="A883" s="119">
        <v>44721</v>
      </c>
      <c r="B883" s="50" t="s">
        <v>1257</v>
      </c>
      <c r="C883" s="50">
        <v>72641</v>
      </c>
      <c r="D883" s="15" t="s">
        <v>1337</v>
      </c>
      <c r="E883" s="50" t="s">
        <v>1259</v>
      </c>
      <c r="F883" s="50" t="s">
        <v>1411</v>
      </c>
      <c r="G883" s="194">
        <v>45412</v>
      </c>
    </row>
    <row r="884" spans="1:7" s="46" customFormat="1" ht="25.35" customHeight="1" x14ac:dyDescent="0.25">
      <c r="A884" s="123">
        <v>44721</v>
      </c>
      <c r="B884" s="50" t="s">
        <v>1257</v>
      </c>
      <c r="C884" s="50">
        <v>72641</v>
      </c>
      <c r="D884" s="15" t="s">
        <v>1337</v>
      </c>
      <c r="E884" s="50" t="s">
        <v>1259</v>
      </c>
      <c r="F884" s="50" t="s">
        <v>1412</v>
      </c>
      <c r="G884" s="194">
        <v>45443</v>
      </c>
    </row>
    <row r="885" spans="1:7" s="46" customFormat="1" ht="25.35" customHeight="1" x14ac:dyDescent="0.25">
      <c r="A885" s="119">
        <v>44721</v>
      </c>
      <c r="B885" s="50" t="s">
        <v>1257</v>
      </c>
      <c r="C885" s="50">
        <v>77461</v>
      </c>
      <c r="D885" s="15" t="s">
        <v>1413</v>
      </c>
      <c r="E885" s="50" t="s">
        <v>1414</v>
      </c>
      <c r="F885" s="50" t="s">
        <v>1415</v>
      </c>
      <c r="G885" s="194">
        <v>45443</v>
      </c>
    </row>
    <row r="886" spans="1:7" s="46" customFormat="1" ht="25.35" customHeight="1" x14ac:dyDescent="0.25">
      <c r="A886" s="123">
        <v>44721</v>
      </c>
      <c r="B886" s="50" t="s">
        <v>1257</v>
      </c>
      <c r="C886" s="50">
        <v>70616</v>
      </c>
      <c r="D886" s="15" t="s">
        <v>1416</v>
      </c>
      <c r="E886" s="50" t="s">
        <v>1268</v>
      </c>
      <c r="F886" s="50" t="s">
        <v>1417</v>
      </c>
      <c r="G886" s="194">
        <v>45443</v>
      </c>
    </row>
    <row r="887" spans="1:7" s="46" customFormat="1" ht="25.35" customHeight="1" x14ac:dyDescent="0.25">
      <c r="A887" s="119">
        <v>44721</v>
      </c>
      <c r="B887" s="50" t="s">
        <v>1257</v>
      </c>
      <c r="C887" s="50">
        <v>62736</v>
      </c>
      <c r="D887" s="15" t="s">
        <v>1418</v>
      </c>
      <c r="E887" s="50" t="s">
        <v>1259</v>
      </c>
      <c r="F887" s="50" t="s">
        <v>1419</v>
      </c>
      <c r="G887" s="194">
        <v>45443</v>
      </c>
    </row>
    <row r="888" spans="1:7" s="46" customFormat="1" ht="25.35" customHeight="1" x14ac:dyDescent="0.25">
      <c r="A888" s="123">
        <v>44721</v>
      </c>
      <c r="B888" s="50" t="s">
        <v>1257</v>
      </c>
      <c r="C888" s="50">
        <v>70666</v>
      </c>
      <c r="D888" s="15" t="s">
        <v>1420</v>
      </c>
      <c r="E888" s="50" t="s">
        <v>1259</v>
      </c>
      <c r="F888" s="50" t="s">
        <v>1421</v>
      </c>
      <c r="G888" s="194">
        <v>45443</v>
      </c>
    </row>
    <row r="889" spans="1:7" s="46" customFormat="1" ht="25.35" customHeight="1" x14ac:dyDescent="0.25">
      <c r="A889" s="119">
        <v>44721</v>
      </c>
      <c r="B889" s="50" t="s">
        <v>1257</v>
      </c>
      <c r="C889" s="50">
        <v>14531</v>
      </c>
      <c r="D889" s="15" t="s">
        <v>1349</v>
      </c>
      <c r="E889" s="50" t="s">
        <v>1278</v>
      </c>
      <c r="F889" s="50" t="s">
        <v>1422</v>
      </c>
      <c r="G889" s="194">
        <v>45443</v>
      </c>
    </row>
    <row r="890" spans="1:7" s="46" customFormat="1" ht="25.35" customHeight="1" x14ac:dyDescent="0.25">
      <c r="A890" s="123">
        <v>44721</v>
      </c>
      <c r="B890" s="50" t="s">
        <v>1257</v>
      </c>
      <c r="C890" s="50">
        <v>62296</v>
      </c>
      <c r="D890" s="15" t="s">
        <v>1423</v>
      </c>
      <c r="E890" s="50" t="s">
        <v>1278</v>
      </c>
      <c r="F890" s="50" t="s">
        <v>1424</v>
      </c>
      <c r="G890" s="194">
        <v>45443</v>
      </c>
    </row>
    <row r="891" spans="1:7" s="46" customFormat="1" ht="25.35" customHeight="1" x14ac:dyDescent="0.25">
      <c r="A891" s="119">
        <v>44721</v>
      </c>
      <c r="B891" s="50" t="s">
        <v>1257</v>
      </c>
      <c r="C891" s="50">
        <v>62740</v>
      </c>
      <c r="D891" s="15" t="s">
        <v>1272</v>
      </c>
      <c r="E891" s="50" t="s">
        <v>1265</v>
      </c>
      <c r="F891" s="50" t="s">
        <v>1425</v>
      </c>
      <c r="G891" s="194">
        <v>45443</v>
      </c>
    </row>
    <row r="892" spans="1:7" ht="25.35" customHeight="1" x14ac:dyDescent="0.25">
      <c r="A892" s="123">
        <v>44721</v>
      </c>
      <c r="B892" s="50" t="s">
        <v>1257</v>
      </c>
      <c r="C892" s="50">
        <v>70708</v>
      </c>
      <c r="D892" s="15" t="s">
        <v>1301</v>
      </c>
      <c r="E892" s="50" t="s">
        <v>1268</v>
      </c>
      <c r="F892" s="50" t="s">
        <v>1426</v>
      </c>
      <c r="G892" s="194">
        <v>45443</v>
      </c>
    </row>
    <row r="893" spans="1:7" ht="25.35" customHeight="1" x14ac:dyDescent="0.25">
      <c r="A893" s="119">
        <v>44721</v>
      </c>
      <c r="B893" s="50" t="s">
        <v>1257</v>
      </c>
      <c r="C893" s="50">
        <v>77143</v>
      </c>
      <c r="D893" s="15" t="s">
        <v>1427</v>
      </c>
      <c r="E893" s="50" t="s">
        <v>1414</v>
      </c>
      <c r="F893" s="50" t="s">
        <v>1428</v>
      </c>
      <c r="G893" s="194">
        <v>45443</v>
      </c>
    </row>
    <row r="894" spans="1:7" ht="25.35" customHeight="1" x14ac:dyDescent="0.25">
      <c r="A894" s="123">
        <v>44721</v>
      </c>
      <c r="B894" s="50" t="s">
        <v>1257</v>
      </c>
      <c r="C894" s="50">
        <v>70619</v>
      </c>
      <c r="D894" s="15" t="s">
        <v>1429</v>
      </c>
      <c r="E894" s="50" t="s">
        <v>1259</v>
      </c>
      <c r="F894" s="50" t="s">
        <v>1430</v>
      </c>
      <c r="G894" s="194">
        <v>45443</v>
      </c>
    </row>
    <row r="895" spans="1:7" ht="25.35" customHeight="1" x14ac:dyDescent="0.25">
      <c r="A895" s="119">
        <v>44721</v>
      </c>
      <c r="B895" s="50" t="s">
        <v>1257</v>
      </c>
      <c r="C895" s="50">
        <v>72635</v>
      </c>
      <c r="D895" s="15" t="s">
        <v>1431</v>
      </c>
      <c r="E895" s="50" t="s">
        <v>1268</v>
      </c>
      <c r="F895" s="50" t="s">
        <v>1432</v>
      </c>
      <c r="G895" s="194">
        <v>45443</v>
      </c>
    </row>
    <row r="896" spans="1:7" ht="25.35" customHeight="1" x14ac:dyDescent="0.25">
      <c r="A896" s="123">
        <v>44721</v>
      </c>
      <c r="B896" s="50" t="s">
        <v>1257</v>
      </c>
      <c r="C896" s="50">
        <v>72637</v>
      </c>
      <c r="D896" s="15" t="s">
        <v>1290</v>
      </c>
      <c r="E896" s="50" t="s">
        <v>1281</v>
      </c>
      <c r="F896" s="50" t="s">
        <v>1433</v>
      </c>
      <c r="G896" s="194">
        <v>45443</v>
      </c>
    </row>
    <row r="897" spans="1:7" ht="25.35" customHeight="1" x14ac:dyDescent="0.25">
      <c r="A897" s="119">
        <v>44721</v>
      </c>
      <c r="B897" s="50" t="s">
        <v>1257</v>
      </c>
      <c r="C897" s="50">
        <v>3284</v>
      </c>
      <c r="D897" s="15" t="s">
        <v>1434</v>
      </c>
      <c r="E897" s="50" t="s">
        <v>1435</v>
      </c>
      <c r="F897" s="50" t="s">
        <v>1436</v>
      </c>
      <c r="G897" s="194">
        <v>45443</v>
      </c>
    </row>
    <row r="898" spans="1:7" ht="25.35" customHeight="1" x14ac:dyDescent="0.25">
      <c r="A898" s="123">
        <v>44721</v>
      </c>
      <c r="B898" s="50" t="s">
        <v>1257</v>
      </c>
      <c r="C898" s="50">
        <v>72639</v>
      </c>
      <c r="D898" s="15" t="s">
        <v>1437</v>
      </c>
      <c r="E898" s="50" t="s">
        <v>1259</v>
      </c>
      <c r="F898" s="50" t="s">
        <v>1438</v>
      </c>
      <c r="G898" s="194">
        <v>45443</v>
      </c>
    </row>
    <row r="899" spans="1:7" ht="25.35" customHeight="1" x14ac:dyDescent="0.25">
      <c r="A899" s="119">
        <v>44721</v>
      </c>
      <c r="B899" s="50" t="s">
        <v>1257</v>
      </c>
      <c r="C899" s="50">
        <v>72640</v>
      </c>
      <c r="D899" s="15" t="s">
        <v>1439</v>
      </c>
      <c r="E899" s="50" t="s">
        <v>1281</v>
      </c>
      <c r="F899" s="50" t="s">
        <v>1440</v>
      </c>
      <c r="G899" s="194">
        <v>45443</v>
      </c>
    </row>
    <row r="900" spans="1:7" s="46" customFormat="1" ht="25.35" customHeight="1" x14ac:dyDescent="0.25">
      <c r="A900" s="123">
        <v>44721</v>
      </c>
      <c r="B900" s="50" t="s">
        <v>1257</v>
      </c>
      <c r="C900" s="50">
        <v>70844</v>
      </c>
      <c r="D900" s="15" t="s">
        <v>1441</v>
      </c>
      <c r="E900" s="50" t="s">
        <v>1268</v>
      </c>
      <c r="F900" s="50" t="s">
        <v>1442</v>
      </c>
      <c r="G900" s="194">
        <v>45443</v>
      </c>
    </row>
    <row r="901" spans="1:7" s="46" customFormat="1" ht="25.35" customHeight="1" x14ac:dyDescent="0.25">
      <c r="A901" s="119">
        <v>44721</v>
      </c>
      <c r="B901" s="50" t="s">
        <v>1257</v>
      </c>
      <c r="C901" s="50">
        <v>107034</v>
      </c>
      <c r="D901" s="15" t="s">
        <v>1443</v>
      </c>
      <c r="E901" s="50" t="s">
        <v>1281</v>
      </c>
      <c r="F901" s="50" t="s">
        <v>1444</v>
      </c>
      <c r="G901" s="194">
        <v>45443</v>
      </c>
    </row>
    <row r="902" spans="1:7" s="46" customFormat="1" ht="25.35" customHeight="1" x14ac:dyDescent="0.25">
      <c r="A902" s="123">
        <v>44721</v>
      </c>
      <c r="B902" s="50" t="s">
        <v>1257</v>
      </c>
      <c r="C902" s="50">
        <v>65697</v>
      </c>
      <c r="D902" s="15" t="s">
        <v>1445</v>
      </c>
      <c r="E902" s="50" t="s">
        <v>1281</v>
      </c>
      <c r="F902" s="50" t="s">
        <v>1446</v>
      </c>
      <c r="G902" s="194">
        <v>45443</v>
      </c>
    </row>
    <row r="903" spans="1:7" s="46" customFormat="1" ht="25.35" customHeight="1" x14ac:dyDescent="0.25">
      <c r="A903" s="119">
        <v>44721</v>
      </c>
      <c r="B903" s="50" t="s">
        <v>1257</v>
      </c>
      <c r="C903" s="50">
        <v>62297</v>
      </c>
      <c r="D903" s="15" t="s">
        <v>1277</v>
      </c>
      <c r="E903" s="50" t="s">
        <v>1278</v>
      </c>
      <c r="F903" s="50" t="s">
        <v>1447</v>
      </c>
      <c r="G903" s="194">
        <v>45443</v>
      </c>
    </row>
    <row r="904" spans="1:7" s="46" customFormat="1" ht="25.35" customHeight="1" x14ac:dyDescent="0.25">
      <c r="A904" s="123">
        <v>44721</v>
      </c>
      <c r="B904" s="50" t="s">
        <v>1257</v>
      </c>
      <c r="C904" s="50">
        <v>72123</v>
      </c>
      <c r="D904" s="15" t="s">
        <v>1448</v>
      </c>
      <c r="E904" s="50" t="s">
        <v>1259</v>
      </c>
      <c r="F904" s="50" t="s">
        <v>1449</v>
      </c>
      <c r="G904" s="194">
        <v>45443</v>
      </c>
    </row>
    <row r="905" spans="1:7" s="46" customFormat="1" ht="25.35" customHeight="1" x14ac:dyDescent="0.25">
      <c r="A905" s="119">
        <v>44721</v>
      </c>
      <c r="B905" s="50" t="s">
        <v>1257</v>
      </c>
      <c r="C905" s="50">
        <v>77539</v>
      </c>
      <c r="D905" s="15" t="s">
        <v>1450</v>
      </c>
      <c r="E905" s="50" t="s">
        <v>1355</v>
      </c>
      <c r="F905" s="50" t="s">
        <v>1451</v>
      </c>
      <c r="G905" s="194">
        <v>45443</v>
      </c>
    </row>
    <row r="906" spans="1:7" s="46" customFormat="1" ht="25.35" customHeight="1" x14ac:dyDescent="0.25">
      <c r="A906" s="123">
        <v>44721</v>
      </c>
      <c r="B906" s="50" t="s">
        <v>1257</v>
      </c>
      <c r="C906" s="50">
        <v>62272</v>
      </c>
      <c r="D906" s="15" t="s">
        <v>1409</v>
      </c>
      <c r="E906" s="50" t="s">
        <v>1288</v>
      </c>
      <c r="F906" s="50" t="s">
        <v>1452</v>
      </c>
      <c r="G906" s="194">
        <v>45443</v>
      </c>
    </row>
    <row r="907" spans="1:7" s="46" customFormat="1" ht="25.35" customHeight="1" x14ac:dyDescent="0.25">
      <c r="A907" s="119">
        <v>44721</v>
      </c>
      <c r="B907" s="50" t="s">
        <v>1257</v>
      </c>
      <c r="C907" s="50">
        <v>62262</v>
      </c>
      <c r="D907" s="15" t="s">
        <v>1453</v>
      </c>
      <c r="E907" s="50" t="s">
        <v>1288</v>
      </c>
      <c r="F907" s="50" t="s">
        <v>1454</v>
      </c>
      <c r="G907" s="194">
        <v>45443</v>
      </c>
    </row>
    <row r="908" spans="1:7" s="46" customFormat="1" ht="25.35" customHeight="1" x14ac:dyDescent="0.25">
      <c r="A908" s="123">
        <v>44721</v>
      </c>
      <c r="B908" s="50" t="s">
        <v>1257</v>
      </c>
      <c r="C908" s="50">
        <v>72175</v>
      </c>
      <c r="D908" s="15" t="s">
        <v>1285</v>
      </c>
      <c r="E908" s="50" t="s">
        <v>1259</v>
      </c>
      <c r="F908" s="50" t="s">
        <v>1455</v>
      </c>
      <c r="G908" s="194">
        <v>45443</v>
      </c>
    </row>
    <row r="909" spans="1:7" s="46" customFormat="1" ht="25.35" customHeight="1" x14ac:dyDescent="0.25">
      <c r="A909" s="119">
        <v>44721</v>
      </c>
      <c r="B909" s="50" t="s">
        <v>1257</v>
      </c>
      <c r="C909" s="50">
        <v>70768</v>
      </c>
      <c r="D909" s="15" t="s">
        <v>1456</v>
      </c>
      <c r="E909" s="50" t="s">
        <v>1259</v>
      </c>
      <c r="F909" s="50" t="s">
        <v>1457</v>
      </c>
      <c r="G909" s="194">
        <v>45473</v>
      </c>
    </row>
    <row r="910" spans="1:7" s="46" customFormat="1" ht="25.35" customHeight="1" thickBot="1" x14ac:dyDescent="0.3">
      <c r="A910" s="123">
        <v>44721</v>
      </c>
      <c r="B910" s="50" t="s">
        <v>1257</v>
      </c>
      <c r="C910" s="50">
        <v>62299</v>
      </c>
      <c r="D910" s="15" t="s">
        <v>1458</v>
      </c>
      <c r="E910" s="50" t="s">
        <v>1265</v>
      </c>
      <c r="F910" s="50" t="s">
        <v>1459</v>
      </c>
      <c r="G910" s="194">
        <v>45473</v>
      </c>
    </row>
    <row r="911" spans="1:7" s="46" customFormat="1" ht="25.35" customHeight="1" x14ac:dyDescent="0.25">
      <c r="A911" s="118">
        <v>44720</v>
      </c>
      <c r="B911" s="41" t="s">
        <v>1252</v>
      </c>
      <c r="C911" s="41">
        <v>134247</v>
      </c>
      <c r="D911" s="41" t="s">
        <v>1253</v>
      </c>
      <c r="E911" s="41" t="s">
        <v>1254</v>
      </c>
      <c r="F911" s="64" t="s">
        <v>1255</v>
      </c>
      <c r="G911" s="149" t="s">
        <v>312</v>
      </c>
    </row>
    <row r="912" spans="1:7" s="46" customFormat="1" ht="25.35" customHeight="1" thickBot="1" x14ac:dyDescent="0.3">
      <c r="A912" s="122">
        <v>44720</v>
      </c>
      <c r="B912" s="42" t="s">
        <v>1252</v>
      </c>
      <c r="C912" s="42">
        <v>134247</v>
      </c>
      <c r="D912" s="42" t="s">
        <v>1253</v>
      </c>
      <c r="E912" s="42" t="s">
        <v>1254</v>
      </c>
      <c r="F912" s="65" t="s">
        <v>1256</v>
      </c>
      <c r="G912" s="30" t="s">
        <v>312</v>
      </c>
    </row>
    <row r="913" spans="1:7" s="46" customFormat="1" ht="25.35" customHeight="1" thickBot="1" x14ac:dyDescent="0.3">
      <c r="A913" s="2">
        <v>44715</v>
      </c>
      <c r="B913" s="5" t="s">
        <v>1249</v>
      </c>
      <c r="C913" s="5">
        <v>13623</v>
      </c>
      <c r="D913" s="5" t="s">
        <v>1250</v>
      </c>
      <c r="E913" s="5" t="s">
        <v>1251</v>
      </c>
      <c r="F913" s="7">
        <v>1047203</v>
      </c>
      <c r="G913" s="87">
        <v>46327</v>
      </c>
    </row>
    <row r="914" spans="1:7" s="46" customFormat="1" ht="25.35" customHeight="1" x14ac:dyDescent="0.25">
      <c r="A914" s="118">
        <v>44715</v>
      </c>
      <c r="B914" s="52" t="s">
        <v>1245</v>
      </c>
      <c r="C914" s="57">
        <v>67459</v>
      </c>
      <c r="D914" s="57" t="s">
        <v>1246</v>
      </c>
      <c r="E914" s="57" t="s">
        <v>1247</v>
      </c>
      <c r="F914" s="84">
        <v>221019</v>
      </c>
      <c r="G914" s="151">
        <v>45292</v>
      </c>
    </row>
    <row r="915" spans="1:7" s="46" customFormat="1" ht="25.35" customHeight="1" x14ac:dyDescent="0.25">
      <c r="A915" s="123">
        <v>44715</v>
      </c>
      <c r="B915" s="50" t="s">
        <v>1245</v>
      </c>
      <c r="C915" s="55">
        <v>67459</v>
      </c>
      <c r="D915" s="55" t="s">
        <v>1246</v>
      </c>
      <c r="E915" s="55" t="s">
        <v>1247</v>
      </c>
      <c r="F915" s="48">
        <v>221020</v>
      </c>
      <c r="G915" s="90">
        <v>45292</v>
      </c>
    </row>
    <row r="916" spans="1:7" s="46" customFormat="1" ht="25.35" customHeight="1" x14ac:dyDescent="0.25">
      <c r="A916" s="123">
        <v>44715</v>
      </c>
      <c r="B916" s="50" t="s">
        <v>1245</v>
      </c>
      <c r="C916" s="55">
        <v>67459</v>
      </c>
      <c r="D916" s="55" t="s">
        <v>1246</v>
      </c>
      <c r="E916" s="55" t="s">
        <v>1247</v>
      </c>
      <c r="F916" s="48">
        <v>221021</v>
      </c>
      <c r="G916" s="90">
        <v>45292</v>
      </c>
    </row>
    <row r="917" spans="1:7" s="46" customFormat="1" ht="25.35" customHeight="1" x14ac:dyDescent="0.25">
      <c r="A917" s="123">
        <v>44715</v>
      </c>
      <c r="B917" s="50" t="s">
        <v>1245</v>
      </c>
      <c r="C917" s="55">
        <v>67459</v>
      </c>
      <c r="D917" s="55" t="s">
        <v>1246</v>
      </c>
      <c r="E917" s="55" t="s">
        <v>1247</v>
      </c>
      <c r="F917" s="48">
        <v>221022</v>
      </c>
      <c r="G917" s="90">
        <v>45292</v>
      </c>
    </row>
    <row r="918" spans="1:7" s="46" customFormat="1" ht="25.35" customHeight="1" x14ac:dyDescent="0.25">
      <c r="A918" s="123">
        <v>44715</v>
      </c>
      <c r="B918" s="50" t="s">
        <v>1245</v>
      </c>
      <c r="C918" s="55">
        <v>67459</v>
      </c>
      <c r="D918" s="55" t="s">
        <v>1246</v>
      </c>
      <c r="E918" s="55" t="s">
        <v>1247</v>
      </c>
      <c r="F918" s="48">
        <v>221023</v>
      </c>
      <c r="G918" s="90">
        <v>45292</v>
      </c>
    </row>
    <row r="919" spans="1:7" s="46" customFormat="1" ht="25.35" customHeight="1" x14ac:dyDescent="0.25">
      <c r="A919" s="123">
        <v>44715</v>
      </c>
      <c r="B919" s="50" t="s">
        <v>1245</v>
      </c>
      <c r="C919" s="55">
        <v>67459</v>
      </c>
      <c r="D919" s="55" t="s">
        <v>1246</v>
      </c>
      <c r="E919" s="55" t="s">
        <v>1247</v>
      </c>
      <c r="F919" s="48">
        <v>221024</v>
      </c>
      <c r="G919" s="90">
        <v>45292</v>
      </c>
    </row>
    <row r="920" spans="1:7" s="46" customFormat="1" ht="25.5" customHeight="1" x14ac:dyDescent="0.25">
      <c r="A920" s="123">
        <v>44715</v>
      </c>
      <c r="B920" s="50" t="s">
        <v>1245</v>
      </c>
      <c r="C920" s="55">
        <v>67459</v>
      </c>
      <c r="D920" s="55" t="s">
        <v>1246</v>
      </c>
      <c r="E920" s="55" t="s">
        <v>1247</v>
      </c>
      <c r="F920" s="48">
        <v>221025</v>
      </c>
      <c r="G920" s="90">
        <v>45292</v>
      </c>
    </row>
    <row r="921" spans="1:7" s="46" customFormat="1" ht="30.75" customHeight="1" x14ac:dyDescent="0.25">
      <c r="A921" s="123">
        <v>44715</v>
      </c>
      <c r="B921" s="50" t="s">
        <v>1245</v>
      </c>
      <c r="C921" s="55">
        <v>67459</v>
      </c>
      <c r="D921" s="55" t="s">
        <v>1246</v>
      </c>
      <c r="E921" s="55" t="s">
        <v>1247</v>
      </c>
      <c r="F921" s="48">
        <v>221034</v>
      </c>
      <c r="G921" s="90">
        <v>45536</v>
      </c>
    </row>
    <row r="922" spans="1:7" s="46" customFormat="1" ht="26.25" customHeight="1" x14ac:dyDescent="0.25">
      <c r="A922" s="123">
        <v>44715</v>
      </c>
      <c r="B922" s="50" t="s">
        <v>1245</v>
      </c>
      <c r="C922" s="55">
        <v>67459</v>
      </c>
      <c r="D922" s="55" t="s">
        <v>1246</v>
      </c>
      <c r="E922" s="55" t="s">
        <v>1247</v>
      </c>
      <c r="F922" s="48">
        <v>221035</v>
      </c>
      <c r="G922" s="90">
        <v>45536</v>
      </c>
    </row>
    <row r="923" spans="1:7" s="46" customFormat="1" ht="25.35" customHeight="1" x14ac:dyDescent="0.25">
      <c r="A923" s="123">
        <v>44715</v>
      </c>
      <c r="B923" s="50" t="s">
        <v>1245</v>
      </c>
      <c r="C923" s="55">
        <v>67459</v>
      </c>
      <c r="D923" s="55" t="s">
        <v>1246</v>
      </c>
      <c r="E923" s="55" t="s">
        <v>1247</v>
      </c>
      <c r="F923" s="48">
        <v>221036</v>
      </c>
      <c r="G923" s="90">
        <v>45536</v>
      </c>
    </row>
    <row r="924" spans="1:7" s="46" customFormat="1" ht="27.75" customHeight="1" x14ac:dyDescent="0.25">
      <c r="A924" s="123">
        <v>44715</v>
      </c>
      <c r="B924" s="50" t="s">
        <v>1245</v>
      </c>
      <c r="C924" s="55">
        <v>67459</v>
      </c>
      <c r="D924" s="55" t="s">
        <v>1246</v>
      </c>
      <c r="E924" s="55" t="s">
        <v>1247</v>
      </c>
      <c r="F924" s="48">
        <v>221037</v>
      </c>
      <c r="G924" s="90">
        <v>45536</v>
      </c>
    </row>
    <row r="925" spans="1:7" s="46" customFormat="1" ht="27.75" customHeight="1" x14ac:dyDescent="0.25">
      <c r="A925" s="123">
        <v>44715</v>
      </c>
      <c r="B925" s="50" t="s">
        <v>1245</v>
      </c>
      <c r="C925" s="55">
        <v>67459</v>
      </c>
      <c r="D925" s="55" t="s">
        <v>1246</v>
      </c>
      <c r="E925" s="55" t="s">
        <v>1247</v>
      </c>
      <c r="F925" s="48">
        <v>221038</v>
      </c>
      <c r="G925" s="90">
        <v>45536</v>
      </c>
    </row>
    <row r="926" spans="1:7" s="46" customFormat="1" ht="27.75" customHeight="1" x14ac:dyDescent="0.25">
      <c r="A926" s="123">
        <v>44715</v>
      </c>
      <c r="B926" s="50" t="s">
        <v>1245</v>
      </c>
      <c r="C926" s="55">
        <v>67459</v>
      </c>
      <c r="D926" s="55" t="s">
        <v>1246</v>
      </c>
      <c r="E926" s="55" t="s">
        <v>1247</v>
      </c>
      <c r="F926" s="48">
        <v>221039</v>
      </c>
      <c r="G926" s="90">
        <v>45536</v>
      </c>
    </row>
    <row r="927" spans="1:7" s="46" customFormat="1" ht="27.75" customHeight="1" x14ac:dyDescent="0.25">
      <c r="A927" s="123">
        <v>44715</v>
      </c>
      <c r="B927" s="50" t="s">
        <v>1245</v>
      </c>
      <c r="C927" s="55">
        <v>67459</v>
      </c>
      <c r="D927" s="55" t="s">
        <v>1246</v>
      </c>
      <c r="E927" s="55" t="s">
        <v>1247</v>
      </c>
      <c r="F927" s="48">
        <v>222001</v>
      </c>
      <c r="G927" s="90">
        <v>45658</v>
      </c>
    </row>
    <row r="928" spans="1:7" s="46" customFormat="1" ht="27.75" customHeight="1" x14ac:dyDescent="0.25">
      <c r="A928" s="123">
        <v>44715</v>
      </c>
      <c r="B928" s="50" t="s">
        <v>1245</v>
      </c>
      <c r="C928" s="55">
        <v>67459</v>
      </c>
      <c r="D928" s="55" t="s">
        <v>1246</v>
      </c>
      <c r="E928" s="55" t="s">
        <v>1247</v>
      </c>
      <c r="F928" s="48">
        <v>222002</v>
      </c>
      <c r="G928" s="90">
        <v>45658</v>
      </c>
    </row>
    <row r="929" spans="1:7" s="46" customFormat="1" ht="27.75" customHeight="1" x14ac:dyDescent="0.25">
      <c r="A929" s="123">
        <v>44715</v>
      </c>
      <c r="B929" s="50" t="s">
        <v>1245</v>
      </c>
      <c r="C929" s="55">
        <v>67459</v>
      </c>
      <c r="D929" s="55" t="s">
        <v>1246</v>
      </c>
      <c r="E929" s="55" t="s">
        <v>1247</v>
      </c>
      <c r="F929" s="48">
        <v>222003</v>
      </c>
      <c r="G929" s="90">
        <v>45658</v>
      </c>
    </row>
    <row r="930" spans="1:7" s="46" customFormat="1" ht="27.75" customHeight="1" x14ac:dyDescent="0.25">
      <c r="A930" s="123">
        <v>44715</v>
      </c>
      <c r="B930" s="50" t="s">
        <v>1245</v>
      </c>
      <c r="C930" s="55">
        <v>67459</v>
      </c>
      <c r="D930" s="55" t="s">
        <v>1246</v>
      </c>
      <c r="E930" s="55" t="s">
        <v>1247</v>
      </c>
      <c r="F930" s="48">
        <v>222004</v>
      </c>
      <c r="G930" s="90">
        <v>45658</v>
      </c>
    </row>
    <row r="931" spans="1:7" s="46" customFormat="1" ht="27.75" customHeight="1" x14ac:dyDescent="0.25">
      <c r="A931" s="123">
        <v>44715</v>
      </c>
      <c r="B931" s="50" t="s">
        <v>1245</v>
      </c>
      <c r="C931" s="55">
        <v>67459</v>
      </c>
      <c r="D931" s="55" t="s">
        <v>1246</v>
      </c>
      <c r="E931" s="55" t="s">
        <v>1247</v>
      </c>
      <c r="F931" s="48">
        <v>222005</v>
      </c>
      <c r="G931" s="90">
        <v>45658</v>
      </c>
    </row>
    <row r="932" spans="1:7" s="46" customFormat="1" ht="27.75" customHeight="1" x14ac:dyDescent="0.25">
      <c r="A932" s="123">
        <v>44715</v>
      </c>
      <c r="B932" s="50" t="s">
        <v>1245</v>
      </c>
      <c r="C932" s="55">
        <v>67459</v>
      </c>
      <c r="D932" s="55" t="s">
        <v>1246</v>
      </c>
      <c r="E932" s="55" t="s">
        <v>1247</v>
      </c>
      <c r="F932" s="48">
        <v>222006</v>
      </c>
      <c r="G932" s="90">
        <v>45658</v>
      </c>
    </row>
    <row r="933" spans="1:7" s="46" customFormat="1" ht="27.75" customHeight="1" x14ac:dyDescent="0.25">
      <c r="A933" s="123">
        <v>44715</v>
      </c>
      <c r="B933" s="50" t="s">
        <v>1245</v>
      </c>
      <c r="C933" s="55">
        <v>67461</v>
      </c>
      <c r="D933" s="55" t="s">
        <v>1248</v>
      </c>
      <c r="E933" s="55" t="s">
        <v>1247</v>
      </c>
      <c r="F933" s="48">
        <v>221011</v>
      </c>
      <c r="G933" s="90">
        <v>45292</v>
      </c>
    </row>
    <row r="934" spans="1:7" s="46" customFormat="1" ht="27.75" customHeight="1" x14ac:dyDescent="0.25">
      <c r="A934" s="123">
        <v>44715</v>
      </c>
      <c r="B934" s="50" t="s">
        <v>1245</v>
      </c>
      <c r="C934" s="55">
        <v>67461</v>
      </c>
      <c r="D934" s="55" t="s">
        <v>1248</v>
      </c>
      <c r="E934" s="55" t="s">
        <v>1247</v>
      </c>
      <c r="F934" s="48">
        <v>221012</v>
      </c>
      <c r="G934" s="90">
        <v>45292</v>
      </c>
    </row>
    <row r="935" spans="1:7" s="46" customFormat="1" ht="27.75" customHeight="1" x14ac:dyDescent="0.25">
      <c r="A935" s="123">
        <v>44715</v>
      </c>
      <c r="B935" s="50" t="s">
        <v>1245</v>
      </c>
      <c r="C935" s="55">
        <v>67461</v>
      </c>
      <c r="D935" s="55" t="s">
        <v>1248</v>
      </c>
      <c r="E935" s="55" t="s">
        <v>1247</v>
      </c>
      <c r="F935" s="48">
        <v>221013</v>
      </c>
      <c r="G935" s="90">
        <v>45292</v>
      </c>
    </row>
    <row r="936" spans="1:7" s="46" customFormat="1" ht="27.75" customHeight="1" x14ac:dyDescent="0.25">
      <c r="A936" s="123">
        <v>44715</v>
      </c>
      <c r="B936" s="50" t="s">
        <v>1245</v>
      </c>
      <c r="C936" s="55">
        <v>67461</v>
      </c>
      <c r="D936" s="55" t="s">
        <v>1248</v>
      </c>
      <c r="E936" s="55" t="s">
        <v>1247</v>
      </c>
      <c r="F936" s="48">
        <v>221014</v>
      </c>
      <c r="G936" s="90">
        <v>45292</v>
      </c>
    </row>
    <row r="937" spans="1:7" s="46" customFormat="1" ht="27.75" customHeight="1" x14ac:dyDescent="0.25">
      <c r="A937" s="123">
        <v>44715</v>
      </c>
      <c r="B937" s="50" t="s">
        <v>1245</v>
      </c>
      <c r="C937" s="55">
        <v>67461</v>
      </c>
      <c r="D937" s="55" t="s">
        <v>1248</v>
      </c>
      <c r="E937" s="55" t="s">
        <v>1247</v>
      </c>
      <c r="F937" s="48">
        <v>221015</v>
      </c>
      <c r="G937" s="90">
        <v>45292</v>
      </c>
    </row>
    <row r="938" spans="1:7" s="46" customFormat="1" ht="27.75" customHeight="1" x14ac:dyDescent="0.25">
      <c r="A938" s="123">
        <v>44715</v>
      </c>
      <c r="B938" s="50" t="s">
        <v>1245</v>
      </c>
      <c r="C938" s="55">
        <v>67461</v>
      </c>
      <c r="D938" s="55" t="s">
        <v>1248</v>
      </c>
      <c r="E938" s="55" t="s">
        <v>1247</v>
      </c>
      <c r="F938" s="48">
        <v>221016</v>
      </c>
      <c r="G938" s="90">
        <v>45292</v>
      </c>
    </row>
    <row r="939" spans="1:7" s="46" customFormat="1" ht="27.75" customHeight="1" x14ac:dyDescent="0.25">
      <c r="A939" s="123">
        <v>44715</v>
      </c>
      <c r="B939" s="50" t="s">
        <v>1245</v>
      </c>
      <c r="C939" s="55">
        <v>67461</v>
      </c>
      <c r="D939" s="55" t="s">
        <v>1248</v>
      </c>
      <c r="E939" s="55" t="s">
        <v>1247</v>
      </c>
      <c r="F939" s="48">
        <v>221017</v>
      </c>
      <c r="G939" s="90">
        <v>45292</v>
      </c>
    </row>
    <row r="940" spans="1:7" s="46" customFormat="1" ht="27.75" customHeight="1" x14ac:dyDescent="0.25">
      <c r="A940" s="123">
        <v>44715</v>
      </c>
      <c r="B940" s="50" t="s">
        <v>1245</v>
      </c>
      <c r="C940" s="55">
        <v>67461</v>
      </c>
      <c r="D940" s="55" t="s">
        <v>1248</v>
      </c>
      <c r="E940" s="55" t="s">
        <v>1247</v>
      </c>
      <c r="F940" s="48">
        <v>221018</v>
      </c>
      <c r="G940" s="90">
        <v>45292</v>
      </c>
    </row>
    <row r="941" spans="1:7" s="46" customFormat="1" ht="27.75" customHeight="1" x14ac:dyDescent="0.25">
      <c r="A941" s="123">
        <v>44715</v>
      </c>
      <c r="B941" s="50" t="s">
        <v>1245</v>
      </c>
      <c r="C941" s="55">
        <v>67461</v>
      </c>
      <c r="D941" s="55" t="s">
        <v>1248</v>
      </c>
      <c r="E941" s="55" t="s">
        <v>1247</v>
      </c>
      <c r="F941" s="48">
        <v>221019</v>
      </c>
      <c r="G941" s="90">
        <v>45292</v>
      </c>
    </row>
    <row r="942" spans="1:7" s="46" customFormat="1" ht="27.75" customHeight="1" x14ac:dyDescent="0.25">
      <c r="A942" s="123">
        <v>44715</v>
      </c>
      <c r="B942" s="50" t="s">
        <v>1245</v>
      </c>
      <c r="C942" s="55">
        <v>67461</v>
      </c>
      <c r="D942" s="55" t="s">
        <v>1248</v>
      </c>
      <c r="E942" s="55" t="s">
        <v>1247</v>
      </c>
      <c r="F942" s="48">
        <v>221039</v>
      </c>
      <c r="G942" s="90">
        <v>45505</v>
      </c>
    </row>
    <row r="943" spans="1:7" s="46" customFormat="1" ht="27.75" customHeight="1" x14ac:dyDescent="0.25">
      <c r="A943" s="123">
        <v>44715</v>
      </c>
      <c r="B943" s="50" t="s">
        <v>1245</v>
      </c>
      <c r="C943" s="55">
        <v>67461</v>
      </c>
      <c r="D943" s="55" t="s">
        <v>1248</v>
      </c>
      <c r="E943" s="55" t="s">
        <v>1247</v>
      </c>
      <c r="F943" s="48">
        <v>221040</v>
      </c>
      <c r="G943" s="90">
        <v>45505</v>
      </c>
    </row>
    <row r="944" spans="1:7" s="46" customFormat="1" ht="27.75" customHeight="1" x14ac:dyDescent="0.25">
      <c r="A944" s="123">
        <v>44715</v>
      </c>
      <c r="B944" s="50" t="s">
        <v>1245</v>
      </c>
      <c r="C944" s="55">
        <v>67461</v>
      </c>
      <c r="D944" s="55" t="s">
        <v>1248</v>
      </c>
      <c r="E944" s="55" t="s">
        <v>1247</v>
      </c>
      <c r="F944" s="48">
        <v>221041</v>
      </c>
      <c r="G944" s="90">
        <v>45505</v>
      </c>
    </row>
    <row r="945" spans="1:7" s="46" customFormat="1" ht="27.75" customHeight="1" x14ac:dyDescent="0.25">
      <c r="A945" s="123">
        <v>44715</v>
      </c>
      <c r="B945" s="50" t="s">
        <v>1245</v>
      </c>
      <c r="C945" s="55">
        <v>67461</v>
      </c>
      <c r="D945" s="55" t="s">
        <v>1248</v>
      </c>
      <c r="E945" s="55" t="s">
        <v>1247</v>
      </c>
      <c r="F945" s="48">
        <v>221042</v>
      </c>
      <c r="G945" s="90">
        <v>45505</v>
      </c>
    </row>
    <row r="946" spans="1:7" s="46" customFormat="1" ht="27.75" customHeight="1" x14ac:dyDescent="0.25">
      <c r="A946" s="123">
        <v>44715</v>
      </c>
      <c r="B946" s="50" t="s">
        <v>1245</v>
      </c>
      <c r="C946" s="55">
        <v>67461</v>
      </c>
      <c r="D946" s="55" t="s">
        <v>1248</v>
      </c>
      <c r="E946" s="55" t="s">
        <v>1247</v>
      </c>
      <c r="F946" s="48">
        <v>222004</v>
      </c>
      <c r="G946" s="90">
        <v>45658</v>
      </c>
    </row>
    <row r="947" spans="1:7" s="46" customFormat="1" ht="27.75" customHeight="1" x14ac:dyDescent="0.25">
      <c r="A947" s="123">
        <v>44715</v>
      </c>
      <c r="B947" s="50" t="s">
        <v>1245</v>
      </c>
      <c r="C947" s="55">
        <v>67461</v>
      </c>
      <c r="D947" s="55" t="s">
        <v>1248</v>
      </c>
      <c r="E947" s="55" t="s">
        <v>1247</v>
      </c>
      <c r="F947" s="48">
        <v>222005</v>
      </c>
      <c r="G947" s="90">
        <v>45658</v>
      </c>
    </row>
    <row r="948" spans="1:7" s="46" customFormat="1" ht="27.75" customHeight="1" x14ac:dyDescent="0.25">
      <c r="A948" s="123">
        <v>44715</v>
      </c>
      <c r="B948" s="50" t="s">
        <v>1245</v>
      </c>
      <c r="C948" s="55">
        <v>67461</v>
      </c>
      <c r="D948" s="55" t="s">
        <v>1248</v>
      </c>
      <c r="E948" s="55" t="s">
        <v>1247</v>
      </c>
      <c r="F948" s="48">
        <v>222006</v>
      </c>
      <c r="G948" s="90">
        <v>45658</v>
      </c>
    </row>
    <row r="949" spans="1:7" s="46" customFormat="1" ht="27.75" customHeight="1" thickBot="1" x14ac:dyDescent="0.3">
      <c r="A949" s="122">
        <v>44715</v>
      </c>
      <c r="B949" s="42" t="s">
        <v>1245</v>
      </c>
      <c r="C949" s="63">
        <v>67461</v>
      </c>
      <c r="D949" s="63" t="s">
        <v>1248</v>
      </c>
      <c r="E949" s="63" t="s">
        <v>1247</v>
      </c>
      <c r="F949" s="49">
        <v>222007</v>
      </c>
      <c r="G949" s="95">
        <v>45658</v>
      </c>
    </row>
    <row r="950" spans="1:7" s="46" customFormat="1" ht="27.75" customHeight="1" thickBot="1" x14ac:dyDescent="0.3">
      <c r="A950" s="2">
        <v>44714</v>
      </c>
      <c r="B950" s="5" t="s">
        <v>1241</v>
      </c>
      <c r="C950" s="5">
        <v>211306</v>
      </c>
      <c r="D950" s="5" t="s">
        <v>1242</v>
      </c>
      <c r="E950" s="5" t="s">
        <v>1243</v>
      </c>
      <c r="F950" s="7" t="s">
        <v>1244</v>
      </c>
      <c r="G950" s="32" t="s">
        <v>743</v>
      </c>
    </row>
    <row r="951" spans="1:7" s="46" customFormat="1" ht="27.75" customHeight="1" x14ac:dyDescent="0.25">
      <c r="A951" s="119">
        <v>44714</v>
      </c>
      <c r="B951" s="67" t="s">
        <v>1239</v>
      </c>
      <c r="C951" s="67">
        <v>27972</v>
      </c>
      <c r="D951" s="67" t="s">
        <v>1225</v>
      </c>
      <c r="E951" s="67" t="s">
        <v>1236</v>
      </c>
      <c r="F951" s="67" t="s">
        <v>1226</v>
      </c>
      <c r="G951" s="28" t="s">
        <v>427</v>
      </c>
    </row>
    <row r="952" spans="1:7" s="46" customFormat="1" ht="27.75" customHeight="1" x14ac:dyDescent="0.25">
      <c r="A952" s="123">
        <v>44714</v>
      </c>
      <c r="B952" s="68" t="s">
        <v>1239</v>
      </c>
      <c r="C952" s="68">
        <v>27972</v>
      </c>
      <c r="D952" s="68" t="s">
        <v>1225</v>
      </c>
      <c r="E952" s="68" t="s">
        <v>1236</v>
      </c>
      <c r="F952" s="68" t="s">
        <v>1227</v>
      </c>
      <c r="G952" s="29" t="s">
        <v>223</v>
      </c>
    </row>
    <row r="953" spans="1:7" s="46" customFormat="1" ht="27.75" customHeight="1" x14ac:dyDescent="0.25">
      <c r="A953" s="123">
        <v>44714</v>
      </c>
      <c r="B953" s="68" t="s">
        <v>1240</v>
      </c>
      <c r="C953" s="68">
        <v>27972</v>
      </c>
      <c r="D953" s="68" t="s">
        <v>1225</v>
      </c>
      <c r="E953" s="68" t="s">
        <v>1236</v>
      </c>
      <c r="F953" s="68" t="s">
        <v>1228</v>
      </c>
      <c r="G953" s="29" t="s">
        <v>143</v>
      </c>
    </row>
    <row r="954" spans="1:7" s="46" customFormat="1" ht="27.75" customHeight="1" x14ac:dyDescent="0.25">
      <c r="A954" s="123">
        <v>44714</v>
      </c>
      <c r="B954" s="68" t="s">
        <v>1240</v>
      </c>
      <c r="C954" s="68">
        <v>27975</v>
      </c>
      <c r="D954" s="68" t="s">
        <v>1225</v>
      </c>
      <c r="E954" s="68" t="s">
        <v>1237</v>
      </c>
      <c r="F954" s="68" t="s">
        <v>1229</v>
      </c>
      <c r="G954" s="29" t="s">
        <v>427</v>
      </c>
    </row>
    <row r="955" spans="1:7" s="46" customFormat="1" ht="27.75" customHeight="1" x14ac:dyDescent="0.25">
      <c r="A955" s="123">
        <v>44714</v>
      </c>
      <c r="B955" s="68" t="s">
        <v>1240</v>
      </c>
      <c r="C955" s="68">
        <v>27966</v>
      </c>
      <c r="D955" s="68" t="s">
        <v>1225</v>
      </c>
      <c r="E955" s="68" t="s">
        <v>1238</v>
      </c>
      <c r="F955" s="68" t="s">
        <v>1230</v>
      </c>
      <c r="G955" s="29" t="s">
        <v>386</v>
      </c>
    </row>
    <row r="956" spans="1:7" s="46" customFormat="1" ht="27.75" customHeight="1" x14ac:dyDescent="0.25">
      <c r="A956" s="123">
        <v>44714</v>
      </c>
      <c r="B956" s="68" t="s">
        <v>1240</v>
      </c>
      <c r="C956" s="68">
        <v>27966</v>
      </c>
      <c r="D956" s="68" t="s">
        <v>1225</v>
      </c>
      <c r="E956" s="68" t="s">
        <v>1238</v>
      </c>
      <c r="F956" s="68" t="s">
        <v>1231</v>
      </c>
      <c r="G956" s="29" t="s">
        <v>592</v>
      </c>
    </row>
    <row r="957" spans="1:7" s="46" customFormat="1" ht="27.75" customHeight="1" x14ac:dyDescent="0.25">
      <c r="A957" s="123">
        <v>44714</v>
      </c>
      <c r="B957" s="68" t="s">
        <v>1240</v>
      </c>
      <c r="C957" s="68">
        <v>27966</v>
      </c>
      <c r="D957" s="68" t="s">
        <v>1225</v>
      </c>
      <c r="E957" s="68" t="s">
        <v>1238</v>
      </c>
      <c r="F957" s="68" t="s">
        <v>1232</v>
      </c>
      <c r="G957" s="29" t="s">
        <v>316</v>
      </c>
    </row>
    <row r="958" spans="1:7" s="46" customFormat="1" ht="27.75" customHeight="1" x14ac:dyDescent="0.25">
      <c r="A958" s="123">
        <v>44714</v>
      </c>
      <c r="B958" s="68" t="s">
        <v>1240</v>
      </c>
      <c r="C958" s="68">
        <v>27966</v>
      </c>
      <c r="D958" s="68" t="s">
        <v>1225</v>
      </c>
      <c r="E958" s="68" t="s">
        <v>1238</v>
      </c>
      <c r="F958" s="68" t="s">
        <v>1233</v>
      </c>
      <c r="G958" s="29" t="s">
        <v>427</v>
      </c>
    </row>
    <row r="959" spans="1:7" s="46" customFormat="1" ht="27.75" customHeight="1" thickBot="1" x14ac:dyDescent="0.3">
      <c r="A959" s="122">
        <v>44714</v>
      </c>
      <c r="B959" s="68" t="s">
        <v>1240</v>
      </c>
      <c r="C959" s="68">
        <v>27969</v>
      </c>
      <c r="D959" s="68" t="s">
        <v>1225</v>
      </c>
      <c r="E959" s="68" t="s">
        <v>1235</v>
      </c>
      <c r="F959" s="65" t="s">
        <v>1234</v>
      </c>
      <c r="G959" s="30" t="s">
        <v>386</v>
      </c>
    </row>
    <row r="960" spans="1:7" s="46" customFormat="1" ht="27.75" customHeight="1" x14ac:dyDescent="0.25">
      <c r="A960" s="118">
        <v>44712</v>
      </c>
      <c r="B960" s="41" t="s">
        <v>1220</v>
      </c>
      <c r="C960" s="62">
        <v>96620</v>
      </c>
      <c r="D960" s="62" t="s">
        <v>1221</v>
      </c>
      <c r="E960" s="62" t="s">
        <v>1222</v>
      </c>
      <c r="F960" s="62" t="s">
        <v>1223</v>
      </c>
      <c r="G960" s="24">
        <v>45962</v>
      </c>
    </row>
    <row r="961" spans="1:7" s="46" customFormat="1" ht="27.75" customHeight="1" thickBot="1" x14ac:dyDescent="0.3">
      <c r="A961" s="119">
        <v>44712</v>
      </c>
      <c r="B961" s="52" t="s">
        <v>1220</v>
      </c>
      <c r="C961" s="57">
        <v>96620</v>
      </c>
      <c r="D961" s="57" t="s">
        <v>1221</v>
      </c>
      <c r="E961" s="57" t="s">
        <v>1222</v>
      </c>
      <c r="F961" s="59" t="s">
        <v>1224</v>
      </c>
      <c r="G961" s="150">
        <v>46357</v>
      </c>
    </row>
    <row r="962" spans="1:7" s="46" customFormat="1" ht="27.75" customHeight="1" thickBot="1" x14ac:dyDescent="0.3">
      <c r="A962" s="2">
        <v>44711</v>
      </c>
      <c r="B962" s="5" t="s">
        <v>1216</v>
      </c>
      <c r="C962" s="10">
        <v>236266</v>
      </c>
      <c r="D962" s="10" t="s">
        <v>1217</v>
      </c>
      <c r="E962" s="10" t="s">
        <v>1218</v>
      </c>
      <c r="F962" s="10" t="s">
        <v>1219</v>
      </c>
      <c r="G962" s="40">
        <v>45261</v>
      </c>
    </row>
    <row r="963" spans="1:7" s="46" customFormat="1" ht="27.75" customHeight="1" x14ac:dyDescent="0.25">
      <c r="A963" s="118">
        <v>44707</v>
      </c>
      <c r="B963" s="62" t="s">
        <v>1211</v>
      </c>
      <c r="C963" s="62">
        <v>201312</v>
      </c>
      <c r="D963" s="62" t="s">
        <v>1212</v>
      </c>
      <c r="E963" s="62" t="s">
        <v>1213</v>
      </c>
      <c r="F963" s="62" t="s">
        <v>1214</v>
      </c>
      <c r="G963" s="24" t="s">
        <v>306</v>
      </c>
    </row>
    <row r="964" spans="1:7" s="46" customFormat="1" ht="27.75" customHeight="1" thickBot="1" x14ac:dyDescent="0.3">
      <c r="A964" s="122">
        <v>44707</v>
      </c>
      <c r="B964" s="63" t="s">
        <v>1211</v>
      </c>
      <c r="C964" s="63">
        <v>201312</v>
      </c>
      <c r="D964" s="63" t="s">
        <v>1212</v>
      </c>
      <c r="E964" s="63" t="s">
        <v>1213</v>
      </c>
      <c r="F964" s="63" t="s">
        <v>1215</v>
      </c>
      <c r="G964" s="26" t="s">
        <v>306</v>
      </c>
    </row>
    <row r="965" spans="1:7" s="46" customFormat="1" ht="27.75" customHeight="1" thickBot="1" x14ac:dyDescent="0.3">
      <c r="A965" s="2">
        <v>44705</v>
      </c>
      <c r="B965" s="5" t="s">
        <v>1207</v>
      </c>
      <c r="C965" s="10">
        <v>242415</v>
      </c>
      <c r="D965" s="10" t="s">
        <v>1208</v>
      </c>
      <c r="E965" s="10" t="s">
        <v>1209</v>
      </c>
      <c r="F965" s="10" t="s">
        <v>1210</v>
      </c>
      <c r="G965" s="40">
        <v>44896</v>
      </c>
    </row>
    <row r="966" spans="1:7" s="46" customFormat="1" ht="27.75" customHeight="1" thickBot="1" x14ac:dyDescent="0.3">
      <c r="A966" s="2">
        <v>44699</v>
      </c>
      <c r="B966" s="21" t="s">
        <v>1203</v>
      </c>
      <c r="C966" s="19">
        <v>241386</v>
      </c>
      <c r="D966" s="5" t="s">
        <v>1204</v>
      </c>
      <c r="E966" s="5" t="s">
        <v>1205</v>
      </c>
      <c r="F966" s="10" t="s">
        <v>1206</v>
      </c>
      <c r="G966" s="40">
        <v>45597</v>
      </c>
    </row>
    <row r="967" spans="1:7" s="46" customFormat="1" ht="27.75" customHeight="1" x14ac:dyDescent="0.25">
      <c r="A967" s="118">
        <v>44699</v>
      </c>
      <c r="B967" s="21" t="s">
        <v>1189</v>
      </c>
      <c r="C967" s="19">
        <v>243409</v>
      </c>
      <c r="D967" s="21" t="s">
        <v>1190</v>
      </c>
      <c r="E967" s="21" t="s">
        <v>1191</v>
      </c>
      <c r="F967" s="64" t="s">
        <v>1192</v>
      </c>
      <c r="G967" s="149" t="s">
        <v>1201</v>
      </c>
    </row>
    <row r="968" spans="1:7" s="46" customFormat="1" ht="27.75" customHeight="1" x14ac:dyDescent="0.25">
      <c r="A968" s="123">
        <v>44699</v>
      </c>
      <c r="B968" s="22" t="s">
        <v>1189</v>
      </c>
      <c r="C968" s="48">
        <v>243409</v>
      </c>
      <c r="D968" s="22" t="s">
        <v>1190</v>
      </c>
      <c r="E968" s="22" t="s">
        <v>1191</v>
      </c>
      <c r="F968" s="68" t="s">
        <v>1193</v>
      </c>
      <c r="G968" s="29" t="s">
        <v>1201</v>
      </c>
    </row>
    <row r="969" spans="1:7" s="46" customFormat="1" ht="27.75" customHeight="1" x14ac:dyDescent="0.25">
      <c r="A969" s="123">
        <v>44699</v>
      </c>
      <c r="B969" s="22" t="s">
        <v>1189</v>
      </c>
      <c r="C969" s="48">
        <v>243409</v>
      </c>
      <c r="D969" s="22" t="s">
        <v>1190</v>
      </c>
      <c r="E969" s="22" t="s">
        <v>1191</v>
      </c>
      <c r="F969" s="68" t="s">
        <v>1194</v>
      </c>
      <c r="G969" s="29" t="s">
        <v>1201</v>
      </c>
    </row>
    <row r="970" spans="1:7" s="46" customFormat="1" ht="27.75" customHeight="1" x14ac:dyDescent="0.25">
      <c r="A970" s="123">
        <v>44699</v>
      </c>
      <c r="B970" s="22" t="s">
        <v>1189</v>
      </c>
      <c r="C970" s="48">
        <v>243409</v>
      </c>
      <c r="D970" s="22" t="s">
        <v>1190</v>
      </c>
      <c r="E970" s="22" t="s">
        <v>1191</v>
      </c>
      <c r="F970" s="68" t="s">
        <v>1195</v>
      </c>
      <c r="G970" s="29" t="s">
        <v>1202</v>
      </c>
    </row>
    <row r="971" spans="1:7" s="46" customFormat="1" ht="27.75" customHeight="1" x14ac:dyDescent="0.25">
      <c r="A971" s="123">
        <v>44699</v>
      </c>
      <c r="B971" s="22" t="s">
        <v>1189</v>
      </c>
      <c r="C971" s="48">
        <v>243409</v>
      </c>
      <c r="D971" s="22" t="s">
        <v>1190</v>
      </c>
      <c r="E971" s="22" t="s">
        <v>1191</v>
      </c>
      <c r="F971" s="68" t="s">
        <v>1196</v>
      </c>
      <c r="G971" s="29" t="s">
        <v>1202</v>
      </c>
    </row>
    <row r="972" spans="1:7" s="46" customFormat="1" ht="27.75" customHeight="1" x14ac:dyDescent="0.25">
      <c r="A972" s="123">
        <v>44699</v>
      </c>
      <c r="B972" s="22" t="s">
        <v>1189</v>
      </c>
      <c r="C972" s="48">
        <v>243409</v>
      </c>
      <c r="D972" s="22" t="s">
        <v>1190</v>
      </c>
      <c r="E972" s="22" t="s">
        <v>1191</v>
      </c>
      <c r="F972" s="68" t="s">
        <v>1197</v>
      </c>
      <c r="G972" s="29" t="s">
        <v>1202</v>
      </c>
    </row>
    <row r="973" spans="1:7" s="46" customFormat="1" ht="27.75" customHeight="1" x14ac:dyDescent="0.25">
      <c r="A973" s="123">
        <v>44699</v>
      </c>
      <c r="B973" s="22" t="s">
        <v>1189</v>
      </c>
      <c r="C973" s="48">
        <v>243409</v>
      </c>
      <c r="D973" s="22" t="s">
        <v>1190</v>
      </c>
      <c r="E973" s="22" t="s">
        <v>1191</v>
      </c>
      <c r="F973" s="68" t="s">
        <v>1198</v>
      </c>
      <c r="G973" s="29" t="s">
        <v>1202</v>
      </c>
    </row>
    <row r="974" spans="1:7" s="46" customFormat="1" ht="27.75" customHeight="1" x14ac:dyDescent="0.25">
      <c r="A974" s="123">
        <v>44699</v>
      </c>
      <c r="B974" s="22" t="s">
        <v>1189</v>
      </c>
      <c r="C974" s="48">
        <v>243409</v>
      </c>
      <c r="D974" s="22" t="s">
        <v>1190</v>
      </c>
      <c r="E974" s="22" t="s">
        <v>1191</v>
      </c>
      <c r="F974" s="68" t="s">
        <v>1199</v>
      </c>
      <c r="G974" s="29" t="s">
        <v>1202</v>
      </c>
    </row>
    <row r="975" spans="1:7" s="46" customFormat="1" ht="27.75" customHeight="1" thickBot="1" x14ac:dyDescent="0.3">
      <c r="A975" s="122">
        <v>44699</v>
      </c>
      <c r="B975" s="8" t="s">
        <v>1189</v>
      </c>
      <c r="C975" s="49">
        <v>243409</v>
      </c>
      <c r="D975" s="8" t="s">
        <v>1190</v>
      </c>
      <c r="E975" s="8" t="s">
        <v>1191</v>
      </c>
      <c r="F975" s="65" t="s">
        <v>1200</v>
      </c>
      <c r="G975" s="30" t="s">
        <v>1202</v>
      </c>
    </row>
    <row r="976" spans="1:7" s="46" customFormat="1" ht="27.75" customHeight="1" x14ac:dyDescent="0.25">
      <c r="A976" s="118">
        <v>44697</v>
      </c>
      <c r="B976" s="41" t="s">
        <v>1183</v>
      </c>
      <c r="C976" s="41">
        <v>15878</v>
      </c>
      <c r="D976" s="41" t="s">
        <v>1184</v>
      </c>
      <c r="E976" s="41" t="s">
        <v>1185</v>
      </c>
      <c r="F976" s="41" t="s">
        <v>1186</v>
      </c>
      <c r="G976" s="149">
        <v>45322</v>
      </c>
    </row>
    <row r="977" spans="1:7" s="46" customFormat="1" ht="27.75" customHeight="1" thickBot="1" x14ac:dyDescent="0.3">
      <c r="A977" s="122">
        <v>44697</v>
      </c>
      <c r="B977" s="42" t="s">
        <v>1183</v>
      </c>
      <c r="C977" s="42">
        <v>15879</v>
      </c>
      <c r="D977" s="42" t="s">
        <v>1184</v>
      </c>
      <c r="E977" s="42" t="s">
        <v>1187</v>
      </c>
      <c r="F977" s="42" t="s">
        <v>1188</v>
      </c>
      <c r="G977" s="30">
        <v>45291</v>
      </c>
    </row>
    <row r="978" spans="1:7" s="46" customFormat="1" ht="27.75" customHeight="1" x14ac:dyDescent="0.25">
      <c r="A978" s="127">
        <v>44694</v>
      </c>
      <c r="B978" s="41" t="s">
        <v>1182</v>
      </c>
      <c r="C978" s="19">
        <v>180172</v>
      </c>
      <c r="D978" s="19" t="s">
        <v>1176</v>
      </c>
      <c r="E978" s="19" t="s">
        <v>1177</v>
      </c>
      <c r="F978" s="19" t="s">
        <v>1179</v>
      </c>
      <c r="G978" s="89">
        <v>46054</v>
      </c>
    </row>
    <row r="979" spans="1:7" s="46" customFormat="1" ht="27.75" customHeight="1" x14ac:dyDescent="0.25">
      <c r="A979" s="139">
        <v>44694</v>
      </c>
      <c r="B979" s="50" t="s">
        <v>1182</v>
      </c>
      <c r="C979" s="48">
        <v>180172</v>
      </c>
      <c r="D979" s="48" t="s">
        <v>1176</v>
      </c>
      <c r="E979" s="48" t="s">
        <v>1177</v>
      </c>
      <c r="F979" s="48" t="s">
        <v>1180</v>
      </c>
      <c r="G979" s="90">
        <v>46082</v>
      </c>
    </row>
    <row r="980" spans="1:7" s="46" customFormat="1" ht="27.75" customHeight="1" thickBot="1" x14ac:dyDescent="0.3">
      <c r="A980" s="140">
        <v>44694</v>
      </c>
      <c r="B980" s="42" t="s">
        <v>1182</v>
      </c>
      <c r="C980" s="49">
        <v>180169</v>
      </c>
      <c r="D980" s="49" t="s">
        <v>1178</v>
      </c>
      <c r="E980" s="49" t="s">
        <v>1177</v>
      </c>
      <c r="F980" s="49" t="s">
        <v>1181</v>
      </c>
      <c r="G980" s="95">
        <v>46082</v>
      </c>
    </row>
    <row r="981" spans="1:7" s="46" customFormat="1" ht="27.75" customHeight="1" x14ac:dyDescent="0.25">
      <c r="A981" s="148">
        <v>44694</v>
      </c>
      <c r="B981" s="57" t="s">
        <v>1175</v>
      </c>
      <c r="C981" s="57">
        <v>94972</v>
      </c>
      <c r="D981" s="57" t="s">
        <v>1172</v>
      </c>
      <c r="E981" s="57" t="s">
        <v>1173</v>
      </c>
      <c r="F981" s="57">
        <v>4291902</v>
      </c>
      <c r="G981" s="45">
        <v>45260</v>
      </c>
    </row>
    <row r="982" spans="1:7" s="46" customFormat="1" ht="27.75" customHeight="1" x14ac:dyDescent="0.25">
      <c r="A982" s="142">
        <v>44694</v>
      </c>
      <c r="B982" s="55" t="s">
        <v>1175</v>
      </c>
      <c r="C982" s="55">
        <v>94972</v>
      </c>
      <c r="D982" s="55" t="s">
        <v>1172</v>
      </c>
      <c r="E982" s="55" t="s">
        <v>1173</v>
      </c>
      <c r="F982" s="55">
        <v>4292001</v>
      </c>
      <c r="G982" s="25">
        <v>45565</v>
      </c>
    </row>
    <row r="983" spans="1:7" s="46" customFormat="1" ht="27.75" customHeight="1" x14ac:dyDescent="0.25">
      <c r="A983" s="142">
        <v>44694</v>
      </c>
      <c r="B983" s="55" t="s">
        <v>1175</v>
      </c>
      <c r="C983" s="55">
        <v>203093</v>
      </c>
      <c r="D983" s="55" t="s">
        <v>1172</v>
      </c>
      <c r="E983" s="55" t="s">
        <v>1174</v>
      </c>
      <c r="F983" s="55">
        <v>4291902</v>
      </c>
      <c r="G983" s="25">
        <v>45260</v>
      </c>
    </row>
    <row r="984" spans="1:7" s="46" customFormat="1" ht="27.75" customHeight="1" thickBot="1" x14ac:dyDescent="0.3">
      <c r="A984" s="143">
        <v>44694</v>
      </c>
      <c r="B984" s="63" t="s">
        <v>1175</v>
      </c>
      <c r="C984" s="63">
        <v>203093</v>
      </c>
      <c r="D984" s="63" t="s">
        <v>1172</v>
      </c>
      <c r="E984" s="63" t="s">
        <v>1174</v>
      </c>
      <c r="F984" s="63">
        <v>4291901</v>
      </c>
      <c r="G984" s="26">
        <v>45260</v>
      </c>
    </row>
    <row r="985" spans="1:7" s="46" customFormat="1" ht="27.75" customHeight="1" x14ac:dyDescent="0.25">
      <c r="A985" s="118">
        <v>44692</v>
      </c>
      <c r="B985" s="41" t="s">
        <v>1168</v>
      </c>
      <c r="C985" s="62">
        <v>246464</v>
      </c>
      <c r="D985" s="62" t="s">
        <v>1169</v>
      </c>
      <c r="E985" s="62" t="s">
        <v>1170</v>
      </c>
      <c r="F985" s="62">
        <v>16507821</v>
      </c>
      <c r="G985" s="24">
        <v>46357</v>
      </c>
    </row>
    <row r="986" spans="1:7" s="46" customFormat="1" ht="27.75" customHeight="1" x14ac:dyDescent="0.25">
      <c r="A986" s="123">
        <v>44692</v>
      </c>
      <c r="B986" s="50" t="s">
        <v>1168</v>
      </c>
      <c r="C986" s="55">
        <v>246464</v>
      </c>
      <c r="D986" s="55" t="s">
        <v>1169</v>
      </c>
      <c r="E986" s="55" t="s">
        <v>1170</v>
      </c>
      <c r="F986" s="55">
        <v>16099922</v>
      </c>
      <c r="G986" s="25">
        <v>45689</v>
      </c>
    </row>
    <row r="987" spans="1:7" s="46" customFormat="1" ht="27.75" customHeight="1" x14ac:dyDescent="0.25">
      <c r="A987" s="123">
        <v>44692</v>
      </c>
      <c r="B987" s="50" t="s">
        <v>1168</v>
      </c>
      <c r="C987" s="55">
        <v>246465</v>
      </c>
      <c r="D987" s="55" t="s">
        <v>1169</v>
      </c>
      <c r="E987" s="55" t="s">
        <v>1171</v>
      </c>
      <c r="F987" s="55">
        <v>16426021</v>
      </c>
      <c r="G987" s="25">
        <v>46266</v>
      </c>
    </row>
    <row r="988" spans="1:7" s="46" customFormat="1" ht="27.75" customHeight="1" x14ac:dyDescent="0.25">
      <c r="A988" s="123">
        <v>44692</v>
      </c>
      <c r="B988" s="50" t="s">
        <v>1168</v>
      </c>
      <c r="C988" s="55">
        <v>246465</v>
      </c>
      <c r="D988" s="55" t="s">
        <v>1169</v>
      </c>
      <c r="E988" s="55" t="s">
        <v>1171</v>
      </c>
      <c r="F988" s="55">
        <v>16480721</v>
      </c>
      <c r="G988" s="25">
        <v>46327</v>
      </c>
    </row>
    <row r="989" spans="1:7" s="46" customFormat="1" ht="27.75" customHeight="1" thickBot="1" x14ac:dyDescent="0.3">
      <c r="A989" s="123">
        <v>44692</v>
      </c>
      <c r="B989" s="50" t="s">
        <v>1168</v>
      </c>
      <c r="C989" s="55">
        <v>246465</v>
      </c>
      <c r="D989" s="55" t="s">
        <v>1169</v>
      </c>
      <c r="E989" s="55" t="s">
        <v>1171</v>
      </c>
      <c r="F989" s="55">
        <v>16038422</v>
      </c>
      <c r="G989" s="25">
        <v>45658</v>
      </c>
    </row>
    <row r="990" spans="1:7" s="46" customFormat="1" ht="27.75" customHeight="1" thickBot="1" x14ac:dyDescent="0.3">
      <c r="A990" s="2">
        <v>44686</v>
      </c>
      <c r="B990" s="5" t="s">
        <v>1155</v>
      </c>
      <c r="C990" s="10">
        <v>193254</v>
      </c>
      <c r="D990" s="10" t="s">
        <v>634</v>
      </c>
      <c r="E990" s="10" t="s">
        <v>636</v>
      </c>
      <c r="F990" s="43" t="s">
        <v>1156</v>
      </c>
      <c r="G990" s="114">
        <v>45017</v>
      </c>
    </row>
    <row r="991" spans="1:7" s="46" customFormat="1" ht="27.75" customHeight="1" x14ac:dyDescent="0.25">
      <c r="A991" s="118">
        <v>44685</v>
      </c>
      <c r="B991" s="41" t="s">
        <v>1154</v>
      </c>
      <c r="C991" s="62">
        <v>70536</v>
      </c>
      <c r="D991" s="62" t="s">
        <v>1152</v>
      </c>
      <c r="E991" s="62" t="s">
        <v>1153</v>
      </c>
      <c r="F991" s="62">
        <v>33200244</v>
      </c>
      <c r="G991" s="24">
        <v>45170</v>
      </c>
    </row>
    <row r="992" spans="1:7" s="46" customFormat="1" ht="27.75" customHeight="1" x14ac:dyDescent="0.25">
      <c r="A992" s="123">
        <v>44685</v>
      </c>
      <c r="B992" s="50" t="s">
        <v>1154</v>
      </c>
      <c r="C992" s="55">
        <v>70536</v>
      </c>
      <c r="D992" s="55" t="s">
        <v>1152</v>
      </c>
      <c r="E992" s="55" t="s">
        <v>1153</v>
      </c>
      <c r="F992" s="55">
        <v>33210158</v>
      </c>
      <c r="G992" s="25">
        <v>45444</v>
      </c>
    </row>
    <row r="993" spans="1:8" s="46" customFormat="1" ht="27.75" customHeight="1" x14ac:dyDescent="0.25">
      <c r="A993" s="123">
        <v>44685</v>
      </c>
      <c r="B993" s="50" t="s">
        <v>1154</v>
      </c>
      <c r="C993" s="55">
        <v>70536</v>
      </c>
      <c r="D993" s="55" t="s">
        <v>1152</v>
      </c>
      <c r="E993" s="55" t="s">
        <v>1153</v>
      </c>
      <c r="F993" s="55">
        <v>33210192</v>
      </c>
      <c r="G993" s="25">
        <v>45505</v>
      </c>
    </row>
    <row r="994" spans="1:8" s="46" customFormat="1" ht="27.75" customHeight="1" x14ac:dyDescent="0.25">
      <c r="A994" s="123">
        <v>44685</v>
      </c>
      <c r="B994" s="50" t="s">
        <v>1154</v>
      </c>
      <c r="C994" s="55">
        <v>70536</v>
      </c>
      <c r="D994" s="55" t="s">
        <v>1152</v>
      </c>
      <c r="E994" s="55" t="s">
        <v>1153</v>
      </c>
      <c r="F994" s="55">
        <v>33210194</v>
      </c>
      <c r="G994" s="25">
        <v>45505</v>
      </c>
    </row>
    <row r="995" spans="1:8" s="46" customFormat="1" ht="27.75" customHeight="1" x14ac:dyDescent="0.25">
      <c r="A995" s="123">
        <v>44685</v>
      </c>
      <c r="B995" s="50" t="s">
        <v>1154</v>
      </c>
      <c r="C995" s="55">
        <v>70536</v>
      </c>
      <c r="D995" s="55" t="s">
        <v>1152</v>
      </c>
      <c r="E995" s="55" t="s">
        <v>1153</v>
      </c>
      <c r="F995" s="55">
        <v>33210196</v>
      </c>
      <c r="G995" s="25">
        <v>45505</v>
      </c>
    </row>
    <row r="996" spans="1:8" s="46" customFormat="1" ht="27.75" customHeight="1" thickBot="1" x14ac:dyDescent="0.3">
      <c r="A996" s="122">
        <v>44685</v>
      </c>
      <c r="B996" s="42" t="s">
        <v>1154</v>
      </c>
      <c r="C996" s="63">
        <v>70536</v>
      </c>
      <c r="D996" s="63" t="s">
        <v>1152</v>
      </c>
      <c r="E996" s="63" t="s">
        <v>1153</v>
      </c>
      <c r="F996" s="63">
        <v>33210198</v>
      </c>
      <c r="G996" s="26">
        <v>45505</v>
      </c>
    </row>
    <row r="997" spans="1:8" s="46" customFormat="1" ht="27.75" customHeight="1" x14ac:dyDescent="0.25">
      <c r="A997" s="118">
        <v>44678</v>
      </c>
      <c r="B997" s="41" t="s">
        <v>1146</v>
      </c>
      <c r="C997" s="41">
        <v>65484</v>
      </c>
      <c r="D997" s="41" t="s">
        <v>1147</v>
      </c>
      <c r="E997" s="41" t="s">
        <v>1148</v>
      </c>
      <c r="F997" s="64" t="s">
        <v>1150</v>
      </c>
      <c r="G997" s="149" t="s">
        <v>311</v>
      </c>
    </row>
    <row r="998" spans="1:8" s="46" customFormat="1" ht="27.75" customHeight="1" thickBot="1" x14ac:dyDescent="0.3">
      <c r="A998" s="122">
        <v>44678</v>
      </c>
      <c r="B998" s="42" t="s">
        <v>1146</v>
      </c>
      <c r="C998" s="53">
        <v>86397</v>
      </c>
      <c r="D998" s="53" t="s">
        <v>1147</v>
      </c>
      <c r="E998" s="53" t="s">
        <v>1149</v>
      </c>
      <c r="F998" s="72" t="s">
        <v>1151</v>
      </c>
      <c r="G998" s="189" t="s">
        <v>311</v>
      </c>
    </row>
    <row r="999" spans="1:8" s="46" customFormat="1" ht="27.75" customHeight="1" x14ac:dyDescent="0.25">
      <c r="A999" s="118">
        <v>44677</v>
      </c>
      <c r="B999" s="41" t="s">
        <v>1132</v>
      </c>
      <c r="C999" s="41">
        <v>44637</v>
      </c>
      <c r="D999" s="41" t="s">
        <v>1128</v>
      </c>
      <c r="E999" s="41" t="s">
        <v>1129</v>
      </c>
      <c r="F999" s="64" t="s">
        <v>1130</v>
      </c>
      <c r="G999" s="149" t="s">
        <v>123</v>
      </c>
    </row>
    <row r="1000" spans="1:8" s="46" customFormat="1" ht="27.75" customHeight="1" x14ac:dyDescent="0.25">
      <c r="A1000" s="123">
        <v>44677</v>
      </c>
      <c r="B1000" s="50" t="s">
        <v>1132</v>
      </c>
      <c r="C1000" s="50">
        <v>44637</v>
      </c>
      <c r="D1000" s="50" t="s">
        <v>1128</v>
      </c>
      <c r="E1000" s="50" t="s">
        <v>1129</v>
      </c>
      <c r="F1000" s="68" t="s">
        <v>1131</v>
      </c>
      <c r="G1000" s="29" t="s">
        <v>197</v>
      </c>
    </row>
    <row r="1001" spans="1:8" s="46" customFormat="1" ht="27.75" customHeight="1" x14ac:dyDescent="0.25">
      <c r="A1001" s="123">
        <v>44677</v>
      </c>
      <c r="B1001" s="50" t="s">
        <v>1132</v>
      </c>
      <c r="C1001" s="50">
        <v>44641</v>
      </c>
      <c r="D1001" s="50" t="s">
        <v>1128</v>
      </c>
      <c r="E1001" s="50" t="s">
        <v>1133</v>
      </c>
      <c r="F1001" s="68" t="s">
        <v>1134</v>
      </c>
      <c r="G1001" s="29" t="s">
        <v>76</v>
      </c>
    </row>
    <row r="1002" spans="1:8" s="46" customFormat="1" ht="27.75" customHeight="1" x14ac:dyDescent="0.25">
      <c r="A1002" s="123">
        <v>44677</v>
      </c>
      <c r="B1002" s="50" t="s">
        <v>1132</v>
      </c>
      <c r="C1002" s="50">
        <v>44641</v>
      </c>
      <c r="D1002" s="50" t="s">
        <v>1128</v>
      </c>
      <c r="E1002" s="50" t="s">
        <v>1133</v>
      </c>
      <c r="F1002" s="68" t="s">
        <v>1135</v>
      </c>
      <c r="G1002" s="29" t="s">
        <v>76</v>
      </c>
    </row>
    <row r="1003" spans="1:8" s="46" customFormat="1" ht="27.75" customHeight="1" x14ac:dyDescent="0.25">
      <c r="A1003" s="123">
        <v>44677</v>
      </c>
      <c r="B1003" s="50" t="s">
        <v>1132</v>
      </c>
      <c r="C1003" s="50">
        <v>44641</v>
      </c>
      <c r="D1003" s="50" t="s">
        <v>1128</v>
      </c>
      <c r="E1003" s="50" t="s">
        <v>1133</v>
      </c>
      <c r="F1003" s="68" t="s">
        <v>1136</v>
      </c>
      <c r="G1003" s="29" t="s">
        <v>564</v>
      </c>
    </row>
    <row r="1004" spans="1:8" s="46" customFormat="1" ht="27.75" customHeight="1" x14ac:dyDescent="0.25">
      <c r="A1004" s="123">
        <v>44677</v>
      </c>
      <c r="B1004" s="50" t="s">
        <v>1132</v>
      </c>
      <c r="C1004" s="50">
        <v>44645</v>
      </c>
      <c r="D1004" s="50" t="s">
        <v>1128</v>
      </c>
      <c r="E1004" s="50" t="s">
        <v>1137</v>
      </c>
      <c r="F1004" s="68" t="s">
        <v>1138</v>
      </c>
      <c r="G1004" s="29" t="s">
        <v>123</v>
      </c>
    </row>
    <row r="1005" spans="1:8" ht="25.35" customHeight="1" x14ac:dyDescent="0.25">
      <c r="A1005" s="123">
        <v>44677</v>
      </c>
      <c r="B1005" s="50" t="s">
        <v>1132</v>
      </c>
      <c r="C1005" s="50">
        <v>44645</v>
      </c>
      <c r="D1005" s="50" t="s">
        <v>1128</v>
      </c>
      <c r="E1005" s="50" t="s">
        <v>1137</v>
      </c>
      <c r="F1005" s="68" t="s">
        <v>1139</v>
      </c>
      <c r="G1005" s="29" t="s">
        <v>123</v>
      </c>
      <c r="H1005" s="46"/>
    </row>
    <row r="1006" spans="1:8" s="46" customFormat="1" ht="25.35" customHeight="1" x14ac:dyDescent="0.25">
      <c r="A1006" s="123">
        <v>44677</v>
      </c>
      <c r="B1006" s="50" t="s">
        <v>1132</v>
      </c>
      <c r="C1006" s="50">
        <v>44645</v>
      </c>
      <c r="D1006" s="50" t="s">
        <v>1128</v>
      </c>
      <c r="E1006" s="50" t="s">
        <v>1137</v>
      </c>
      <c r="F1006" s="68" t="s">
        <v>1140</v>
      </c>
      <c r="G1006" s="29" t="s">
        <v>564</v>
      </c>
      <c r="H1006"/>
    </row>
    <row r="1007" spans="1:8" s="46" customFormat="1" ht="25.35" customHeight="1" x14ac:dyDescent="0.25">
      <c r="A1007" s="123">
        <v>44677</v>
      </c>
      <c r="B1007" s="50" t="s">
        <v>1132</v>
      </c>
      <c r="C1007" s="50">
        <v>252423</v>
      </c>
      <c r="D1007" s="50" t="s">
        <v>1128</v>
      </c>
      <c r="E1007" s="50" t="s">
        <v>1129</v>
      </c>
      <c r="F1007" s="68" t="s">
        <v>1141</v>
      </c>
      <c r="G1007" s="29" t="s">
        <v>223</v>
      </c>
    </row>
    <row r="1008" spans="1:8" s="46" customFormat="1" ht="25.35" customHeight="1" x14ac:dyDescent="0.25">
      <c r="A1008" s="123">
        <v>44677</v>
      </c>
      <c r="B1008" s="50" t="s">
        <v>1132</v>
      </c>
      <c r="C1008" s="50">
        <v>252425</v>
      </c>
      <c r="D1008" s="50" t="s">
        <v>1128</v>
      </c>
      <c r="E1008" s="50" t="s">
        <v>1133</v>
      </c>
      <c r="F1008" s="68" t="s">
        <v>1142</v>
      </c>
      <c r="G1008" s="29" t="s">
        <v>1143</v>
      </c>
    </row>
    <row r="1009" spans="1:8" s="46" customFormat="1" ht="25.35" customHeight="1" x14ac:dyDescent="0.25">
      <c r="A1009" s="123">
        <v>44677</v>
      </c>
      <c r="B1009" s="50" t="s">
        <v>1132</v>
      </c>
      <c r="C1009" s="50">
        <v>252427</v>
      </c>
      <c r="D1009" s="50" t="s">
        <v>1128</v>
      </c>
      <c r="E1009" s="50" t="s">
        <v>1137</v>
      </c>
      <c r="F1009" s="68" t="s">
        <v>1144</v>
      </c>
      <c r="G1009" s="29" t="s">
        <v>410</v>
      </c>
    </row>
    <row r="1010" spans="1:8" s="46" customFormat="1" ht="25.35" customHeight="1" thickBot="1" x14ac:dyDescent="0.3">
      <c r="A1010" s="122">
        <v>44677</v>
      </c>
      <c r="B1010" s="42" t="s">
        <v>1132</v>
      </c>
      <c r="C1010" s="42">
        <v>252427</v>
      </c>
      <c r="D1010" s="42" t="s">
        <v>1128</v>
      </c>
      <c r="E1010" s="42" t="s">
        <v>1137</v>
      </c>
      <c r="F1010" s="65" t="s">
        <v>1145</v>
      </c>
      <c r="G1010" s="30" t="s">
        <v>1143</v>
      </c>
    </row>
    <row r="1011" spans="1:8" ht="25.35" customHeight="1" x14ac:dyDescent="0.25">
      <c r="A1011" s="123">
        <v>44672</v>
      </c>
      <c r="B1011" s="50" t="s">
        <v>1126</v>
      </c>
      <c r="C1011" s="50">
        <v>220949</v>
      </c>
      <c r="D1011" s="50" t="s">
        <v>1122</v>
      </c>
      <c r="E1011" s="50" t="s">
        <v>1123</v>
      </c>
      <c r="F1011" s="68" t="s">
        <v>1124</v>
      </c>
      <c r="G1011" s="29">
        <v>45352</v>
      </c>
      <c r="H1011" s="46"/>
    </row>
    <row r="1012" spans="1:8" s="46" customFormat="1" ht="25.35" customHeight="1" x14ac:dyDescent="0.25">
      <c r="A1012" s="123">
        <v>44672</v>
      </c>
      <c r="B1012" s="50" t="s">
        <v>1126</v>
      </c>
      <c r="C1012" s="50">
        <v>220949</v>
      </c>
      <c r="D1012" s="50" t="s">
        <v>1122</v>
      </c>
      <c r="E1012" s="50" t="s">
        <v>1123</v>
      </c>
      <c r="F1012" s="68" t="s">
        <v>1127</v>
      </c>
      <c r="G1012" s="29">
        <v>45444</v>
      </c>
      <c r="H1012"/>
    </row>
    <row r="1013" spans="1:8" s="46" customFormat="1" ht="25.35" customHeight="1" thickBot="1" x14ac:dyDescent="0.3">
      <c r="A1013" s="123">
        <v>44672</v>
      </c>
      <c r="B1013" s="50" t="s">
        <v>1126</v>
      </c>
      <c r="C1013" s="50">
        <v>220949</v>
      </c>
      <c r="D1013" s="50" t="s">
        <v>1122</v>
      </c>
      <c r="E1013" s="50" t="s">
        <v>1123</v>
      </c>
      <c r="F1013" s="68" t="s">
        <v>1125</v>
      </c>
      <c r="G1013" s="29">
        <v>45413</v>
      </c>
    </row>
    <row r="1014" spans="1:8" s="46" customFormat="1" ht="27.75" customHeight="1" x14ac:dyDescent="0.25">
      <c r="A1014" s="118">
        <v>44658</v>
      </c>
      <c r="B1014" s="41" t="s">
        <v>1116</v>
      </c>
      <c r="C1014" s="62">
        <v>107738</v>
      </c>
      <c r="D1014" s="62" t="s">
        <v>1117</v>
      </c>
      <c r="E1014" s="62" t="s">
        <v>1118</v>
      </c>
      <c r="F1014" s="38" t="s">
        <v>1120</v>
      </c>
      <c r="G1014" s="138">
        <v>45413</v>
      </c>
    </row>
    <row r="1015" spans="1:8" s="46" customFormat="1" ht="25.35" customHeight="1" thickBot="1" x14ac:dyDescent="0.3">
      <c r="A1015" s="122">
        <v>44658</v>
      </c>
      <c r="B1015" s="42" t="s">
        <v>1116</v>
      </c>
      <c r="C1015" s="63">
        <v>107739</v>
      </c>
      <c r="D1015" s="63" t="s">
        <v>1117</v>
      </c>
      <c r="E1015" s="63" t="s">
        <v>1119</v>
      </c>
      <c r="F1015" s="63" t="s">
        <v>1121</v>
      </c>
      <c r="G1015" s="117">
        <v>45474</v>
      </c>
    </row>
    <row r="1016" spans="1:8" s="46" customFormat="1" ht="25.35" customHeight="1" x14ac:dyDescent="0.25">
      <c r="A1016" s="124">
        <v>44658</v>
      </c>
      <c r="B1016" s="41" t="s">
        <v>1111</v>
      </c>
      <c r="C1016" s="41">
        <v>54032</v>
      </c>
      <c r="D1016" s="41" t="s">
        <v>1112</v>
      </c>
      <c r="E1016" s="41" t="s">
        <v>1113</v>
      </c>
      <c r="F1016" s="64" t="s">
        <v>1114</v>
      </c>
      <c r="G1016" s="149" t="s">
        <v>349</v>
      </c>
    </row>
    <row r="1017" spans="1:8" s="46" customFormat="1" ht="25.35" customHeight="1" thickBot="1" x14ac:dyDescent="0.3">
      <c r="A1017" s="125">
        <v>44658</v>
      </c>
      <c r="B1017" s="42" t="s">
        <v>1111</v>
      </c>
      <c r="C1017" s="42">
        <v>54032</v>
      </c>
      <c r="D1017" s="42" t="s">
        <v>1112</v>
      </c>
      <c r="E1017" s="42" t="s">
        <v>1113</v>
      </c>
      <c r="F1017" s="65" t="s">
        <v>1115</v>
      </c>
      <c r="G1017" s="30" t="s">
        <v>34</v>
      </c>
    </row>
    <row r="1018" spans="1:8" s="46" customFormat="1" ht="34.5" customHeight="1" thickBot="1" x14ac:dyDescent="0.3">
      <c r="A1018" s="70">
        <v>44652</v>
      </c>
      <c r="B1018" s="51" t="s">
        <v>1109</v>
      </c>
      <c r="C1018" s="51">
        <v>224232</v>
      </c>
      <c r="D1018" s="51" t="s">
        <v>131</v>
      </c>
      <c r="E1018" s="51" t="s">
        <v>133</v>
      </c>
      <c r="F1018" s="47" t="s">
        <v>1110</v>
      </c>
      <c r="G1018" s="32" t="s">
        <v>34</v>
      </c>
    </row>
    <row r="1019" spans="1:8" s="46" customFormat="1" ht="25.35" customHeight="1" thickBot="1" x14ac:dyDescent="0.3">
      <c r="A1019" s="6">
        <v>44651</v>
      </c>
      <c r="B1019" s="5" t="s">
        <v>1108</v>
      </c>
      <c r="C1019" s="116">
        <v>56571</v>
      </c>
      <c r="D1019" s="116" t="s">
        <v>1105</v>
      </c>
      <c r="E1019" s="116" t="s">
        <v>1106</v>
      </c>
      <c r="F1019" s="5" t="s">
        <v>1107</v>
      </c>
      <c r="G1019" s="32" t="s">
        <v>346</v>
      </c>
    </row>
    <row r="1020" spans="1:8" s="46" customFormat="1" ht="25.35" customHeight="1" x14ac:dyDescent="0.25">
      <c r="A1020" s="21">
        <v>44649</v>
      </c>
      <c r="B1020" s="41" t="s">
        <v>1104</v>
      </c>
      <c r="C1020" s="19">
        <v>187195</v>
      </c>
      <c r="D1020" s="19" t="s">
        <v>772</v>
      </c>
      <c r="E1020" s="19" t="s">
        <v>773</v>
      </c>
      <c r="F1020" s="19" t="s">
        <v>1089</v>
      </c>
      <c r="G1020" s="138">
        <v>45627</v>
      </c>
    </row>
    <row r="1021" spans="1:8" s="46" customFormat="1" ht="25.35" customHeight="1" x14ac:dyDescent="0.25">
      <c r="A1021" s="137">
        <v>44649</v>
      </c>
      <c r="B1021" s="52" t="s">
        <v>1104</v>
      </c>
      <c r="C1021" s="84">
        <v>187195</v>
      </c>
      <c r="D1021" s="84" t="s">
        <v>772</v>
      </c>
      <c r="E1021" s="84" t="s">
        <v>773</v>
      </c>
      <c r="F1021" s="48" t="s">
        <v>1090</v>
      </c>
      <c r="G1021" s="167">
        <v>45628</v>
      </c>
    </row>
    <row r="1022" spans="1:8" s="46" customFormat="1" ht="25.35" customHeight="1" x14ac:dyDescent="0.25">
      <c r="A1022" s="137">
        <v>44649</v>
      </c>
      <c r="B1022" s="52" t="s">
        <v>1157</v>
      </c>
      <c r="C1022" s="48">
        <v>187184</v>
      </c>
      <c r="D1022" s="48" t="s">
        <v>772</v>
      </c>
      <c r="E1022" s="48" t="s">
        <v>782</v>
      </c>
      <c r="F1022" s="48" t="s">
        <v>1091</v>
      </c>
      <c r="G1022" s="167">
        <v>45645</v>
      </c>
    </row>
    <row r="1023" spans="1:8" s="46" customFormat="1" ht="25.35" customHeight="1" x14ac:dyDescent="0.25">
      <c r="A1023" s="137">
        <v>44649</v>
      </c>
      <c r="B1023" s="52" t="s">
        <v>1157</v>
      </c>
      <c r="C1023" s="48">
        <v>158805</v>
      </c>
      <c r="D1023" s="48" t="s">
        <v>817</v>
      </c>
      <c r="E1023" s="48" t="s">
        <v>818</v>
      </c>
      <c r="F1023" s="48" t="s">
        <v>1092</v>
      </c>
      <c r="G1023" s="167">
        <v>45077</v>
      </c>
    </row>
    <row r="1024" spans="1:8" s="46" customFormat="1" ht="25.35" customHeight="1" x14ac:dyDescent="0.25">
      <c r="A1024" s="137">
        <v>44649</v>
      </c>
      <c r="B1024" s="52" t="s">
        <v>1157</v>
      </c>
      <c r="C1024" s="48">
        <v>158805</v>
      </c>
      <c r="D1024" s="48" t="s">
        <v>817</v>
      </c>
      <c r="E1024" s="48" t="s">
        <v>818</v>
      </c>
      <c r="F1024" s="48" t="s">
        <v>1093</v>
      </c>
      <c r="G1024" s="167">
        <v>45107</v>
      </c>
    </row>
    <row r="1025" spans="1:7" s="46" customFormat="1" ht="25.35" customHeight="1" x14ac:dyDescent="0.25">
      <c r="A1025" s="137">
        <v>44649</v>
      </c>
      <c r="B1025" s="52" t="s">
        <v>1157</v>
      </c>
      <c r="C1025" s="48">
        <v>11671</v>
      </c>
      <c r="D1025" s="48" t="s">
        <v>820</v>
      </c>
      <c r="E1025" s="48" t="s">
        <v>796</v>
      </c>
      <c r="F1025" s="48" t="s">
        <v>1094</v>
      </c>
      <c r="G1025" s="167">
        <v>45260</v>
      </c>
    </row>
    <row r="1026" spans="1:7" s="46" customFormat="1" ht="25.35" customHeight="1" x14ac:dyDescent="0.25">
      <c r="A1026" s="137">
        <v>44649</v>
      </c>
      <c r="B1026" s="52" t="s">
        <v>1157</v>
      </c>
      <c r="C1026" s="48">
        <v>11670</v>
      </c>
      <c r="D1026" s="48" t="s">
        <v>820</v>
      </c>
      <c r="E1026" s="48" t="s">
        <v>795</v>
      </c>
      <c r="F1026" s="48" t="s">
        <v>1095</v>
      </c>
      <c r="G1026" s="167">
        <v>45230</v>
      </c>
    </row>
    <row r="1027" spans="1:7" s="46" customFormat="1" ht="25.5" customHeight="1" x14ac:dyDescent="0.25">
      <c r="A1027" s="137">
        <v>44649</v>
      </c>
      <c r="B1027" s="52" t="s">
        <v>1157</v>
      </c>
      <c r="C1027" s="48">
        <v>11670</v>
      </c>
      <c r="D1027" s="48" t="s">
        <v>820</v>
      </c>
      <c r="E1027" s="48" t="s">
        <v>795</v>
      </c>
      <c r="F1027" s="48" t="s">
        <v>1096</v>
      </c>
      <c r="G1027" s="167">
        <v>45260</v>
      </c>
    </row>
    <row r="1028" spans="1:7" s="46" customFormat="1" ht="26.25" customHeight="1" x14ac:dyDescent="0.25">
      <c r="A1028" s="137">
        <v>44649</v>
      </c>
      <c r="B1028" s="52" t="s">
        <v>1157</v>
      </c>
      <c r="C1028" s="48">
        <v>11670</v>
      </c>
      <c r="D1028" s="48" t="s">
        <v>820</v>
      </c>
      <c r="E1028" s="48" t="s">
        <v>795</v>
      </c>
      <c r="F1028" s="48" t="s">
        <v>1097</v>
      </c>
      <c r="G1028" s="167">
        <v>45260</v>
      </c>
    </row>
    <row r="1029" spans="1:7" s="46" customFormat="1" ht="26.25" customHeight="1" x14ac:dyDescent="0.25">
      <c r="A1029" s="137">
        <v>44649</v>
      </c>
      <c r="B1029" s="52" t="s">
        <v>1157</v>
      </c>
      <c r="C1029" s="48">
        <v>13447</v>
      </c>
      <c r="D1029" s="48" t="s">
        <v>819</v>
      </c>
      <c r="E1029" s="48" t="s">
        <v>795</v>
      </c>
      <c r="F1029" s="48" t="s">
        <v>1098</v>
      </c>
      <c r="G1029" s="167">
        <v>45260</v>
      </c>
    </row>
    <row r="1030" spans="1:7" s="46" customFormat="1" ht="26.25" customHeight="1" x14ac:dyDescent="0.25">
      <c r="A1030" s="137">
        <v>44649</v>
      </c>
      <c r="B1030" s="52" t="s">
        <v>1157</v>
      </c>
      <c r="C1030" s="48">
        <v>13447</v>
      </c>
      <c r="D1030" s="48" t="s">
        <v>819</v>
      </c>
      <c r="E1030" s="48" t="s">
        <v>795</v>
      </c>
      <c r="F1030" s="48" t="s">
        <v>1099</v>
      </c>
      <c r="G1030" s="167">
        <v>45291</v>
      </c>
    </row>
    <row r="1031" spans="1:7" s="46" customFormat="1" ht="26.25" customHeight="1" x14ac:dyDescent="0.25">
      <c r="A1031" s="137">
        <v>44649</v>
      </c>
      <c r="B1031" s="52" t="s">
        <v>1157</v>
      </c>
      <c r="C1031" s="48">
        <v>13452</v>
      </c>
      <c r="D1031" s="48" t="s">
        <v>819</v>
      </c>
      <c r="E1031" s="48" t="s">
        <v>796</v>
      </c>
      <c r="F1031" s="48" t="s">
        <v>1100</v>
      </c>
      <c r="G1031" s="167">
        <v>45626</v>
      </c>
    </row>
    <row r="1032" spans="1:7" s="46" customFormat="1" ht="26.25" customHeight="1" x14ac:dyDescent="0.25">
      <c r="A1032" s="137">
        <v>44649</v>
      </c>
      <c r="B1032" s="52" t="s">
        <v>1157</v>
      </c>
      <c r="C1032" s="48">
        <v>13452</v>
      </c>
      <c r="D1032" s="48" t="s">
        <v>819</v>
      </c>
      <c r="E1032" s="48" t="s">
        <v>796</v>
      </c>
      <c r="F1032" s="48" t="s">
        <v>1101</v>
      </c>
      <c r="G1032" s="167">
        <v>45657</v>
      </c>
    </row>
    <row r="1033" spans="1:7" s="46" customFormat="1" ht="25.35" customHeight="1" x14ac:dyDescent="0.25">
      <c r="A1033" s="137">
        <v>44649</v>
      </c>
      <c r="B1033" s="52" t="s">
        <v>1157</v>
      </c>
      <c r="C1033" s="48">
        <v>235772</v>
      </c>
      <c r="D1033" s="48" t="s">
        <v>769</v>
      </c>
      <c r="E1033" s="48" t="s">
        <v>770</v>
      </c>
      <c r="F1033" s="48" t="s">
        <v>1102</v>
      </c>
      <c r="G1033" s="167">
        <v>45230</v>
      </c>
    </row>
    <row r="1034" spans="1:7" s="46" customFormat="1" ht="25.35" customHeight="1" thickBot="1" x14ac:dyDescent="0.3">
      <c r="A1034" s="69">
        <v>44649</v>
      </c>
      <c r="B1034" s="34" t="s">
        <v>1157</v>
      </c>
      <c r="C1034" s="49">
        <v>13440</v>
      </c>
      <c r="D1034" s="49" t="s">
        <v>794</v>
      </c>
      <c r="E1034" s="49" t="s">
        <v>795</v>
      </c>
      <c r="F1034" s="49" t="s">
        <v>1103</v>
      </c>
      <c r="G1034" s="117">
        <v>45291</v>
      </c>
    </row>
    <row r="1035" spans="1:7" s="46" customFormat="1" ht="25.35" customHeight="1" x14ac:dyDescent="0.25">
      <c r="A1035" s="21">
        <v>44645</v>
      </c>
      <c r="B1035" s="21" t="s">
        <v>1084</v>
      </c>
      <c r="C1035" s="41">
        <v>241680</v>
      </c>
      <c r="D1035" s="41" t="s">
        <v>1085</v>
      </c>
      <c r="E1035" s="62" t="s">
        <v>1158</v>
      </c>
      <c r="F1035" s="67" t="s">
        <v>1087</v>
      </c>
      <c r="G1035" s="28" t="s">
        <v>582</v>
      </c>
    </row>
    <row r="1036" spans="1:7" s="46" customFormat="1" ht="25.35" customHeight="1" x14ac:dyDescent="0.25">
      <c r="A1036" s="22">
        <v>44645</v>
      </c>
      <c r="B1036" s="22" t="s">
        <v>1084</v>
      </c>
      <c r="C1036" s="50">
        <v>241680</v>
      </c>
      <c r="D1036" s="50" t="s">
        <v>1085</v>
      </c>
      <c r="E1036" s="55" t="s">
        <v>1158</v>
      </c>
      <c r="F1036" s="68" t="s">
        <v>1086</v>
      </c>
      <c r="G1036" s="29" t="s">
        <v>582</v>
      </c>
    </row>
    <row r="1037" spans="1:7" s="46" customFormat="1" ht="25.35" customHeight="1" thickBot="1" x14ac:dyDescent="0.3">
      <c r="A1037" s="8">
        <v>44645</v>
      </c>
      <c r="B1037" s="8" t="s">
        <v>1084</v>
      </c>
      <c r="C1037" s="42">
        <v>241680</v>
      </c>
      <c r="D1037" s="42" t="s">
        <v>1085</v>
      </c>
      <c r="E1037" s="63" t="s">
        <v>1158</v>
      </c>
      <c r="F1037" s="65" t="s">
        <v>1088</v>
      </c>
      <c r="G1037" s="30" t="s">
        <v>582</v>
      </c>
    </row>
    <row r="1038" spans="1:7" s="46" customFormat="1" ht="25.35" customHeight="1" x14ac:dyDescent="0.25">
      <c r="A1038" s="21">
        <v>44645</v>
      </c>
      <c r="B1038" s="19" t="s">
        <v>1083</v>
      </c>
      <c r="C1038" s="19">
        <v>241678</v>
      </c>
      <c r="D1038" s="19" t="s">
        <v>1082</v>
      </c>
      <c r="E1038" s="19" t="s">
        <v>850</v>
      </c>
      <c r="F1038" s="19">
        <v>2100111</v>
      </c>
      <c r="G1038" s="149" t="s">
        <v>34</v>
      </c>
    </row>
    <row r="1039" spans="1:7" s="46" customFormat="1" ht="25.35" customHeight="1" x14ac:dyDescent="0.25">
      <c r="A1039" s="22">
        <v>44645</v>
      </c>
      <c r="B1039" s="48" t="s">
        <v>1083</v>
      </c>
      <c r="C1039" s="48">
        <v>241678</v>
      </c>
      <c r="D1039" s="48" t="s">
        <v>1082</v>
      </c>
      <c r="E1039" s="48" t="s">
        <v>850</v>
      </c>
      <c r="F1039" s="15">
        <v>2101418</v>
      </c>
      <c r="G1039" s="29" t="s">
        <v>223</v>
      </c>
    </row>
    <row r="1040" spans="1:7" s="46" customFormat="1" ht="25.35" customHeight="1" thickBot="1" x14ac:dyDescent="0.3">
      <c r="A1040" s="8">
        <v>44645</v>
      </c>
      <c r="B1040" s="49" t="s">
        <v>1083</v>
      </c>
      <c r="C1040" s="49">
        <v>241678</v>
      </c>
      <c r="D1040" s="49" t="s">
        <v>1082</v>
      </c>
      <c r="E1040" s="49" t="s">
        <v>850</v>
      </c>
      <c r="F1040" s="16">
        <v>2106310</v>
      </c>
      <c r="G1040" s="30" t="s">
        <v>223</v>
      </c>
    </row>
    <row r="1041" spans="1:7" s="46" customFormat="1" ht="25.35" customHeight="1" x14ac:dyDescent="0.25">
      <c r="A1041" s="118">
        <v>44642</v>
      </c>
      <c r="B1041" s="41" t="s">
        <v>1077</v>
      </c>
      <c r="C1041" s="62">
        <v>222689</v>
      </c>
      <c r="D1041" s="62" t="s">
        <v>1078</v>
      </c>
      <c r="E1041" s="62" t="s">
        <v>1079</v>
      </c>
      <c r="F1041" s="115" t="s">
        <v>1080</v>
      </c>
      <c r="G1041" s="45">
        <v>45444</v>
      </c>
    </row>
    <row r="1042" spans="1:7" s="46" customFormat="1" ht="25.35" customHeight="1" thickBot="1" x14ac:dyDescent="0.3">
      <c r="A1042" s="122">
        <v>44642</v>
      </c>
      <c r="B1042" s="42" t="s">
        <v>1077</v>
      </c>
      <c r="C1042" s="63">
        <v>222689</v>
      </c>
      <c r="D1042" s="63" t="s">
        <v>1078</v>
      </c>
      <c r="E1042" s="63" t="s">
        <v>1079</v>
      </c>
      <c r="F1042" s="39" t="s">
        <v>1081</v>
      </c>
      <c r="G1042" s="26">
        <v>44743</v>
      </c>
    </row>
    <row r="1043" spans="1:7" s="46" customFormat="1" ht="25.35" customHeight="1" thickBot="1" x14ac:dyDescent="0.3">
      <c r="A1043" s="2">
        <v>44641</v>
      </c>
      <c r="B1043" s="5" t="s">
        <v>1073</v>
      </c>
      <c r="C1043" s="10">
        <v>237921</v>
      </c>
      <c r="D1043" s="10" t="s">
        <v>1074</v>
      </c>
      <c r="E1043" s="10" t="s">
        <v>1076</v>
      </c>
      <c r="F1043" s="43" t="s">
        <v>1075</v>
      </c>
      <c r="G1043" s="114">
        <v>45292</v>
      </c>
    </row>
    <row r="1044" spans="1:7" s="46" customFormat="1" ht="25.35" customHeight="1" thickBot="1" x14ac:dyDescent="0.3">
      <c r="A1044" s="2">
        <v>44627</v>
      </c>
      <c r="B1044" s="5" t="s">
        <v>1070</v>
      </c>
      <c r="C1044" s="10">
        <v>230451</v>
      </c>
      <c r="D1044" s="10" t="s">
        <v>1071</v>
      </c>
      <c r="E1044" s="10" t="s">
        <v>507</v>
      </c>
      <c r="F1044" s="10" t="s">
        <v>1072</v>
      </c>
      <c r="G1044" s="114">
        <v>45597</v>
      </c>
    </row>
    <row r="1045" spans="1:7" s="46" customFormat="1" ht="25.35" customHeight="1" thickBot="1" x14ac:dyDescent="0.3">
      <c r="A1045" s="2">
        <v>44622</v>
      </c>
      <c r="B1045" s="5" t="s">
        <v>1066</v>
      </c>
      <c r="C1045" s="10">
        <v>238329</v>
      </c>
      <c r="D1045" s="10" t="s">
        <v>1067</v>
      </c>
      <c r="E1045" s="10" t="s">
        <v>1068</v>
      </c>
      <c r="F1045" s="10" t="s">
        <v>1069</v>
      </c>
      <c r="G1045" s="114">
        <v>45809</v>
      </c>
    </row>
    <row r="1046" spans="1:7" s="46" customFormat="1" ht="25.35" customHeight="1" thickBot="1" x14ac:dyDescent="0.3">
      <c r="A1046" s="2">
        <v>44621</v>
      </c>
      <c r="B1046" s="5" t="s">
        <v>1065</v>
      </c>
      <c r="C1046" s="10">
        <v>187295</v>
      </c>
      <c r="D1046" s="10" t="s">
        <v>1062</v>
      </c>
      <c r="E1046" s="5" t="s">
        <v>1063</v>
      </c>
      <c r="F1046" s="10" t="s">
        <v>1064</v>
      </c>
      <c r="G1046" s="114" t="s">
        <v>417</v>
      </c>
    </row>
    <row r="1047" spans="1:7" s="46" customFormat="1" ht="25.35" customHeight="1" thickBot="1" x14ac:dyDescent="0.3">
      <c r="A1047" s="56">
        <v>44617</v>
      </c>
      <c r="B1047" s="51" t="s">
        <v>1058</v>
      </c>
      <c r="C1047" s="51">
        <v>193833</v>
      </c>
      <c r="D1047" s="51" t="s">
        <v>1059</v>
      </c>
      <c r="E1047" s="51" t="s">
        <v>1060</v>
      </c>
      <c r="F1047" s="47" t="s">
        <v>1061</v>
      </c>
      <c r="G1047" s="192" t="s">
        <v>582</v>
      </c>
    </row>
    <row r="1048" spans="1:7" s="46" customFormat="1" ht="25.35" customHeight="1" x14ac:dyDescent="0.25">
      <c r="A1048" s="118">
        <v>44616</v>
      </c>
      <c r="B1048" s="41" t="s">
        <v>1055</v>
      </c>
      <c r="C1048" s="62">
        <v>120325</v>
      </c>
      <c r="D1048" s="62" t="s">
        <v>1053</v>
      </c>
      <c r="E1048" s="62" t="s">
        <v>1054</v>
      </c>
      <c r="F1048" s="38" t="s">
        <v>1056</v>
      </c>
      <c r="G1048" s="24">
        <v>45748</v>
      </c>
    </row>
    <row r="1049" spans="1:7" s="46" customFormat="1" ht="24.75" customHeight="1" thickBot="1" x14ac:dyDescent="0.3">
      <c r="A1049" s="122">
        <v>44616</v>
      </c>
      <c r="B1049" s="42" t="s">
        <v>1055</v>
      </c>
      <c r="C1049" s="63">
        <v>120325</v>
      </c>
      <c r="D1049" s="63" t="s">
        <v>1053</v>
      </c>
      <c r="E1049" s="63" t="s">
        <v>1054</v>
      </c>
      <c r="F1049" s="39" t="s">
        <v>1057</v>
      </c>
      <c r="G1049" s="26">
        <v>45901</v>
      </c>
    </row>
    <row r="1050" spans="1:7" s="46" customFormat="1" ht="24.75" customHeight="1" x14ac:dyDescent="0.25">
      <c r="A1050" s="119">
        <v>44614</v>
      </c>
      <c r="B1050" s="52" t="s">
        <v>1042</v>
      </c>
      <c r="C1050" s="52">
        <v>207769</v>
      </c>
      <c r="D1050" s="52" t="s">
        <v>1049</v>
      </c>
      <c r="E1050" s="52" t="s">
        <v>1050</v>
      </c>
      <c r="F1050" s="67" t="s">
        <v>1052</v>
      </c>
      <c r="G1050" s="28" t="s">
        <v>564</v>
      </c>
    </row>
    <row r="1051" spans="1:7" s="46" customFormat="1" ht="24.75" customHeight="1" x14ac:dyDescent="0.25">
      <c r="A1051" s="119">
        <v>44614</v>
      </c>
      <c r="B1051" s="52" t="s">
        <v>1042</v>
      </c>
      <c r="C1051" s="52">
        <v>207769</v>
      </c>
      <c r="D1051" s="52" t="s">
        <v>1049</v>
      </c>
      <c r="E1051" s="52" t="s">
        <v>1050</v>
      </c>
      <c r="F1051" s="68" t="s">
        <v>1051</v>
      </c>
      <c r="G1051" s="29" t="s">
        <v>189</v>
      </c>
    </row>
    <row r="1052" spans="1:7" s="46" customFormat="1" ht="24.75" customHeight="1" x14ac:dyDescent="0.25">
      <c r="A1052" s="119">
        <v>44614</v>
      </c>
      <c r="B1052" s="52" t="s">
        <v>1042</v>
      </c>
      <c r="C1052" s="50">
        <v>96886</v>
      </c>
      <c r="D1052" s="50" t="s">
        <v>1046</v>
      </c>
      <c r="E1052" s="50" t="s">
        <v>1047</v>
      </c>
      <c r="F1052" s="68" t="s">
        <v>1048</v>
      </c>
      <c r="G1052" s="29" t="s">
        <v>410</v>
      </c>
    </row>
    <row r="1053" spans="1:7" s="46" customFormat="1" ht="24.75" customHeight="1" thickBot="1" x14ac:dyDescent="0.3">
      <c r="A1053" s="119">
        <v>44614</v>
      </c>
      <c r="B1053" s="52" t="s">
        <v>1042</v>
      </c>
      <c r="C1053" s="42">
        <v>51384</v>
      </c>
      <c r="D1053" s="42" t="s">
        <v>1043</v>
      </c>
      <c r="E1053" s="42" t="s">
        <v>1044</v>
      </c>
      <c r="F1053" s="65" t="s">
        <v>1045</v>
      </c>
      <c r="G1053" s="30" t="s">
        <v>427</v>
      </c>
    </row>
    <row r="1054" spans="1:7" s="46" customFormat="1" ht="24.75" customHeight="1" x14ac:dyDescent="0.25">
      <c r="A1054" s="118">
        <v>44603</v>
      </c>
      <c r="B1054" s="41" t="s">
        <v>1041</v>
      </c>
      <c r="C1054" s="62">
        <v>201609</v>
      </c>
      <c r="D1054" s="62" t="s">
        <v>1031</v>
      </c>
      <c r="E1054" s="62" t="s">
        <v>1032</v>
      </c>
      <c r="F1054" s="19" t="s">
        <v>1033</v>
      </c>
      <c r="G1054" s="89">
        <v>45108</v>
      </c>
    </row>
    <row r="1055" spans="1:7" s="46" customFormat="1" ht="24.75" customHeight="1" x14ac:dyDescent="0.25">
      <c r="A1055" s="123">
        <v>44603</v>
      </c>
      <c r="B1055" s="50" t="s">
        <v>1041</v>
      </c>
      <c r="C1055" s="55">
        <v>201609</v>
      </c>
      <c r="D1055" s="55" t="s">
        <v>1031</v>
      </c>
      <c r="E1055" s="55" t="s">
        <v>1032</v>
      </c>
      <c r="F1055" s="48" t="s">
        <v>1034</v>
      </c>
      <c r="G1055" s="90">
        <v>45108</v>
      </c>
    </row>
    <row r="1056" spans="1:7" s="46" customFormat="1" ht="24.75" customHeight="1" x14ac:dyDescent="0.25">
      <c r="A1056" s="123">
        <v>44603</v>
      </c>
      <c r="B1056" s="50" t="s">
        <v>1159</v>
      </c>
      <c r="C1056" s="55">
        <v>201609</v>
      </c>
      <c r="D1056" s="55" t="s">
        <v>1031</v>
      </c>
      <c r="E1056" s="55" t="s">
        <v>1032</v>
      </c>
      <c r="F1056" s="48" t="s">
        <v>1035</v>
      </c>
      <c r="G1056" s="90">
        <v>45108</v>
      </c>
    </row>
    <row r="1057" spans="1:8" s="46" customFormat="1" ht="27" customHeight="1" x14ac:dyDescent="0.25">
      <c r="A1057" s="123">
        <v>44603</v>
      </c>
      <c r="B1057" s="50" t="s">
        <v>1159</v>
      </c>
      <c r="C1057" s="55">
        <v>201609</v>
      </c>
      <c r="D1057" s="55" t="s">
        <v>1031</v>
      </c>
      <c r="E1057" s="55" t="s">
        <v>1032</v>
      </c>
      <c r="F1057" s="48" t="s">
        <v>1036</v>
      </c>
      <c r="G1057" s="90">
        <v>45108</v>
      </c>
    </row>
    <row r="1058" spans="1:8" s="46" customFormat="1" ht="27" customHeight="1" x14ac:dyDescent="0.25">
      <c r="A1058" s="123">
        <v>44603</v>
      </c>
      <c r="B1058" s="50" t="s">
        <v>1159</v>
      </c>
      <c r="C1058" s="55">
        <v>201609</v>
      </c>
      <c r="D1058" s="55" t="s">
        <v>1031</v>
      </c>
      <c r="E1058" s="55" t="s">
        <v>1032</v>
      </c>
      <c r="F1058" s="48" t="s">
        <v>1037</v>
      </c>
      <c r="G1058" s="90">
        <v>45108</v>
      </c>
    </row>
    <row r="1059" spans="1:8" s="46" customFormat="1" ht="30.75" customHeight="1" x14ac:dyDescent="0.25">
      <c r="A1059" s="123">
        <v>44603</v>
      </c>
      <c r="B1059" s="50" t="s">
        <v>1159</v>
      </c>
      <c r="C1059" s="55">
        <v>201609</v>
      </c>
      <c r="D1059" s="55" t="s">
        <v>1031</v>
      </c>
      <c r="E1059" s="55" t="s">
        <v>1032</v>
      </c>
      <c r="F1059" s="48" t="s">
        <v>1038</v>
      </c>
      <c r="G1059" s="90">
        <v>45108</v>
      </c>
    </row>
    <row r="1060" spans="1:8" s="46" customFormat="1" ht="29.25" customHeight="1" x14ac:dyDescent="0.25">
      <c r="A1060" s="123">
        <v>44603</v>
      </c>
      <c r="B1060" s="50" t="s">
        <v>1159</v>
      </c>
      <c r="C1060" s="55">
        <v>201609</v>
      </c>
      <c r="D1060" s="55" t="s">
        <v>1031</v>
      </c>
      <c r="E1060" s="55" t="s">
        <v>1032</v>
      </c>
      <c r="F1060" s="48" t="s">
        <v>1039</v>
      </c>
      <c r="G1060" s="90">
        <v>45108</v>
      </c>
    </row>
    <row r="1061" spans="1:8" s="46" customFormat="1" ht="25.5" customHeight="1" thickBot="1" x14ac:dyDescent="0.3">
      <c r="A1061" s="123">
        <v>44603</v>
      </c>
      <c r="B1061" s="50" t="s">
        <v>1159</v>
      </c>
      <c r="C1061" s="55">
        <v>201609</v>
      </c>
      <c r="D1061" s="55" t="s">
        <v>1031</v>
      </c>
      <c r="E1061" s="55" t="s">
        <v>1032</v>
      </c>
      <c r="F1061" s="49" t="s">
        <v>1040</v>
      </c>
      <c r="G1061" s="95">
        <v>45108</v>
      </c>
    </row>
    <row r="1062" spans="1:8" s="46" customFormat="1" ht="27" customHeight="1" thickBot="1" x14ac:dyDescent="0.3">
      <c r="A1062" s="71">
        <v>44601</v>
      </c>
      <c r="B1062" s="53" t="s">
        <v>1027</v>
      </c>
      <c r="C1062" s="53">
        <v>53539</v>
      </c>
      <c r="D1062" s="53" t="s">
        <v>1028</v>
      </c>
      <c r="E1062" s="53" t="s">
        <v>1029</v>
      </c>
      <c r="F1062" s="72" t="s">
        <v>1030</v>
      </c>
      <c r="G1062" s="189" t="s">
        <v>189</v>
      </c>
    </row>
    <row r="1063" spans="1:8" s="46" customFormat="1" ht="26.25" customHeight="1" thickBot="1" x14ac:dyDescent="0.3">
      <c r="A1063" s="56">
        <v>44595</v>
      </c>
      <c r="B1063" s="51" t="s">
        <v>1023</v>
      </c>
      <c r="C1063" s="51">
        <v>222556</v>
      </c>
      <c r="D1063" s="51" t="s">
        <v>1024</v>
      </c>
      <c r="E1063" s="51" t="s">
        <v>1025</v>
      </c>
      <c r="F1063" s="47" t="s">
        <v>1026</v>
      </c>
      <c r="G1063" s="192" t="s">
        <v>123</v>
      </c>
    </row>
    <row r="1064" spans="1:8" s="46" customFormat="1" ht="30" customHeight="1" x14ac:dyDescent="0.25">
      <c r="A1064" s="118">
        <v>44595</v>
      </c>
      <c r="B1064" s="41" t="s">
        <v>1022</v>
      </c>
      <c r="C1064" s="62">
        <v>26409</v>
      </c>
      <c r="D1064" s="62" t="s">
        <v>1020</v>
      </c>
      <c r="E1064" s="62" t="s">
        <v>1021</v>
      </c>
      <c r="F1064" s="19" t="s">
        <v>1014</v>
      </c>
      <c r="G1064" s="138" t="s">
        <v>197</v>
      </c>
    </row>
    <row r="1065" spans="1:8" s="46" customFormat="1" ht="30" customHeight="1" x14ac:dyDescent="0.25">
      <c r="A1065" s="123">
        <v>44595</v>
      </c>
      <c r="B1065" s="50" t="s">
        <v>1022</v>
      </c>
      <c r="C1065" s="55">
        <v>26409</v>
      </c>
      <c r="D1065" s="55" t="s">
        <v>1020</v>
      </c>
      <c r="E1065" s="55" t="s">
        <v>1021</v>
      </c>
      <c r="F1065" s="48" t="s">
        <v>1015</v>
      </c>
      <c r="G1065" s="167" t="s">
        <v>197</v>
      </c>
    </row>
    <row r="1066" spans="1:8" ht="25.35" customHeight="1" x14ac:dyDescent="0.25">
      <c r="A1066" s="123">
        <v>44595</v>
      </c>
      <c r="B1066" s="50" t="s">
        <v>1022</v>
      </c>
      <c r="C1066" s="55">
        <v>26409</v>
      </c>
      <c r="D1066" s="55" t="s">
        <v>1020</v>
      </c>
      <c r="E1066" s="55" t="s">
        <v>1021</v>
      </c>
      <c r="F1066" s="48" t="s">
        <v>1016</v>
      </c>
      <c r="G1066" s="167" t="s">
        <v>417</v>
      </c>
      <c r="H1066" s="46"/>
    </row>
    <row r="1067" spans="1:8" ht="25.35" customHeight="1" x14ac:dyDescent="0.25">
      <c r="A1067" s="123">
        <v>44595</v>
      </c>
      <c r="B1067" s="50" t="s">
        <v>1022</v>
      </c>
      <c r="C1067" s="55">
        <v>26409</v>
      </c>
      <c r="D1067" s="55" t="s">
        <v>1020</v>
      </c>
      <c r="E1067" s="55" t="s">
        <v>1021</v>
      </c>
      <c r="F1067" s="48" t="s">
        <v>1017</v>
      </c>
      <c r="G1067" s="167" t="s">
        <v>417</v>
      </c>
    </row>
    <row r="1068" spans="1:8" s="46" customFormat="1" ht="25.35" customHeight="1" x14ac:dyDescent="0.25">
      <c r="A1068" s="123">
        <v>44595</v>
      </c>
      <c r="B1068" s="50" t="s">
        <v>1022</v>
      </c>
      <c r="C1068" s="55">
        <v>26409</v>
      </c>
      <c r="D1068" s="55" t="s">
        <v>1020</v>
      </c>
      <c r="E1068" s="55" t="s">
        <v>1021</v>
      </c>
      <c r="F1068" s="48" t="s">
        <v>1012</v>
      </c>
      <c r="G1068" s="167" t="s">
        <v>417</v>
      </c>
      <c r="H1068"/>
    </row>
    <row r="1069" spans="1:8" s="46" customFormat="1" ht="25.35" customHeight="1" x14ac:dyDescent="0.25">
      <c r="A1069" s="123">
        <v>44595</v>
      </c>
      <c r="B1069" s="50" t="s">
        <v>1022</v>
      </c>
      <c r="C1069" s="55">
        <v>26409</v>
      </c>
      <c r="D1069" s="55" t="s">
        <v>1020</v>
      </c>
      <c r="E1069" s="55" t="s">
        <v>1021</v>
      </c>
      <c r="F1069" s="48" t="s">
        <v>1018</v>
      </c>
      <c r="G1069" s="167" t="s">
        <v>564</v>
      </c>
    </row>
    <row r="1070" spans="1:8" s="46" customFormat="1" ht="25.35" customHeight="1" x14ac:dyDescent="0.25">
      <c r="A1070" s="123">
        <v>44595</v>
      </c>
      <c r="B1070" s="50" t="s">
        <v>1022</v>
      </c>
      <c r="C1070" s="55">
        <v>26409</v>
      </c>
      <c r="D1070" s="55" t="s">
        <v>1020</v>
      </c>
      <c r="E1070" s="55" t="s">
        <v>1021</v>
      </c>
      <c r="F1070" s="48" t="s">
        <v>1013</v>
      </c>
      <c r="G1070" s="167" t="s">
        <v>223</v>
      </c>
    </row>
    <row r="1071" spans="1:8" s="46" customFormat="1" ht="25.35" customHeight="1" thickBot="1" x14ac:dyDescent="0.3">
      <c r="A1071" s="171">
        <v>44595</v>
      </c>
      <c r="B1071" s="54" t="s">
        <v>1022</v>
      </c>
      <c r="C1071" s="126">
        <v>26409</v>
      </c>
      <c r="D1071" s="126" t="s">
        <v>1020</v>
      </c>
      <c r="E1071" s="126" t="s">
        <v>1021</v>
      </c>
      <c r="F1071" s="136" t="s">
        <v>1019</v>
      </c>
      <c r="G1071" s="188" t="s">
        <v>67</v>
      </c>
    </row>
    <row r="1072" spans="1:8" s="46" customFormat="1" ht="25.35" customHeight="1" x14ac:dyDescent="0.25">
      <c r="A1072" s="127">
        <v>44594</v>
      </c>
      <c r="B1072" s="172" t="s">
        <v>999</v>
      </c>
      <c r="C1072" s="19">
        <v>187195</v>
      </c>
      <c r="D1072" s="19" t="s">
        <v>772</v>
      </c>
      <c r="E1072" s="19" t="s">
        <v>773</v>
      </c>
      <c r="F1072" s="19" t="s">
        <v>1000</v>
      </c>
      <c r="G1072" s="138">
        <v>45605</v>
      </c>
    </row>
    <row r="1073" spans="1:8" s="46" customFormat="1" ht="25.35" customHeight="1" x14ac:dyDescent="0.25">
      <c r="A1073" s="139">
        <v>44594</v>
      </c>
      <c r="B1073" s="173" t="s">
        <v>999</v>
      </c>
      <c r="C1073" s="48">
        <v>187195</v>
      </c>
      <c r="D1073" s="48" t="s">
        <v>772</v>
      </c>
      <c r="E1073" s="48" t="s">
        <v>773</v>
      </c>
      <c r="F1073" s="48" t="s">
        <v>1001</v>
      </c>
      <c r="G1073" s="167">
        <v>45606</v>
      </c>
    </row>
    <row r="1074" spans="1:8" s="46" customFormat="1" ht="25.35" customHeight="1" x14ac:dyDescent="0.25">
      <c r="A1074" s="139">
        <v>44594</v>
      </c>
      <c r="B1074" s="173" t="s">
        <v>999</v>
      </c>
      <c r="C1074" s="48">
        <v>187184</v>
      </c>
      <c r="D1074" s="48" t="s">
        <v>772</v>
      </c>
      <c r="E1074" s="48" t="s">
        <v>782</v>
      </c>
      <c r="F1074" s="48" t="s">
        <v>1002</v>
      </c>
      <c r="G1074" s="167">
        <v>45598</v>
      </c>
    </row>
    <row r="1075" spans="1:8" s="46" customFormat="1" ht="25.35" customHeight="1" x14ac:dyDescent="0.25">
      <c r="A1075" s="139">
        <v>44594</v>
      </c>
      <c r="B1075" s="173" t="s">
        <v>999</v>
      </c>
      <c r="C1075" s="48">
        <v>158805</v>
      </c>
      <c r="D1075" s="48" t="s">
        <v>817</v>
      </c>
      <c r="E1075" s="48" t="s">
        <v>818</v>
      </c>
      <c r="F1075" s="48" t="s">
        <v>1003</v>
      </c>
      <c r="G1075" s="167">
        <v>45016</v>
      </c>
    </row>
    <row r="1076" spans="1:8" ht="25.35" customHeight="1" x14ac:dyDescent="0.25">
      <c r="A1076" s="139">
        <v>44594</v>
      </c>
      <c r="B1076" s="173" t="s">
        <v>999</v>
      </c>
      <c r="C1076" s="15">
        <v>11671</v>
      </c>
      <c r="D1076" s="48" t="s">
        <v>820</v>
      </c>
      <c r="E1076" s="48" t="s">
        <v>796</v>
      </c>
      <c r="F1076" s="48" t="s">
        <v>1004</v>
      </c>
      <c r="G1076" s="167">
        <v>45199</v>
      </c>
      <c r="H1076" s="46"/>
    </row>
    <row r="1077" spans="1:8" s="46" customFormat="1" ht="25.35" customHeight="1" x14ac:dyDescent="0.25">
      <c r="A1077" s="139">
        <v>44594</v>
      </c>
      <c r="B1077" s="173" t="s">
        <v>999</v>
      </c>
      <c r="C1077" s="15">
        <v>11671</v>
      </c>
      <c r="D1077" s="48" t="s">
        <v>820</v>
      </c>
      <c r="E1077" s="48" t="s">
        <v>796</v>
      </c>
      <c r="F1077" s="48" t="s">
        <v>1005</v>
      </c>
      <c r="G1077" s="167">
        <v>45230</v>
      </c>
      <c r="H1077"/>
    </row>
    <row r="1078" spans="1:8" s="46" customFormat="1" ht="25.35" customHeight="1" x14ac:dyDescent="0.25">
      <c r="A1078" s="139">
        <v>44594</v>
      </c>
      <c r="B1078" s="173" t="s">
        <v>999</v>
      </c>
      <c r="C1078" s="15">
        <v>11670</v>
      </c>
      <c r="D1078" s="15" t="s">
        <v>820</v>
      </c>
      <c r="E1078" s="15" t="s">
        <v>795</v>
      </c>
      <c r="F1078" s="48" t="s">
        <v>1006</v>
      </c>
      <c r="G1078" s="167">
        <v>45199</v>
      </c>
    </row>
    <row r="1079" spans="1:8" s="46" customFormat="1" ht="25.35" customHeight="1" x14ac:dyDescent="0.25">
      <c r="A1079" s="139">
        <v>44594</v>
      </c>
      <c r="B1079" s="173" t="s">
        <v>999</v>
      </c>
      <c r="C1079" s="15">
        <v>11670</v>
      </c>
      <c r="D1079" s="15" t="s">
        <v>820</v>
      </c>
      <c r="E1079" s="15" t="s">
        <v>795</v>
      </c>
      <c r="F1079" s="48" t="s">
        <v>1007</v>
      </c>
      <c r="G1079" s="167">
        <v>45230</v>
      </c>
    </row>
    <row r="1080" spans="1:8" s="46" customFormat="1" ht="25.35" customHeight="1" x14ac:dyDescent="0.25">
      <c r="A1080" s="139">
        <v>44594</v>
      </c>
      <c r="B1080" s="173" t="s">
        <v>999</v>
      </c>
      <c r="C1080" s="15">
        <v>11693</v>
      </c>
      <c r="D1080" s="15" t="s">
        <v>791</v>
      </c>
      <c r="E1080" s="15" t="s">
        <v>792</v>
      </c>
      <c r="F1080" s="48" t="s">
        <v>1008</v>
      </c>
      <c r="G1080" s="167">
        <v>45230</v>
      </c>
    </row>
    <row r="1081" spans="1:8" s="46" customFormat="1" ht="26.1" customHeight="1" x14ac:dyDescent="0.25">
      <c r="A1081" s="139">
        <v>44594</v>
      </c>
      <c r="B1081" s="173" t="s">
        <v>999</v>
      </c>
      <c r="C1081" s="15">
        <v>13440</v>
      </c>
      <c r="D1081" s="15" t="s">
        <v>794</v>
      </c>
      <c r="E1081" s="15" t="s">
        <v>795</v>
      </c>
      <c r="F1081" s="48" t="s">
        <v>1009</v>
      </c>
      <c r="G1081" s="167">
        <v>45230</v>
      </c>
    </row>
    <row r="1082" spans="1:8" s="46" customFormat="1" ht="26.1" customHeight="1" x14ac:dyDescent="0.25">
      <c r="A1082" s="139">
        <v>44594</v>
      </c>
      <c r="B1082" s="173" t="s">
        <v>999</v>
      </c>
      <c r="C1082" s="15">
        <v>13441</v>
      </c>
      <c r="D1082" s="15" t="s">
        <v>794</v>
      </c>
      <c r="E1082" s="15" t="s">
        <v>796</v>
      </c>
      <c r="F1082" s="48" t="s">
        <v>1010</v>
      </c>
      <c r="G1082" s="167">
        <v>45596</v>
      </c>
    </row>
    <row r="1083" spans="1:8" s="46" customFormat="1" ht="26.1" customHeight="1" thickBot="1" x14ac:dyDescent="0.3">
      <c r="A1083" s="140">
        <v>44594</v>
      </c>
      <c r="B1083" s="174" t="s">
        <v>999</v>
      </c>
      <c r="C1083" s="16">
        <v>13447</v>
      </c>
      <c r="D1083" s="49" t="s">
        <v>819</v>
      </c>
      <c r="E1083" s="16" t="s">
        <v>795</v>
      </c>
      <c r="F1083" s="16" t="s">
        <v>1011</v>
      </c>
      <c r="G1083" s="117">
        <v>45199</v>
      </c>
    </row>
    <row r="1084" spans="1:8" s="46" customFormat="1" ht="26.1" customHeight="1" thickBot="1" x14ac:dyDescent="0.3">
      <c r="A1084" s="71">
        <v>44209</v>
      </c>
      <c r="B1084" s="53" t="s">
        <v>994</v>
      </c>
      <c r="C1084" s="72" t="s">
        <v>995</v>
      </c>
      <c r="D1084" s="53" t="s">
        <v>996</v>
      </c>
      <c r="E1084" s="53" t="s">
        <v>997</v>
      </c>
      <c r="F1084" s="72" t="s">
        <v>998</v>
      </c>
      <c r="G1084" s="189" t="s">
        <v>228</v>
      </c>
    </row>
    <row r="1085" spans="1:8" s="46" customFormat="1" ht="26.1" customHeight="1" thickBot="1" x14ac:dyDescent="0.3">
      <c r="A1085" s="56">
        <v>44573</v>
      </c>
      <c r="B1085" s="51" t="s">
        <v>993</v>
      </c>
      <c r="C1085" s="51">
        <v>224749</v>
      </c>
      <c r="D1085" s="51" t="s">
        <v>992</v>
      </c>
      <c r="E1085" s="51" t="s">
        <v>991</v>
      </c>
      <c r="F1085" s="47" t="s">
        <v>990</v>
      </c>
      <c r="G1085" s="192" t="s">
        <v>312</v>
      </c>
    </row>
    <row r="1086" spans="1:8" s="46" customFormat="1" ht="26.1" customHeight="1" x14ac:dyDescent="0.25">
      <c r="A1086" s="118">
        <v>44572</v>
      </c>
      <c r="B1086" s="41" t="s">
        <v>989</v>
      </c>
      <c r="C1086" s="19">
        <v>258420</v>
      </c>
      <c r="D1086" s="19" t="s">
        <v>970</v>
      </c>
      <c r="E1086" s="19" t="s">
        <v>971</v>
      </c>
      <c r="F1086" s="19" t="s">
        <v>981</v>
      </c>
      <c r="G1086" s="89">
        <v>45627</v>
      </c>
    </row>
    <row r="1087" spans="1:8" s="46" customFormat="1" ht="26.1" customHeight="1" x14ac:dyDescent="0.25">
      <c r="A1087" s="123">
        <v>44572</v>
      </c>
      <c r="B1087" s="50" t="s">
        <v>989</v>
      </c>
      <c r="C1087" s="48">
        <v>258420</v>
      </c>
      <c r="D1087" s="48" t="s">
        <v>970</v>
      </c>
      <c r="E1087" s="48" t="s">
        <v>971</v>
      </c>
      <c r="F1087" s="48" t="s">
        <v>982</v>
      </c>
      <c r="G1087" s="90">
        <v>45627</v>
      </c>
    </row>
    <row r="1088" spans="1:8" s="46" customFormat="1" ht="26.1" customHeight="1" x14ac:dyDescent="0.25">
      <c r="A1088" s="123">
        <v>44572</v>
      </c>
      <c r="B1088" s="50" t="s">
        <v>1160</v>
      </c>
      <c r="C1088" s="48">
        <v>258421</v>
      </c>
      <c r="D1088" s="48" t="s">
        <v>972</v>
      </c>
      <c r="E1088" s="48" t="s">
        <v>973</v>
      </c>
      <c r="F1088" s="48" t="s">
        <v>983</v>
      </c>
      <c r="G1088" s="90">
        <v>45992</v>
      </c>
    </row>
    <row r="1089" spans="1:7" s="46" customFormat="1" ht="26.1" customHeight="1" x14ac:dyDescent="0.25">
      <c r="A1089" s="123">
        <v>44572</v>
      </c>
      <c r="B1089" s="50" t="s">
        <v>1160</v>
      </c>
      <c r="C1089" s="48">
        <v>258422</v>
      </c>
      <c r="D1089" s="48" t="s">
        <v>972</v>
      </c>
      <c r="E1089" s="48" t="s">
        <v>974</v>
      </c>
      <c r="F1089" s="48" t="s">
        <v>984</v>
      </c>
      <c r="G1089" s="90">
        <v>45962</v>
      </c>
    </row>
    <row r="1090" spans="1:7" s="46" customFormat="1" ht="26.1" customHeight="1" x14ac:dyDescent="0.25">
      <c r="A1090" s="123">
        <v>44572</v>
      </c>
      <c r="B1090" s="50" t="s">
        <v>1160</v>
      </c>
      <c r="C1090" s="48">
        <v>241764</v>
      </c>
      <c r="D1090" s="48" t="s">
        <v>975</v>
      </c>
      <c r="E1090" s="48" t="s">
        <v>976</v>
      </c>
      <c r="F1090" s="48" t="s">
        <v>985</v>
      </c>
      <c r="G1090" s="90">
        <v>45352</v>
      </c>
    </row>
    <row r="1091" spans="1:7" s="46" customFormat="1" ht="26.1" customHeight="1" x14ac:dyDescent="0.25">
      <c r="A1091" s="123">
        <v>44572</v>
      </c>
      <c r="B1091" s="50" t="s">
        <v>1160</v>
      </c>
      <c r="C1091" s="48">
        <v>241767</v>
      </c>
      <c r="D1091" s="48" t="s">
        <v>975</v>
      </c>
      <c r="E1091" s="48" t="s">
        <v>977</v>
      </c>
      <c r="F1091" s="48" t="s">
        <v>986</v>
      </c>
      <c r="G1091" s="90">
        <v>45627</v>
      </c>
    </row>
    <row r="1092" spans="1:7" s="46" customFormat="1" ht="26.1" customHeight="1" x14ac:dyDescent="0.25">
      <c r="A1092" s="123">
        <v>44572</v>
      </c>
      <c r="B1092" s="50" t="s">
        <v>1160</v>
      </c>
      <c r="C1092" s="48">
        <v>258231</v>
      </c>
      <c r="D1092" s="48" t="s">
        <v>978</v>
      </c>
      <c r="E1092" s="48" t="s">
        <v>979</v>
      </c>
      <c r="F1092" s="48" t="s">
        <v>987</v>
      </c>
      <c r="G1092" s="90">
        <v>45352</v>
      </c>
    </row>
    <row r="1093" spans="1:7" s="46" customFormat="1" ht="26.1" customHeight="1" thickBot="1" x14ac:dyDescent="0.3">
      <c r="A1093" s="122">
        <v>44572</v>
      </c>
      <c r="B1093" s="42" t="s">
        <v>1160</v>
      </c>
      <c r="C1093" s="49">
        <v>258233</v>
      </c>
      <c r="D1093" s="49" t="s">
        <v>978</v>
      </c>
      <c r="E1093" s="49" t="s">
        <v>980</v>
      </c>
      <c r="F1093" s="49" t="s">
        <v>988</v>
      </c>
      <c r="G1093" s="95">
        <v>45352</v>
      </c>
    </row>
    <row r="1094" spans="1:7" s="46" customFormat="1" ht="26.1" customHeight="1" thickBot="1" x14ac:dyDescent="0.3">
      <c r="A1094" s="71">
        <v>44565</v>
      </c>
      <c r="B1094" s="53" t="s">
        <v>968</v>
      </c>
      <c r="C1094" s="72" t="s">
        <v>452</v>
      </c>
      <c r="D1094" s="53" t="s">
        <v>449</v>
      </c>
      <c r="E1094" s="53" t="s">
        <v>450</v>
      </c>
      <c r="F1094" s="72" t="s">
        <v>969</v>
      </c>
      <c r="G1094" s="37" t="s">
        <v>197</v>
      </c>
    </row>
    <row r="1095" spans="1:7" s="46" customFormat="1" ht="26.1" customHeight="1" thickBot="1" x14ac:dyDescent="0.3">
      <c r="A1095" s="56">
        <v>44551</v>
      </c>
      <c r="B1095" s="51" t="s">
        <v>965</v>
      </c>
      <c r="C1095" s="51">
        <v>203820</v>
      </c>
      <c r="D1095" s="51" t="s">
        <v>949</v>
      </c>
      <c r="E1095" s="51" t="s">
        <v>966</v>
      </c>
      <c r="F1095" s="47" t="s">
        <v>967</v>
      </c>
      <c r="G1095" s="37" t="s">
        <v>417</v>
      </c>
    </row>
    <row r="1096" spans="1:7" s="46" customFormat="1" ht="26.1" customHeight="1" x14ac:dyDescent="0.25">
      <c r="A1096" s="118">
        <v>44544</v>
      </c>
      <c r="B1096" s="41" t="s">
        <v>959</v>
      </c>
      <c r="C1096" s="41">
        <v>46646</v>
      </c>
      <c r="D1096" s="41" t="s">
        <v>960</v>
      </c>
      <c r="E1096" s="41" t="s">
        <v>961</v>
      </c>
      <c r="F1096" s="64" t="s">
        <v>962</v>
      </c>
      <c r="G1096" s="149" t="s">
        <v>349</v>
      </c>
    </row>
    <row r="1097" spans="1:7" s="46" customFormat="1" ht="26.1" customHeight="1" x14ac:dyDescent="0.25">
      <c r="A1097" s="123">
        <v>44544</v>
      </c>
      <c r="B1097" s="50" t="s">
        <v>959</v>
      </c>
      <c r="C1097" s="50">
        <v>46646</v>
      </c>
      <c r="D1097" s="50" t="s">
        <v>960</v>
      </c>
      <c r="E1097" s="50" t="s">
        <v>961</v>
      </c>
      <c r="F1097" s="68" t="s">
        <v>963</v>
      </c>
      <c r="G1097" s="29" t="s">
        <v>306</v>
      </c>
    </row>
    <row r="1098" spans="1:7" s="46" customFormat="1" ht="26.1" customHeight="1" thickBot="1" x14ac:dyDescent="0.3">
      <c r="A1098" s="122">
        <v>44544</v>
      </c>
      <c r="B1098" s="42" t="s">
        <v>959</v>
      </c>
      <c r="C1098" s="42">
        <v>46646</v>
      </c>
      <c r="D1098" s="42" t="s">
        <v>960</v>
      </c>
      <c r="E1098" s="42" t="s">
        <v>961</v>
      </c>
      <c r="F1098" s="65" t="s">
        <v>964</v>
      </c>
      <c r="G1098" s="30" t="s">
        <v>312</v>
      </c>
    </row>
    <row r="1099" spans="1:7" s="46" customFormat="1" ht="26.1" customHeight="1" x14ac:dyDescent="0.25">
      <c r="A1099" s="118">
        <v>44544</v>
      </c>
      <c r="B1099" s="41" t="s">
        <v>956</v>
      </c>
      <c r="C1099" s="41">
        <v>211980</v>
      </c>
      <c r="D1099" s="41" t="s">
        <v>508</v>
      </c>
      <c r="E1099" s="41" t="s">
        <v>507</v>
      </c>
      <c r="F1099" s="64" t="s">
        <v>957</v>
      </c>
      <c r="G1099" s="149" t="s">
        <v>417</v>
      </c>
    </row>
    <row r="1100" spans="1:7" s="46" customFormat="1" ht="26.1" customHeight="1" thickBot="1" x14ac:dyDescent="0.3">
      <c r="A1100" s="122">
        <v>44544</v>
      </c>
      <c r="B1100" s="42" t="s">
        <v>956</v>
      </c>
      <c r="C1100" s="42">
        <v>211980</v>
      </c>
      <c r="D1100" s="42" t="s">
        <v>508</v>
      </c>
      <c r="E1100" s="42" t="s">
        <v>507</v>
      </c>
      <c r="F1100" s="65" t="s">
        <v>958</v>
      </c>
      <c r="G1100" s="30" t="s">
        <v>417</v>
      </c>
    </row>
    <row r="1101" spans="1:7" s="46" customFormat="1" ht="26.1" customHeight="1" thickBot="1" x14ac:dyDescent="0.3">
      <c r="A1101" s="56">
        <v>44539</v>
      </c>
      <c r="B1101" s="51" t="s">
        <v>952</v>
      </c>
      <c r="C1101" s="51">
        <v>209310</v>
      </c>
      <c r="D1101" s="51" t="s">
        <v>953</v>
      </c>
      <c r="E1101" s="51" t="s">
        <v>954</v>
      </c>
      <c r="F1101" s="58" t="s">
        <v>955</v>
      </c>
      <c r="G1101" s="113">
        <v>45047</v>
      </c>
    </row>
    <row r="1102" spans="1:7" s="46" customFormat="1" ht="25.35" customHeight="1" thickBot="1" x14ac:dyDescent="0.3">
      <c r="A1102" s="2">
        <v>44538</v>
      </c>
      <c r="B1102" s="5" t="s">
        <v>948</v>
      </c>
      <c r="C1102" s="5">
        <v>203821</v>
      </c>
      <c r="D1102" s="5" t="s">
        <v>949</v>
      </c>
      <c r="E1102" s="5" t="s">
        <v>950</v>
      </c>
      <c r="F1102" s="10" t="s">
        <v>951</v>
      </c>
      <c r="G1102" s="40">
        <v>45047</v>
      </c>
    </row>
    <row r="1103" spans="1:7" s="46" customFormat="1" ht="26.1" customHeight="1" x14ac:dyDescent="0.25">
      <c r="A1103" s="118">
        <v>44536</v>
      </c>
      <c r="B1103" s="41" t="s">
        <v>945</v>
      </c>
      <c r="C1103" s="41">
        <v>187195</v>
      </c>
      <c r="D1103" s="41" t="s">
        <v>772</v>
      </c>
      <c r="E1103" s="41" t="s">
        <v>773</v>
      </c>
      <c r="F1103" s="41" t="s">
        <v>936</v>
      </c>
      <c r="G1103" s="149">
        <v>45556</v>
      </c>
    </row>
    <row r="1104" spans="1:7" s="46" customFormat="1" ht="26.1" customHeight="1" x14ac:dyDescent="0.25">
      <c r="A1104" s="123">
        <v>44536</v>
      </c>
      <c r="B1104" s="50" t="s">
        <v>945</v>
      </c>
      <c r="C1104" s="50">
        <v>187195</v>
      </c>
      <c r="D1104" s="50" t="s">
        <v>772</v>
      </c>
      <c r="E1104" s="50" t="s">
        <v>773</v>
      </c>
      <c r="F1104" s="50" t="s">
        <v>937</v>
      </c>
      <c r="G1104" s="29">
        <v>45570</v>
      </c>
    </row>
    <row r="1105" spans="1:8" s="46" customFormat="1" ht="26.1" customHeight="1" x14ac:dyDescent="0.25">
      <c r="A1105" s="123">
        <v>44536</v>
      </c>
      <c r="B1105" s="50" t="s">
        <v>945</v>
      </c>
      <c r="C1105" s="50">
        <v>187195</v>
      </c>
      <c r="D1105" s="50" t="s">
        <v>772</v>
      </c>
      <c r="E1105" s="50" t="s">
        <v>773</v>
      </c>
      <c r="F1105" s="50" t="s">
        <v>938</v>
      </c>
      <c r="G1105" s="29">
        <v>45571</v>
      </c>
    </row>
    <row r="1106" spans="1:8" s="46" customFormat="1" ht="26.1" customHeight="1" x14ac:dyDescent="0.25">
      <c r="A1106" s="123">
        <v>44536</v>
      </c>
      <c r="B1106" s="50" t="s">
        <v>1161</v>
      </c>
      <c r="C1106" s="50">
        <v>11671</v>
      </c>
      <c r="D1106" s="50" t="s">
        <v>820</v>
      </c>
      <c r="E1106" s="50" t="s">
        <v>796</v>
      </c>
      <c r="F1106" s="50" t="s">
        <v>939</v>
      </c>
      <c r="G1106" s="29">
        <v>45169</v>
      </c>
    </row>
    <row r="1107" spans="1:8" s="46" customFormat="1" ht="26.1" customHeight="1" x14ac:dyDescent="0.25">
      <c r="A1107" s="123">
        <v>44536</v>
      </c>
      <c r="B1107" s="50" t="s">
        <v>1161</v>
      </c>
      <c r="C1107" s="50">
        <v>11671</v>
      </c>
      <c r="D1107" s="50" t="s">
        <v>820</v>
      </c>
      <c r="E1107" s="50" t="s">
        <v>796</v>
      </c>
      <c r="F1107" s="50" t="s">
        <v>940</v>
      </c>
      <c r="G1107" s="29">
        <v>45169</v>
      </c>
    </row>
    <row r="1108" spans="1:8" s="46" customFormat="1" ht="26.1" customHeight="1" x14ac:dyDescent="0.25">
      <c r="A1108" s="123">
        <v>44536</v>
      </c>
      <c r="B1108" s="50" t="s">
        <v>1161</v>
      </c>
      <c r="C1108" s="50">
        <v>11671</v>
      </c>
      <c r="D1108" s="50" t="s">
        <v>820</v>
      </c>
      <c r="E1108" s="50" t="s">
        <v>796</v>
      </c>
      <c r="F1108" s="50" t="s">
        <v>941</v>
      </c>
      <c r="G1108" s="29">
        <v>45199</v>
      </c>
    </row>
    <row r="1109" spans="1:8" s="46" customFormat="1" ht="30.75" customHeight="1" x14ac:dyDescent="0.25">
      <c r="A1109" s="123">
        <v>44536</v>
      </c>
      <c r="B1109" s="50" t="s">
        <v>1161</v>
      </c>
      <c r="C1109" s="50">
        <v>11671</v>
      </c>
      <c r="D1109" s="50" t="s">
        <v>820</v>
      </c>
      <c r="E1109" s="50" t="s">
        <v>796</v>
      </c>
      <c r="F1109" s="50" t="s">
        <v>942</v>
      </c>
      <c r="G1109" s="29">
        <v>45199</v>
      </c>
    </row>
    <row r="1110" spans="1:8" s="46" customFormat="1" ht="30.75" customHeight="1" x14ac:dyDescent="0.25">
      <c r="A1110" s="123">
        <v>44536</v>
      </c>
      <c r="B1110" s="50" t="s">
        <v>1161</v>
      </c>
      <c r="C1110" s="50">
        <v>11670</v>
      </c>
      <c r="D1110" s="50" t="s">
        <v>820</v>
      </c>
      <c r="E1110" s="50" t="s">
        <v>795</v>
      </c>
      <c r="F1110" s="50" t="s">
        <v>943</v>
      </c>
      <c r="G1110" s="29">
        <v>45169</v>
      </c>
    </row>
    <row r="1111" spans="1:8" s="46" customFormat="1" ht="26.25" customHeight="1" x14ac:dyDescent="0.25">
      <c r="A1111" s="123">
        <v>44536</v>
      </c>
      <c r="B1111" s="50" t="s">
        <v>1161</v>
      </c>
      <c r="C1111" s="50">
        <v>11670</v>
      </c>
      <c r="D1111" s="50" t="s">
        <v>820</v>
      </c>
      <c r="E1111" s="50" t="s">
        <v>795</v>
      </c>
      <c r="F1111" s="50" t="s">
        <v>944</v>
      </c>
      <c r="G1111" s="29">
        <v>45199</v>
      </c>
    </row>
    <row r="1112" spans="1:8" s="46" customFormat="1" ht="24.75" customHeight="1" x14ac:dyDescent="0.25">
      <c r="A1112" s="123">
        <v>44536</v>
      </c>
      <c r="B1112" s="50" t="s">
        <v>1161</v>
      </c>
      <c r="C1112" s="50">
        <v>11693</v>
      </c>
      <c r="D1112" s="50" t="s">
        <v>791</v>
      </c>
      <c r="E1112" s="50" t="s">
        <v>792</v>
      </c>
      <c r="F1112" s="50" t="s">
        <v>946</v>
      </c>
      <c r="G1112" s="29">
        <v>45199</v>
      </c>
    </row>
    <row r="1113" spans="1:8" s="46" customFormat="1" ht="21" customHeight="1" thickBot="1" x14ac:dyDescent="0.3">
      <c r="A1113" s="122">
        <v>44536</v>
      </c>
      <c r="B1113" s="42" t="s">
        <v>1161</v>
      </c>
      <c r="C1113" s="42">
        <v>11696</v>
      </c>
      <c r="D1113" s="42" t="s">
        <v>791</v>
      </c>
      <c r="E1113" s="42" t="s">
        <v>793</v>
      </c>
      <c r="F1113" s="42" t="s">
        <v>947</v>
      </c>
      <c r="G1113" s="30">
        <v>45565</v>
      </c>
    </row>
    <row r="1114" spans="1:8" s="46" customFormat="1" ht="25.35" customHeight="1" x14ac:dyDescent="0.25">
      <c r="A1114" s="137">
        <v>44524</v>
      </c>
      <c r="B1114" s="52" t="s">
        <v>932</v>
      </c>
      <c r="C1114" s="52">
        <v>12891</v>
      </c>
      <c r="D1114" s="52" t="s">
        <v>388</v>
      </c>
      <c r="E1114" s="52" t="s">
        <v>931</v>
      </c>
      <c r="F1114" s="67" t="s">
        <v>933</v>
      </c>
      <c r="G1114" s="28" t="s">
        <v>935</v>
      </c>
    </row>
    <row r="1115" spans="1:8" s="46" customFormat="1" ht="25.35" customHeight="1" x14ac:dyDescent="0.25">
      <c r="A1115" s="137">
        <v>44524</v>
      </c>
      <c r="B1115" s="52" t="s">
        <v>932</v>
      </c>
      <c r="C1115" s="52">
        <v>12891</v>
      </c>
      <c r="D1115" s="52" t="s">
        <v>388</v>
      </c>
      <c r="E1115" s="52" t="s">
        <v>931</v>
      </c>
      <c r="F1115" s="68" t="s">
        <v>934</v>
      </c>
      <c r="G1115" s="29" t="s">
        <v>935</v>
      </c>
    </row>
    <row r="1116" spans="1:8" s="46" customFormat="1" ht="25.35" customHeight="1" thickBot="1" x14ac:dyDescent="0.3">
      <c r="A1116" s="137">
        <v>44524</v>
      </c>
      <c r="B1116" s="52" t="s">
        <v>932</v>
      </c>
      <c r="C1116" s="63">
        <v>12892</v>
      </c>
      <c r="D1116" s="63" t="s">
        <v>388</v>
      </c>
      <c r="E1116" s="63" t="s">
        <v>930</v>
      </c>
      <c r="F1116" s="65" t="s">
        <v>934</v>
      </c>
      <c r="G1116" s="30" t="s">
        <v>935</v>
      </c>
    </row>
    <row r="1117" spans="1:8" ht="25.35" customHeight="1" x14ac:dyDescent="0.25">
      <c r="A1117" s="118">
        <v>44524</v>
      </c>
      <c r="B1117" s="41" t="s">
        <v>919</v>
      </c>
      <c r="C1117" s="64" t="s">
        <v>920</v>
      </c>
      <c r="D1117" s="41" t="s">
        <v>10</v>
      </c>
      <c r="E1117" s="41" t="s">
        <v>11</v>
      </c>
      <c r="F1117" s="64" t="s">
        <v>922</v>
      </c>
      <c r="G1117" s="149" t="s">
        <v>316</v>
      </c>
      <c r="H1117" s="46"/>
    </row>
    <row r="1118" spans="1:8" s="46" customFormat="1" ht="25.5" customHeight="1" x14ac:dyDescent="0.25">
      <c r="A1118" s="123">
        <v>44524</v>
      </c>
      <c r="B1118" s="50" t="s">
        <v>919</v>
      </c>
      <c r="C1118" s="68" t="s">
        <v>921</v>
      </c>
      <c r="D1118" s="50" t="s">
        <v>10</v>
      </c>
      <c r="E1118" s="50" t="s">
        <v>9</v>
      </c>
      <c r="F1118" s="68" t="s">
        <v>923</v>
      </c>
      <c r="G1118" s="29" t="s">
        <v>189</v>
      </c>
      <c r="H1118"/>
    </row>
    <row r="1119" spans="1:8" s="46" customFormat="1" ht="25.5" customHeight="1" x14ac:dyDescent="0.25">
      <c r="A1119" s="123">
        <v>44524</v>
      </c>
      <c r="B1119" s="50" t="s">
        <v>919</v>
      </c>
      <c r="C1119" s="68" t="s">
        <v>921</v>
      </c>
      <c r="D1119" s="50" t="s">
        <v>10</v>
      </c>
      <c r="E1119" s="50" t="s">
        <v>9</v>
      </c>
      <c r="F1119" s="68" t="s">
        <v>924</v>
      </c>
      <c r="G1119" s="29" t="s">
        <v>316</v>
      </c>
    </row>
    <row r="1120" spans="1:8" s="46" customFormat="1" ht="25.5" customHeight="1" x14ac:dyDescent="0.25">
      <c r="A1120" s="123">
        <v>44524</v>
      </c>
      <c r="B1120" s="50" t="s">
        <v>919</v>
      </c>
      <c r="C1120" s="68" t="s">
        <v>921</v>
      </c>
      <c r="D1120" s="50" t="s">
        <v>10</v>
      </c>
      <c r="E1120" s="50" t="s">
        <v>1162</v>
      </c>
      <c r="F1120" s="68" t="s">
        <v>925</v>
      </c>
      <c r="G1120" s="29" t="s">
        <v>433</v>
      </c>
    </row>
    <row r="1121" spans="1:7" s="46" customFormat="1" ht="24.75" customHeight="1" x14ac:dyDescent="0.25">
      <c r="A1121" s="123">
        <v>44524</v>
      </c>
      <c r="B1121" s="50" t="s">
        <v>919</v>
      </c>
      <c r="C1121" s="68" t="s">
        <v>921</v>
      </c>
      <c r="D1121" s="50" t="s">
        <v>10</v>
      </c>
      <c r="E1121" s="50" t="s">
        <v>1163</v>
      </c>
      <c r="F1121" s="68" t="s">
        <v>926</v>
      </c>
      <c r="G1121" s="29" t="s">
        <v>433</v>
      </c>
    </row>
    <row r="1122" spans="1:7" s="46" customFormat="1" ht="26.1" customHeight="1" x14ac:dyDescent="0.25">
      <c r="A1122" s="123">
        <v>44524</v>
      </c>
      <c r="B1122" s="50" t="s">
        <v>919</v>
      </c>
      <c r="C1122" s="68" t="s">
        <v>921</v>
      </c>
      <c r="D1122" s="50" t="s">
        <v>10</v>
      </c>
      <c r="E1122" s="50" t="s">
        <v>1164</v>
      </c>
      <c r="F1122" s="68" t="s">
        <v>927</v>
      </c>
      <c r="G1122" s="29" t="s">
        <v>433</v>
      </c>
    </row>
    <row r="1123" spans="1:7" s="46" customFormat="1" ht="26.1" customHeight="1" x14ac:dyDescent="0.25">
      <c r="A1123" s="123">
        <v>44524</v>
      </c>
      <c r="B1123" s="50" t="s">
        <v>919</v>
      </c>
      <c r="C1123" s="68" t="s">
        <v>921</v>
      </c>
      <c r="D1123" s="50" t="s">
        <v>10</v>
      </c>
      <c r="E1123" s="50" t="s">
        <v>1165</v>
      </c>
      <c r="F1123" s="68" t="s">
        <v>928</v>
      </c>
      <c r="G1123" s="29" t="s">
        <v>433</v>
      </c>
    </row>
    <row r="1124" spans="1:7" s="46" customFormat="1" ht="26.1" customHeight="1" thickBot="1" x14ac:dyDescent="0.3">
      <c r="A1124" s="122">
        <v>44524</v>
      </c>
      <c r="B1124" s="42" t="s">
        <v>919</v>
      </c>
      <c r="C1124" s="68" t="s">
        <v>921</v>
      </c>
      <c r="D1124" s="42" t="s">
        <v>10</v>
      </c>
      <c r="E1124" s="42" t="s">
        <v>1166</v>
      </c>
      <c r="F1124" s="68" t="s">
        <v>929</v>
      </c>
      <c r="G1124" s="195" t="s">
        <v>433</v>
      </c>
    </row>
    <row r="1125" spans="1:7" s="46" customFormat="1" ht="30" customHeight="1" x14ac:dyDescent="0.25">
      <c r="A1125" s="118">
        <v>44522</v>
      </c>
      <c r="B1125" s="41" t="s">
        <v>910</v>
      </c>
      <c r="C1125" s="41">
        <v>215956</v>
      </c>
      <c r="D1125" s="41" t="s">
        <v>911</v>
      </c>
      <c r="E1125" s="41" t="s">
        <v>912</v>
      </c>
      <c r="F1125" s="64" t="s">
        <v>914</v>
      </c>
      <c r="G1125" s="149" t="s">
        <v>123</v>
      </c>
    </row>
    <row r="1126" spans="1:7" s="46" customFormat="1" ht="31.5" customHeight="1" x14ac:dyDescent="0.25">
      <c r="A1126" s="123">
        <v>44522</v>
      </c>
      <c r="B1126" s="50" t="s">
        <v>910</v>
      </c>
      <c r="C1126" s="50">
        <v>215956</v>
      </c>
      <c r="D1126" s="50" t="s">
        <v>911</v>
      </c>
      <c r="E1126" s="50" t="s">
        <v>912</v>
      </c>
      <c r="F1126" s="68" t="s">
        <v>915</v>
      </c>
      <c r="G1126" s="29" t="s">
        <v>123</v>
      </c>
    </row>
    <row r="1127" spans="1:7" s="46" customFormat="1" ht="31.5" customHeight="1" x14ac:dyDescent="0.25">
      <c r="A1127" s="123">
        <v>44522</v>
      </c>
      <c r="B1127" s="50" t="s">
        <v>910</v>
      </c>
      <c r="C1127" s="50">
        <v>215956</v>
      </c>
      <c r="D1127" s="50" t="s">
        <v>911</v>
      </c>
      <c r="E1127" s="50" t="s">
        <v>912</v>
      </c>
      <c r="F1127" s="68" t="s">
        <v>916</v>
      </c>
      <c r="G1127" s="29" t="s">
        <v>123</v>
      </c>
    </row>
    <row r="1128" spans="1:7" s="46" customFormat="1" ht="30.75" customHeight="1" x14ac:dyDescent="0.25">
      <c r="A1128" s="123">
        <v>44522</v>
      </c>
      <c r="B1128" s="50" t="s">
        <v>910</v>
      </c>
      <c r="C1128" s="55">
        <v>215948</v>
      </c>
      <c r="D1128" s="55" t="s">
        <v>911</v>
      </c>
      <c r="E1128" s="55" t="s">
        <v>913</v>
      </c>
      <c r="F1128" s="68" t="s">
        <v>917</v>
      </c>
      <c r="G1128" s="29" t="s">
        <v>123</v>
      </c>
    </row>
    <row r="1129" spans="1:7" s="46" customFormat="1" ht="27" customHeight="1" thickBot="1" x14ac:dyDescent="0.3">
      <c r="A1129" s="122">
        <v>44522</v>
      </c>
      <c r="B1129" s="42" t="s">
        <v>910</v>
      </c>
      <c r="C1129" s="63">
        <v>215948</v>
      </c>
      <c r="D1129" s="63" t="s">
        <v>911</v>
      </c>
      <c r="E1129" s="63" t="s">
        <v>913</v>
      </c>
      <c r="F1129" s="65" t="s">
        <v>918</v>
      </c>
      <c r="G1129" s="30" t="s">
        <v>123</v>
      </c>
    </row>
    <row r="1130" spans="1:7" s="46" customFormat="1" ht="31.5" customHeight="1" x14ac:dyDescent="0.25">
      <c r="A1130" s="118">
        <v>44519</v>
      </c>
      <c r="B1130" s="41" t="s">
        <v>909</v>
      </c>
      <c r="C1130" s="41">
        <v>229926</v>
      </c>
      <c r="D1130" s="41" t="s">
        <v>897</v>
      </c>
      <c r="E1130" s="41" t="s">
        <v>898</v>
      </c>
      <c r="F1130" s="64" t="s">
        <v>899</v>
      </c>
      <c r="G1130" s="149" t="s">
        <v>215</v>
      </c>
    </row>
    <row r="1131" spans="1:7" s="46" customFormat="1" ht="28.5" customHeight="1" x14ac:dyDescent="0.25">
      <c r="A1131" s="123">
        <v>44519</v>
      </c>
      <c r="B1131" s="50" t="s">
        <v>909</v>
      </c>
      <c r="C1131" s="50">
        <v>229926</v>
      </c>
      <c r="D1131" s="50" t="s">
        <v>897</v>
      </c>
      <c r="E1131" s="50" t="s">
        <v>898</v>
      </c>
      <c r="F1131" s="68" t="s">
        <v>900</v>
      </c>
      <c r="G1131" s="29" t="s">
        <v>25</v>
      </c>
    </row>
    <row r="1132" spans="1:7" s="46" customFormat="1" ht="32.25" customHeight="1" x14ac:dyDescent="0.25">
      <c r="A1132" s="123">
        <v>44519</v>
      </c>
      <c r="B1132" s="50" t="s">
        <v>909</v>
      </c>
      <c r="C1132" s="50">
        <v>229926</v>
      </c>
      <c r="D1132" s="50" t="s">
        <v>897</v>
      </c>
      <c r="E1132" s="50" t="s">
        <v>898</v>
      </c>
      <c r="F1132" s="68" t="s">
        <v>901</v>
      </c>
      <c r="G1132" s="29" t="s">
        <v>311</v>
      </c>
    </row>
    <row r="1133" spans="1:7" s="46" customFormat="1" ht="30.75" customHeight="1" x14ac:dyDescent="0.25">
      <c r="A1133" s="123">
        <v>44519</v>
      </c>
      <c r="B1133" s="50" t="s">
        <v>909</v>
      </c>
      <c r="C1133" s="50">
        <v>229926</v>
      </c>
      <c r="D1133" s="50" t="s">
        <v>897</v>
      </c>
      <c r="E1133" s="50" t="s">
        <v>898</v>
      </c>
      <c r="F1133" s="68" t="s">
        <v>902</v>
      </c>
      <c r="G1133" s="29" t="s">
        <v>417</v>
      </c>
    </row>
    <row r="1134" spans="1:7" s="46" customFormat="1" ht="30.75" customHeight="1" x14ac:dyDescent="0.25">
      <c r="A1134" s="123">
        <v>44519</v>
      </c>
      <c r="B1134" s="50" t="s">
        <v>909</v>
      </c>
      <c r="C1134" s="50">
        <v>229926</v>
      </c>
      <c r="D1134" s="50" t="s">
        <v>897</v>
      </c>
      <c r="E1134" s="50" t="s">
        <v>898</v>
      </c>
      <c r="F1134" s="68" t="s">
        <v>903</v>
      </c>
      <c r="G1134" s="29" t="s">
        <v>312</v>
      </c>
    </row>
    <row r="1135" spans="1:7" s="46" customFormat="1" ht="29.25" customHeight="1" x14ac:dyDescent="0.25">
      <c r="A1135" s="123">
        <v>44519</v>
      </c>
      <c r="B1135" s="50" t="s">
        <v>909</v>
      </c>
      <c r="C1135" s="50">
        <v>229926</v>
      </c>
      <c r="D1135" s="50" t="s">
        <v>897</v>
      </c>
      <c r="E1135" s="50" t="s">
        <v>898</v>
      </c>
      <c r="F1135" s="68" t="s">
        <v>904</v>
      </c>
      <c r="G1135" s="29" t="s">
        <v>312</v>
      </c>
    </row>
    <row r="1136" spans="1:7" s="46" customFormat="1" ht="30" customHeight="1" x14ac:dyDescent="0.25">
      <c r="A1136" s="123">
        <v>44519</v>
      </c>
      <c r="B1136" s="50" t="s">
        <v>909</v>
      </c>
      <c r="C1136" s="50">
        <v>229926</v>
      </c>
      <c r="D1136" s="50" t="s">
        <v>897</v>
      </c>
      <c r="E1136" s="50" t="s">
        <v>898</v>
      </c>
      <c r="F1136" s="68" t="s">
        <v>905</v>
      </c>
      <c r="G1136" s="29" t="s">
        <v>386</v>
      </c>
    </row>
    <row r="1137" spans="1:7" s="46" customFormat="1" ht="26.25" customHeight="1" x14ac:dyDescent="0.25">
      <c r="A1137" s="123">
        <v>44519</v>
      </c>
      <c r="B1137" s="50" t="s">
        <v>909</v>
      </c>
      <c r="C1137" s="50">
        <v>229926</v>
      </c>
      <c r="D1137" s="50" t="s">
        <v>897</v>
      </c>
      <c r="E1137" s="50" t="s">
        <v>898</v>
      </c>
      <c r="F1137" s="68" t="s">
        <v>906</v>
      </c>
      <c r="G1137" s="29" t="s">
        <v>223</v>
      </c>
    </row>
    <row r="1138" spans="1:7" s="46" customFormat="1" ht="27" customHeight="1" x14ac:dyDescent="0.25">
      <c r="A1138" s="123">
        <v>44519</v>
      </c>
      <c r="B1138" s="50" t="s">
        <v>909</v>
      </c>
      <c r="C1138" s="50">
        <v>229926</v>
      </c>
      <c r="D1138" s="50" t="s">
        <v>897</v>
      </c>
      <c r="E1138" s="50" t="s">
        <v>898</v>
      </c>
      <c r="F1138" s="68" t="s">
        <v>907</v>
      </c>
      <c r="G1138" s="29" t="s">
        <v>67</v>
      </c>
    </row>
    <row r="1139" spans="1:7" s="46" customFormat="1" ht="27" customHeight="1" thickBot="1" x14ac:dyDescent="0.3">
      <c r="A1139" s="122">
        <v>44519</v>
      </c>
      <c r="B1139" s="42" t="s">
        <v>909</v>
      </c>
      <c r="C1139" s="42">
        <v>229926</v>
      </c>
      <c r="D1139" s="42" t="s">
        <v>897</v>
      </c>
      <c r="E1139" s="42" t="s">
        <v>898</v>
      </c>
      <c r="F1139" s="65" t="s">
        <v>908</v>
      </c>
      <c r="G1139" s="30" t="s">
        <v>592</v>
      </c>
    </row>
    <row r="1140" spans="1:7" s="46" customFormat="1" ht="24.75" customHeight="1" x14ac:dyDescent="0.25">
      <c r="A1140" s="118">
        <v>44519</v>
      </c>
      <c r="B1140" s="41" t="s">
        <v>896</v>
      </c>
      <c r="C1140" s="41">
        <v>132945</v>
      </c>
      <c r="D1140" s="41" t="s">
        <v>882</v>
      </c>
      <c r="E1140" s="41" t="s">
        <v>883</v>
      </c>
      <c r="F1140" s="64" t="s">
        <v>884</v>
      </c>
      <c r="G1140" s="149" t="s">
        <v>885</v>
      </c>
    </row>
    <row r="1141" spans="1:7" s="46" customFormat="1" ht="23.25" customHeight="1" x14ac:dyDescent="0.25">
      <c r="A1141" s="123">
        <v>44519</v>
      </c>
      <c r="B1141" s="50" t="s">
        <v>896</v>
      </c>
      <c r="C1141" s="50">
        <v>132945</v>
      </c>
      <c r="D1141" s="50" t="s">
        <v>882</v>
      </c>
      <c r="E1141" s="50" t="s">
        <v>883</v>
      </c>
      <c r="F1141" s="68" t="s">
        <v>886</v>
      </c>
      <c r="G1141" s="29" t="s">
        <v>885</v>
      </c>
    </row>
    <row r="1142" spans="1:7" s="46" customFormat="1" ht="24.75" customHeight="1" x14ac:dyDescent="0.25">
      <c r="A1142" s="123">
        <v>44519</v>
      </c>
      <c r="B1142" s="50" t="s">
        <v>896</v>
      </c>
      <c r="C1142" s="50">
        <v>132945</v>
      </c>
      <c r="D1142" s="50" t="s">
        <v>882</v>
      </c>
      <c r="E1142" s="50" t="s">
        <v>883</v>
      </c>
      <c r="F1142" s="68" t="s">
        <v>887</v>
      </c>
      <c r="G1142" s="29" t="s">
        <v>888</v>
      </c>
    </row>
    <row r="1143" spans="1:7" s="46" customFormat="1" ht="24.75" customHeight="1" x14ac:dyDescent="0.25">
      <c r="A1143" s="123">
        <v>44519</v>
      </c>
      <c r="B1143" s="50" t="s">
        <v>1167</v>
      </c>
      <c r="C1143" s="50">
        <v>132945</v>
      </c>
      <c r="D1143" s="50" t="s">
        <v>882</v>
      </c>
      <c r="E1143" s="50" t="s">
        <v>883</v>
      </c>
      <c r="F1143" s="68" t="s">
        <v>889</v>
      </c>
      <c r="G1143" s="29" t="s">
        <v>890</v>
      </c>
    </row>
    <row r="1144" spans="1:7" s="46" customFormat="1" ht="24.75" customHeight="1" x14ac:dyDescent="0.25">
      <c r="A1144" s="123">
        <v>44519</v>
      </c>
      <c r="B1144" s="50" t="s">
        <v>1167</v>
      </c>
      <c r="C1144" s="50">
        <v>132945</v>
      </c>
      <c r="D1144" s="50" t="s">
        <v>882</v>
      </c>
      <c r="E1144" s="50" t="s">
        <v>883</v>
      </c>
      <c r="F1144" s="68" t="s">
        <v>891</v>
      </c>
      <c r="G1144" s="29" t="s">
        <v>890</v>
      </c>
    </row>
    <row r="1145" spans="1:7" s="46" customFormat="1" ht="24.75" customHeight="1" x14ac:dyDescent="0.25">
      <c r="A1145" s="123">
        <v>44519</v>
      </c>
      <c r="B1145" s="50" t="s">
        <v>1167</v>
      </c>
      <c r="C1145" s="50">
        <v>132945</v>
      </c>
      <c r="D1145" s="50" t="s">
        <v>882</v>
      </c>
      <c r="E1145" s="50" t="s">
        <v>883</v>
      </c>
      <c r="F1145" s="68" t="s">
        <v>892</v>
      </c>
      <c r="G1145" s="29" t="s">
        <v>890</v>
      </c>
    </row>
    <row r="1146" spans="1:7" s="46" customFormat="1" ht="24.75" customHeight="1" x14ac:dyDescent="0.25">
      <c r="A1146" s="123">
        <v>44519</v>
      </c>
      <c r="B1146" s="50" t="s">
        <v>1167</v>
      </c>
      <c r="C1146" s="50">
        <v>132945</v>
      </c>
      <c r="D1146" s="50" t="s">
        <v>882</v>
      </c>
      <c r="E1146" s="50" t="s">
        <v>883</v>
      </c>
      <c r="F1146" s="68" t="s">
        <v>893</v>
      </c>
      <c r="G1146" s="29" t="s">
        <v>890</v>
      </c>
    </row>
    <row r="1147" spans="1:7" s="46" customFormat="1" ht="24.75" customHeight="1" thickBot="1" x14ac:dyDescent="0.3">
      <c r="A1147" s="122">
        <v>44519</v>
      </c>
      <c r="B1147" s="42" t="s">
        <v>1167</v>
      </c>
      <c r="C1147" s="42">
        <v>132945</v>
      </c>
      <c r="D1147" s="42" t="s">
        <v>882</v>
      </c>
      <c r="E1147" s="42" t="s">
        <v>883</v>
      </c>
      <c r="F1147" s="65" t="s">
        <v>894</v>
      </c>
      <c r="G1147" s="30" t="s">
        <v>895</v>
      </c>
    </row>
    <row r="1148" spans="1:7" s="46" customFormat="1" ht="24.75" customHeight="1" thickBot="1" x14ac:dyDescent="0.3">
      <c r="A1148" s="2">
        <v>44518</v>
      </c>
      <c r="B1148" s="51" t="s">
        <v>880</v>
      </c>
      <c r="C1148" s="10">
        <v>194630</v>
      </c>
      <c r="D1148" s="10" t="s">
        <v>418</v>
      </c>
      <c r="E1148" s="10" t="s">
        <v>420</v>
      </c>
      <c r="F1148" s="10" t="s">
        <v>881</v>
      </c>
      <c r="G1148" s="40">
        <v>45170</v>
      </c>
    </row>
    <row r="1149" spans="1:7" s="46" customFormat="1" ht="24.75" customHeight="1" x14ac:dyDescent="0.25">
      <c r="A1149" s="141">
        <v>44515</v>
      </c>
      <c r="B1149" s="62" t="s">
        <v>873</v>
      </c>
      <c r="C1149" s="62">
        <v>54275</v>
      </c>
      <c r="D1149" s="62" t="s">
        <v>867</v>
      </c>
      <c r="E1149" s="62" t="s">
        <v>868</v>
      </c>
      <c r="F1149" s="19">
        <v>1775084</v>
      </c>
      <c r="G1149" s="89">
        <v>44652</v>
      </c>
    </row>
    <row r="1150" spans="1:7" s="46" customFormat="1" ht="24.75" customHeight="1" x14ac:dyDescent="0.25">
      <c r="A1150" s="142">
        <v>44515</v>
      </c>
      <c r="B1150" s="55" t="s">
        <v>873</v>
      </c>
      <c r="C1150" s="55">
        <v>54275</v>
      </c>
      <c r="D1150" s="55" t="s">
        <v>867</v>
      </c>
      <c r="E1150" s="55" t="s">
        <v>868</v>
      </c>
      <c r="F1150" s="48">
        <v>1775081</v>
      </c>
      <c r="G1150" s="90">
        <v>44652</v>
      </c>
    </row>
    <row r="1151" spans="1:7" s="46" customFormat="1" ht="24.75" customHeight="1" x14ac:dyDescent="0.25">
      <c r="A1151" s="142">
        <v>44515</v>
      </c>
      <c r="B1151" s="55" t="s">
        <v>873</v>
      </c>
      <c r="C1151" s="55">
        <v>54275</v>
      </c>
      <c r="D1151" s="55" t="s">
        <v>867</v>
      </c>
      <c r="E1151" s="55" t="s">
        <v>868</v>
      </c>
      <c r="F1151" s="48">
        <v>1829133</v>
      </c>
      <c r="G1151" s="90">
        <v>45200</v>
      </c>
    </row>
    <row r="1152" spans="1:7" s="46" customFormat="1" ht="24.75" customHeight="1" x14ac:dyDescent="0.25">
      <c r="A1152" s="142">
        <v>44515</v>
      </c>
      <c r="B1152" s="55" t="s">
        <v>873</v>
      </c>
      <c r="C1152" s="48">
        <v>54276</v>
      </c>
      <c r="D1152" s="48" t="s">
        <v>869</v>
      </c>
      <c r="E1152" s="48" t="s">
        <v>870</v>
      </c>
      <c r="F1152" s="48">
        <v>1819551</v>
      </c>
      <c r="G1152" s="90">
        <v>45102</v>
      </c>
    </row>
    <row r="1153" spans="1:7" s="46" customFormat="1" ht="24.75" customHeight="1" x14ac:dyDescent="0.25">
      <c r="A1153" s="142">
        <v>44515</v>
      </c>
      <c r="B1153" s="55" t="s">
        <v>873</v>
      </c>
      <c r="C1153" s="48">
        <v>54276</v>
      </c>
      <c r="D1153" s="48" t="s">
        <v>869</v>
      </c>
      <c r="E1153" s="48" t="s">
        <v>870</v>
      </c>
      <c r="F1153" s="48">
        <v>1779973</v>
      </c>
      <c r="G1153" s="90">
        <v>44652</v>
      </c>
    </row>
    <row r="1154" spans="1:7" s="46" customFormat="1" ht="24.75" customHeight="1" x14ac:dyDescent="0.25">
      <c r="A1154" s="142">
        <v>44515</v>
      </c>
      <c r="B1154" s="55" t="s">
        <v>873</v>
      </c>
      <c r="C1154" s="48">
        <v>54276</v>
      </c>
      <c r="D1154" s="48" t="s">
        <v>869</v>
      </c>
      <c r="E1154" s="48" t="s">
        <v>870</v>
      </c>
      <c r="F1154" s="48">
        <v>1797476</v>
      </c>
      <c r="G1154" s="90">
        <v>44805</v>
      </c>
    </row>
    <row r="1155" spans="1:7" s="46" customFormat="1" ht="24.75" customHeight="1" x14ac:dyDescent="0.25">
      <c r="A1155" s="142">
        <v>44515</v>
      </c>
      <c r="B1155" s="55" t="s">
        <v>873</v>
      </c>
      <c r="C1155" s="48">
        <v>54276</v>
      </c>
      <c r="D1155" s="48" t="s">
        <v>869</v>
      </c>
      <c r="E1155" s="48" t="s">
        <v>870</v>
      </c>
      <c r="F1155" s="48">
        <v>1809276</v>
      </c>
      <c r="G1155" s="90">
        <v>44927</v>
      </c>
    </row>
    <row r="1156" spans="1:7" s="46" customFormat="1" ht="24.75" customHeight="1" x14ac:dyDescent="0.25">
      <c r="A1156" s="142">
        <v>44515</v>
      </c>
      <c r="B1156" s="55" t="s">
        <v>873</v>
      </c>
      <c r="C1156" s="48">
        <v>54276</v>
      </c>
      <c r="D1156" s="48" t="s">
        <v>869</v>
      </c>
      <c r="E1156" s="48" t="s">
        <v>870</v>
      </c>
      <c r="F1156" s="48">
        <v>1819569</v>
      </c>
      <c r="G1156" s="90">
        <v>45047</v>
      </c>
    </row>
    <row r="1157" spans="1:7" s="46" customFormat="1" ht="24.75" customHeight="1" x14ac:dyDescent="0.25">
      <c r="A1157" s="142">
        <v>44515</v>
      </c>
      <c r="B1157" s="55" t="s">
        <v>873</v>
      </c>
      <c r="C1157" s="48">
        <v>226805</v>
      </c>
      <c r="D1157" s="48" t="s">
        <v>871</v>
      </c>
      <c r="E1157" s="48" t="s">
        <v>872</v>
      </c>
      <c r="F1157" s="48" t="s">
        <v>874</v>
      </c>
      <c r="G1157" s="90">
        <v>44621</v>
      </c>
    </row>
    <row r="1158" spans="1:7" s="46" customFormat="1" ht="24.75" customHeight="1" x14ac:dyDescent="0.25">
      <c r="A1158" s="142">
        <v>44515</v>
      </c>
      <c r="B1158" s="55" t="s">
        <v>873</v>
      </c>
      <c r="C1158" s="48">
        <v>226805</v>
      </c>
      <c r="D1158" s="48" t="s">
        <v>871</v>
      </c>
      <c r="E1158" s="48" t="s">
        <v>872</v>
      </c>
      <c r="F1158" s="48" t="s">
        <v>875</v>
      </c>
      <c r="G1158" s="90">
        <v>44652</v>
      </c>
    </row>
    <row r="1159" spans="1:7" s="46" customFormat="1" ht="24.75" customHeight="1" x14ac:dyDescent="0.25">
      <c r="A1159" s="142">
        <v>44515</v>
      </c>
      <c r="B1159" s="55" t="s">
        <v>873</v>
      </c>
      <c r="C1159" s="48">
        <v>226805</v>
      </c>
      <c r="D1159" s="48" t="s">
        <v>871</v>
      </c>
      <c r="E1159" s="48" t="s">
        <v>872</v>
      </c>
      <c r="F1159" s="48" t="s">
        <v>876</v>
      </c>
      <c r="G1159" s="90">
        <v>44652</v>
      </c>
    </row>
    <row r="1160" spans="1:7" s="46" customFormat="1" ht="24.75" customHeight="1" x14ac:dyDescent="0.25">
      <c r="A1160" s="142">
        <v>44515</v>
      </c>
      <c r="B1160" s="55" t="s">
        <v>873</v>
      </c>
      <c r="C1160" s="48">
        <v>226805</v>
      </c>
      <c r="D1160" s="48" t="s">
        <v>871</v>
      </c>
      <c r="E1160" s="48" t="s">
        <v>872</v>
      </c>
      <c r="F1160" s="48" t="s">
        <v>877</v>
      </c>
      <c r="G1160" s="90">
        <v>44958</v>
      </c>
    </row>
    <row r="1161" spans="1:7" s="46" customFormat="1" ht="24.75" customHeight="1" x14ac:dyDescent="0.25">
      <c r="A1161" s="142">
        <v>44515</v>
      </c>
      <c r="B1161" s="55" t="s">
        <v>873</v>
      </c>
      <c r="C1161" s="48">
        <v>226805</v>
      </c>
      <c r="D1161" s="48" t="s">
        <v>871</v>
      </c>
      <c r="E1161" s="48" t="s">
        <v>872</v>
      </c>
      <c r="F1161" s="48" t="s">
        <v>878</v>
      </c>
      <c r="G1161" s="90">
        <v>45200</v>
      </c>
    </row>
    <row r="1162" spans="1:7" s="46" customFormat="1" ht="24.75" customHeight="1" thickBot="1" x14ac:dyDescent="0.3">
      <c r="A1162" s="143">
        <v>44515</v>
      </c>
      <c r="B1162" s="63" t="s">
        <v>873</v>
      </c>
      <c r="C1162" s="49">
        <v>226805</v>
      </c>
      <c r="D1162" s="49" t="s">
        <v>871</v>
      </c>
      <c r="E1162" s="49" t="s">
        <v>872</v>
      </c>
      <c r="F1162" s="112" t="s">
        <v>879</v>
      </c>
      <c r="G1162" s="95">
        <v>45352</v>
      </c>
    </row>
    <row r="1163" spans="1:7" s="46" customFormat="1" ht="24.75" customHeight="1" x14ac:dyDescent="0.25">
      <c r="A1163" s="118">
        <v>44511</v>
      </c>
      <c r="B1163" s="41" t="s">
        <v>822</v>
      </c>
      <c r="C1163" s="106">
        <v>186646</v>
      </c>
      <c r="D1163" s="121" t="s">
        <v>823</v>
      </c>
      <c r="E1163" s="121" t="s">
        <v>824</v>
      </c>
      <c r="F1163" s="106">
        <v>201803</v>
      </c>
      <c r="G1163" s="102">
        <v>44986</v>
      </c>
    </row>
    <row r="1164" spans="1:7" s="46" customFormat="1" ht="24.75" customHeight="1" x14ac:dyDescent="0.25">
      <c r="A1164" s="123">
        <v>44511</v>
      </c>
      <c r="B1164" s="50" t="s">
        <v>822</v>
      </c>
      <c r="C1164" s="120">
        <v>186646</v>
      </c>
      <c r="D1164" s="104" t="s">
        <v>823</v>
      </c>
      <c r="E1164" s="104" t="s">
        <v>824</v>
      </c>
      <c r="F1164" s="104">
        <v>211797</v>
      </c>
      <c r="G1164" s="103">
        <v>45139</v>
      </c>
    </row>
    <row r="1165" spans="1:7" s="46" customFormat="1" ht="28.5" customHeight="1" x14ac:dyDescent="0.25">
      <c r="A1165" s="123">
        <v>44511</v>
      </c>
      <c r="B1165" s="50" t="s">
        <v>822</v>
      </c>
      <c r="C1165" s="120">
        <v>186646</v>
      </c>
      <c r="D1165" s="104" t="s">
        <v>823</v>
      </c>
      <c r="E1165" s="104" t="s">
        <v>824</v>
      </c>
      <c r="F1165" s="104">
        <v>211242</v>
      </c>
      <c r="G1165" s="103">
        <v>45231</v>
      </c>
    </row>
    <row r="1166" spans="1:7" s="46" customFormat="1" ht="27.75" customHeight="1" x14ac:dyDescent="0.25">
      <c r="A1166" s="123">
        <v>44511</v>
      </c>
      <c r="B1166" s="50" t="s">
        <v>822</v>
      </c>
      <c r="C1166" s="104">
        <v>186666</v>
      </c>
      <c r="D1166" s="104" t="s">
        <v>825</v>
      </c>
      <c r="E1166" s="104" t="s">
        <v>826</v>
      </c>
      <c r="F1166" s="104" t="s">
        <v>831</v>
      </c>
      <c r="G1166" s="103">
        <v>45108</v>
      </c>
    </row>
    <row r="1167" spans="1:7" s="46" customFormat="1" ht="27.75" customHeight="1" x14ac:dyDescent="0.25">
      <c r="A1167" s="123">
        <v>44511</v>
      </c>
      <c r="B1167" s="50" t="s">
        <v>822</v>
      </c>
      <c r="C1167" s="104">
        <v>186666</v>
      </c>
      <c r="D1167" s="104" t="s">
        <v>825</v>
      </c>
      <c r="E1167" s="104" t="s">
        <v>826</v>
      </c>
      <c r="F1167" s="104" t="s">
        <v>832</v>
      </c>
      <c r="G1167" s="103">
        <v>45292</v>
      </c>
    </row>
    <row r="1168" spans="1:7" s="46" customFormat="1" ht="26.25" customHeight="1" x14ac:dyDescent="0.25">
      <c r="A1168" s="123">
        <v>44511</v>
      </c>
      <c r="B1168" s="50" t="s">
        <v>822</v>
      </c>
      <c r="C1168" s="104">
        <v>186668</v>
      </c>
      <c r="D1168" s="104" t="s">
        <v>825</v>
      </c>
      <c r="E1168" s="104" t="s">
        <v>827</v>
      </c>
      <c r="F1168" s="104" t="s">
        <v>833</v>
      </c>
      <c r="G1168" s="103">
        <v>44896</v>
      </c>
    </row>
    <row r="1169" spans="1:8" s="46" customFormat="1" ht="26.25" customHeight="1" x14ac:dyDescent="0.25">
      <c r="A1169" s="123">
        <v>44511</v>
      </c>
      <c r="B1169" s="50" t="s">
        <v>822</v>
      </c>
      <c r="C1169" s="104">
        <v>186669</v>
      </c>
      <c r="D1169" s="104" t="s">
        <v>825</v>
      </c>
      <c r="E1169" s="104" t="s">
        <v>828</v>
      </c>
      <c r="F1169" s="104">
        <v>206180</v>
      </c>
      <c r="G1169" s="103">
        <v>45962</v>
      </c>
    </row>
    <row r="1170" spans="1:8" s="46" customFormat="1" ht="27.75" customHeight="1" x14ac:dyDescent="0.25">
      <c r="A1170" s="123">
        <v>44511</v>
      </c>
      <c r="B1170" s="50" t="s">
        <v>822</v>
      </c>
      <c r="C1170" s="104">
        <v>186669</v>
      </c>
      <c r="D1170" s="104" t="s">
        <v>825</v>
      </c>
      <c r="E1170" s="104" t="s">
        <v>828</v>
      </c>
      <c r="F1170" s="104">
        <v>202851</v>
      </c>
      <c r="G1170" s="103">
        <v>45748</v>
      </c>
    </row>
    <row r="1171" spans="1:8" s="46" customFormat="1" ht="26.25" customHeight="1" x14ac:dyDescent="0.25">
      <c r="A1171" s="123">
        <v>44511</v>
      </c>
      <c r="B1171" s="50" t="s">
        <v>822</v>
      </c>
      <c r="C1171" s="104">
        <v>192841</v>
      </c>
      <c r="D1171" s="104" t="s">
        <v>829</v>
      </c>
      <c r="E1171" s="104" t="s">
        <v>830</v>
      </c>
      <c r="F1171" s="104" t="s">
        <v>834</v>
      </c>
      <c r="G1171" s="103">
        <v>44835</v>
      </c>
    </row>
    <row r="1172" spans="1:8" s="46" customFormat="1" ht="24.75" customHeight="1" x14ac:dyDescent="0.25">
      <c r="A1172" s="123">
        <v>44511</v>
      </c>
      <c r="B1172" s="50" t="s">
        <v>822</v>
      </c>
      <c r="C1172" s="104">
        <v>192842</v>
      </c>
      <c r="D1172" s="104" t="s">
        <v>829</v>
      </c>
      <c r="E1172" s="104" t="s">
        <v>415</v>
      </c>
      <c r="F1172" s="110" t="s">
        <v>865</v>
      </c>
      <c r="G1172" s="103">
        <v>44713</v>
      </c>
    </row>
    <row r="1173" spans="1:8" s="46" customFormat="1" ht="20.25" customHeight="1" x14ac:dyDescent="0.25">
      <c r="A1173" s="123">
        <v>44511</v>
      </c>
      <c r="B1173" s="50" t="s">
        <v>822</v>
      </c>
      <c r="C1173" s="104">
        <v>192842</v>
      </c>
      <c r="D1173" s="104" t="s">
        <v>829</v>
      </c>
      <c r="E1173" s="104" t="s">
        <v>415</v>
      </c>
      <c r="F1173" s="104">
        <v>16699</v>
      </c>
      <c r="G1173" s="103">
        <v>44562</v>
      </c>
    </row>
    <row r="1174" spans="1:8" s="46" customFormat="1" ht="25.5" customHeight="1" x14ac:dyDescent="0.25">
      <c r="A1174" s="123">
        <v>44511</v>
      </c>
      <c r="B1174" s="50" t="s">
        <v>822</v>
      </c>
      <c r="C1174" s="120">
        <v>192843</v>
      </c>
      <c r="D1174" s="104" t="s">
        <v>835</v>
      </c>
      <c r="E1174" s="104" t="s">
        <v>836</v>
      </c>
      <c r="F1174" s="111" t="s">
        <v>837</v>
      </c>
      <c r="G1174" s="103">
        <v>45231</v>
      </c>
    </row>
    <row r="1175" spans="1:8" s="46" customFormat="1" ht="24" customHeight="1" x14ac:dyDescent="0.25">
      <c r="A1175" s="123">
        <v>44511</v>
      </c>
      <c r="B1175" s="50" t="s">
        <v>822</v>
      </c>
      <c r="C1175" s="120">
        <v>192843</v>
      </c>
      <c r="D1175" s="104" t="s">
        <v>835</v>
      </c>
      <c r="E1175" s="104" t="s">
        <v>836</v>
      </c>
      <c r="F1175" s="110" t="s">
        <v>838</v>
      </c>
      <c r="G1175" s="103">
        <v>45597</v>
      </c>
    </row>
    <row r="1176" spans="1:8" s="46" customFormat="1" ht="25.35" customHeight="1" x14ac:dyDescent="0.25">
      <c r="A1176" s="123">
        <v>44511</v>
      </c>
      <c r="B1176" s="50" t="s">
        <v>822</v>
      </c>
      <c r="C1176" s="120">
        <v>192844</v>
      </c>
      <c r="D1176" s="104" t="s">
        <v>414</v>
      </c>
      <c r="E1176" s="104" t="s">
        <v>415</v>
      </c>
      <c r="F1176" s="111" t="s">
        <v>866</v>
      </c>
      <c r="G1176" s="103">
        <v>45170</v>
      </c>
    </row>
    <row r="1177" spans="1:8" ht="25.35" customHeight="1" x14ac:dyDescent="0.25">
      <c r="A1177" s="123">
        <v>44511</v>
      </c>
      <c r="B1177" s="50" t="s">
        <v>822</v>
      </c>
      <c r="C1177" s="120">
        <v>192844</v>
      </c>
      <c r="D1177" s="104" t="s">
        <v>414</v>
      </c>
      <c r="E1177" s="104" t="s">
        <v>415</v>
      </c>
      <c r="F1177" s="104">
        <v>107022</v>
      </c>
      <c r="G1177" s="103">
        <v>45323</v>
      </c>
      <c r="H1177" s="46"/>
    </row>
    <row r="1178" spans="1:8" s="46" customFormat="1" ht="25.35" customHeight="1" x14ac:dyDescent="0.25">
      <c r="A1178" s="123">
        <v>44511</v>
      </c>
      <c r="B1178" s="50" t="s">
        <v>822</v>
      </c>
      <c r="C1178" s="120">
        <v>192844</v>
      </c>
      <c r="D1178" s="104" t="s">
        <v>414</v>
      </c>
      <c r="E1178" s="104" t="s">
        <v>415</v>
      </c>
      <c r="F1178" s="104">
        <v>101635</v>
      </c>
      <c r="G1178" s="103">
        <v>45170</v>
      </c>
      <c r="H1178"/>
    </row>
    <row r="1179" spans="1:8" s="46" customFormat="1" ht="25.35" customHeight="1" x14ac:dyDescent="0.25">
      <c r="A1179" s="123">
        <v>44511</v>
      </c>
      <c r="B1179" s="50" t="s">
        <v>822</v>
      </c>
      <c r="C1179" s="104">
        <v>192845</v>
      </c>
      <c r="D1179" s="104" t="s">
        <v>839</v>
      </c>
      <c r="E1179" s="104" t="s">
        <v>840</v>
      </c>
      <c r="F1179" s="104">
        <v>912382</v>
      </c>
      <c r="G1179" s="103">
        <v>44621</v>
      </c>
    </row>
    <row r="1180" spans="1:8" s="46" customFormat="1" ht="25.35" customHeight="1" x14ac:dyDescent="0.25">
      <c r="A1180" s="123">
        <v>44511</v>
      </c>
      <c r="B1180" s="50" t="s">
        <v>822</v>
      </c>
      <c r="C1180" s="104">
        <v>225888</v>
      </c>
      <c r="D1180" s="104" t="s">
        <v>841</v>
      </c>
      <c r="E1180" s="104" t="s">
        <v>842</v>
      </c>
      <c r="F1180" s="104" t="s">
        <v>851</v>
      </c>
      <c r="G1180" s="103">
        <v>44958</v>
      </c>
    </row>
    <row r="1181" spans="1:8" s="46" customFormat="1" ht="25.35" customHeight="1" x14ac:dyDescent="0.25">
      <c r="A1181" s="123">
        <v>44511</v>
      </c>
      <c r="B1181" s="50" t="s">
        <v>822</v>
      </c>
      <c r="C1181" s="104">
        <v>225888</v>
      </c>
      <c r="D1181" s="104" t="s">
        <v>841</v>
      </c>
      <c r="E1181" s="104" t="s">
        <v>842</v>
      </c>
      <c r="F1181" s="104" t="s">
        <v>852</v>
      </c>
      <c r="G1181" s="103">
        <v>45383</v>
      </c>
    </row>
    <row r="1182" spans="1:8" s="46" customFormat="1" ht="25.35" customHeight="1" x14ac:dyDescent="0.25">
      <c r="A1182" s="123">
        <v>44511</v>
      </c>
      <c r="B1182" s="50" t="s">
        <v>822</v>
      </c>
      <c r="C1182" s="104">
        <v>225888</v>
      </c>
      <c r="D1182" s="104" t="s">
        <v>841</v>
      </c>
      <c r="E1182" s="104" t="s">
        <v>842</v>
      </c>
      <c r="F1182" s="104" t="s">
        <v>853</v>
      </c>
      <c r="G1182" s="103">
        <v>45170</v>
      </c>
    </row>
    <row r="1183" spans="1:8" s="46" customFormat="1" ht="25.35" customHeight="1" x14ac:dyDescent="0.25">
      <c r="A1183" s="123">
        <v>44511</v>
      </c>
      <c r="B1183" s="50" t="s">
        <v>822</v>
      </c>
      <c r="C1183" s="104">
        <v>225889</v>
      </c>
      <c r="D1183" s="104" t="s">
        <v>843</v>
      </c>
      <c r="E1183" s="104" t="s">
        <v>844</v>
      </c>
      <c r="F1183" s="104" t="s">
        <v>854</v>
      </c>
      <c r="G1183" s="103">
        <v>44835</v>
      </c>
    </row>
    <row r="1184" spans="1:8" ht="25.35" customHeight="1" x14ac:dyDescent="0.25">
      <c r="A1184" s="123">
        <v>44511</v>
      </c>
      <c r="B1184" s="50" t="s">
        <v>822</v>
      </c>
      <c r="C1184" s="104">
        <v>225889</v>
      </c>
      <c r="D1184" s="104" t="s">
        <v>843</v>
      </c>
      <c r="E1184" s="104" t="s">
        <v>844</v>
      </c>
      <c r="F1184" s="104" t="s">
        <v>855</v>
      </c>
      <c r="G1184" s="103">
        <v>45139</v>
      </c>
      <c r="H1184" s="46"/>
    </row>
    <row r="1185" spans="1:8" s="46" customFormat="1" ht="25.35" customHeight="1" x14ac:dyDescent="0.25">
      <c r="A1185" s="123">
        <v>44511</v>
      </c>
      <c r="B1185" s="50" t="s">
        <v>822</v>
      </c>
      <c r="C1185" s="104">
        <v>225890</v>
      </c>
      <c r="D1185" s="104" t="s">
        <v>845</v>
      </c>
      <c r="E1185" s="104" t="s">
        <v>844</v>
      </c>
      <c r="F1185" s="104" t="s">
        <v>856</v>
      </c>
      <c r="G1185" s="103">
        <v>45017</v>
      </c>
      <c r="H1185"/>
    </row>
    <row r="1186" spans="1:8" s="46" customFormat="1" ht="25.35" customHeight="1" x14ac:dyDescent="0.25">
      <c r="A1186" s="123">
        <v>44511</v>
      </c>
      <c r="B1186" s="50" t="s">
        <v>822</v>
      </c>
      <c r="C1186" s="104">
        <v>225890</v>
      </c>
      <c r="D1186" s="104" t="s">
        <v>845</v>
      </c>
      <c r="E1186" s="104" t="s">
        <v>844</v>
      </c>
      <c r="F1186" s="104" t="s">
        <v>857</v>
      </c>
      <c r="G1186" s="103">
        <v>45261</v>
      </c>
    </row>
    <row r="1187" spans="1:8" ht="25.35" customHeight="1" x14ac:dyDescent="0.25">
      <c r="A1187" s="123">
        <v>44511</v>
      </c>
      <c r="B1187" s="50" t="s">
        <v>822</v>
      </c>
      <c r="C1187" s="104">
        <v>225891</v>
      </c>
      <c r="D1187" s="104" t="s">
        <v>846</v>
      </c>
      <c r="E1187" s="104" t="s">
        <v>847</v>
      </c>
      <c r="F1187" s="104">
        <v>9947519</v>
      </c>
      <c r="G1187" s="103">
        <v>44835</v>
      </c>
      <c r="H1187" s="46"/>
    </row>
    <row r="1188" spans="1:8" ht="25.35" customHeight="1" x14ac:dyDescent="0.25">
      <c r="A1188" s="123">
        <v>44511</v>
      </c>
      <c r="B1188" s="50" t="s">
        <v>822</v>
      </c>
      <c r="C1188" s="104">
        <v>225891</v>
      </c>
      <c r="D1188" s="104" t="s">
        <v>846</v>
      </c>
      <c r="E1188" s="104" t="s">
        <v>847</v>
      </c>
      <c r="F1188" s="104">
        <v>9948710</v>
      </c>
      <c r="G1188" s="103">
        <v>45139</v>
      </c>
    </row>
    <row r="1189" spans="1:8" ht="25.35" customHeight="1" x14ac:dyDescent="0.25">
      <c r="A1189" s="123">
        <v>44511</v>
      </c>
      <c r="B1189" s="50" t="s">
        <v>822</v>
      </c>
      <c r="C1189" s="104">
        <v>225891</v>
      </c>
      <c r="D1189" s="104" t="s">
        <v>846</v>
      </c>
      <c r="E1189" s="104" t="s">
        <v>847</v>
      </c>
      <c r="F1189" s="104">
        <v>9950217</v>
      </c>
      <c r="G1189" s="103">
        <v>45444</v>
      </c>
    </row>
    <row r="1190" spans="1:8" ht="25.35" customHeight="1" x14ac:dyDescent="0.25">
      <c r="A1190" s="123">
        <v>44511</v>
      </c>
      <c r="B1190" s="50" t="s">
        <v>822</v>
      </c>
      <c r="C1190" s="104">
        <v>226004</v>
      </c>
      <c r="D1190" s="104" t="s">
        <v>848</v>
      </c>
      <c r="E1190" s="104" t="s">
        <v>849</v>
      </c>
      <c r="F1190" s="104" t="s">
        <v>858</v>
      </c>
      <c r="G1190" s="103">
        <v>44593</v>
      </c>
    </row>
    <row r="1191" spans="1:8" ht="25.35" customHeight="1" x14ac:dyDescent="0.25">
      <c r="A1191" s="123">
        <v>44511</v>
      </c>
      <c r="B1191" s="50" t="s">
        <v>822</v>
      </c>
      <c r="C1191" s="104">
        <v>226004</v>
      </c>
      <c r="D1191" s="104" t="s">
        <v>848</v>
      </c>
      <c r="E1191" s="104" t="s">
        <v>849</v>
      </c>
      <c r="F1191" s="104" t="s">
        <v>859</v>
      </c>
      <c r="G1191" s="103">
        <v>44682</v>
      </c>
    </row>
    <row r="1192" spans="1:8" ht="24" customHeight="1" x14ac:dyDescent="0.25">
      <c r="A1192" s="123">
        <v>44511</v>
      </c>
      <c r="B1192" s="50" t="s">
        <v>822</v>
      </c>
      <c r="C1192" s="104">
        <v>226004</v>
      </c>
      <c r="D1192" s="104" t="s">
        <v>848</v>
      </c>
      <c r="E1192" s="104" t="s">
        <v>849</v>
      </c>
      <c r="F1192" s="107" t="s">
        <v>863</v>
      </c>
      <c r="G1192" s="108" t="s">
        <v>864</v>
      </c>
    </row>
    <row r="1193" spans="1:8" ht="25.5" customHeight="1" x14ac:dyDescent="0.25">
      <c r="A1193" s="123">
        <v>44511</v>
      </c>
      <c r="B1193" s="50" t="s">
        <v>822</v>
      </c>
      <c r="C1193" s="104">
        <v>226005</v>
      </c>
      <c r="D1193" s="104" t="s">
        <v>848</v>
      </c>
      <c r="E1193" s="104" t="s">
        <v>850</v>
      </c>
      <c r="F1193" s="104" t="s">
        <v>860</v>
      </c>
      <c r="G1193" s="103">
        <v>44682</v>
      </c>
    </row>
    <row r="1194" spans="1:8" ht="26.25" customHeight="1" x14ac:dyDescent="0.25">
      <c r="A1194" s="123">
        <v>44511</v>
      </c>
      <c r="B1194" s="50" t="s">
        <v>822</v>
      </c>
      <c r="C1194" s="104">
        <v>226005</v>
      </c>
      <c r="D1194" s="104" t="s">
        <v>848</v>
      </c>
      <c r="E1194" s="104" t="s">
        <v>850</v>
      </c>
      <c r="F1194" s="104" t="s">
        <v>861</v>
      </c>
      <c r="G1194" s="103">
        <v>44896</v>
      </c>
    </row>
    <row r="1195" spans="1:8" ht="25.5" customHeight="1" thickBot="1" x14ac:dyDescent="0.3">
      <c r="A1195" s="122">
        <v>44511</v>
      </c>
      <c r="B1195" s="42" t="s">
        <v>822</v>
      </c>
      <c r="C1195" s="109">
        <v>226005</v>
      </c>
      <c r="D1195" s="109" t="s">
        <v>848</v>
      </c>
      <c r="E1195" s="109" t="s">
        <v>850</v>
      </c>
      <c r="F1195" s="109" t="s">
        <v>862</v>
      </c>
      <c r="G1195" s="105">
        <v>44501</v>
      </c>
    </row>
    <row r="1196" spans="1:8" ht="32.25" customHeight="1" x14ac:dyDescent="0.25">
      <c r="A1196" s="127">
        <v>44509</v>
      </c>
      <c r="B1196" s="41" t="s">
        <v>821</v>
      </c>
      <c r="C1196" s="62">
        <v>158805</v>
      </c>
      <c r="D1196" s="62" t="s">
        <v>817</v>
      </c>
      <c r="E1196" s="62" t="s">
        <v>818</v>
      </c>
      <c r="F1196" s="19" t="s">
        <v>804</v>
      </c>
      <c r="G1196" s="89">
        <v>44957</v>
      </c>
    </row>
    <row r="1197" spans="1:8" ht="25.35" customHeight="1" x14ac:dyDescent="0.25">
      <c r="A1197" s="139">
        <v>44509</v>
      </c>
      <c r="B1197" s="50" t="s">
        <v>821</v>
      </c>
      <c r="C1197" s="55">
        <v>158805</v>
      </c>
      <c r="D1197" s="55" t="s">
        <v>817</v>
      </c>
      <c r="E1197" s="55" t="s">
        <v>818</v>
      </c>
      <c r="F1197" s="48" t="s">
        <v>805</v>
      </c>
      <c r="G1197" s="90">
        <v>44985</v>
      </c>
    </row>
    <row r="1198" spans="1:8" ht="25.35" customHeight="1" x14ac:dyDescent="0.25">
      <c r="A1198" s="139">
        <v>44509</v>
      </c>
      <c r="B1198" s="50" t="s">
        <v>821</v>
      </c>
      <c r="C1198" s="55">
        <v>13447</v>
      </c>
      <c r="D1198" s="55" t="s">
        <v>819</v>
      </c>
      <c r="E1198" s="55" t="s">
        <v>795</v>
      </c>
      <c r="F1198" s="48" t="s">
        <v>806</v>
      </c>
      <c r="G1198" s="90">
        <v>45169</v>
      </c>
    </row>
    <row r="1199" spans="1:8" ht="25.35" customHeight="1" x14ac:dyDescent="0.25">
      <c r="A1199" s="139">
        <v>44509</v>
      </c>
      <c r="B1199" s="50" t="s">
        <v>821</v>
      </c>
      <c r="C1199" s="55">
        <v>13452</v>
      </c>
      <c r="D1199" s="55" t="s">
        <v>819</v>
      </c>
      <c r="E1199" s="55" t="s">
        <v>796</v>
      </c>
      <c r="F1199" s="55" t="s">
        <v>807</v>
      </c>
      <c r="G1199" s="90">
        <v>45504</v>
      </c>
    </row>
    <row r="1200" spans="1:8" ht="25.35" customHeight="1" x14ac:dyDescent="0.25">
      <c r="A1200" s="139">
        <v>44509</v>
      </c>
      <c r="B1200" s="50" t="s">
        <v>821</v>
      </c>
      <c r="C1200" s="55">
        <v>11671</v>
      </c>
      <c r="D1200" s="55" t="s">
        <v>820</v>
      </c>
      <c r="E1200" s="55" t="s">
        <v>796</v>
      </c>
      <c r="F1200" s="48" t="s">
        <v>808</v>
      </c>
      <c r="G1200" s="90">
        <v>45138</v>
      </c>
    </row>
    <row r="1201" spans="1:8" ht="25.35" customHeight="1" x14ac:dyDescent="0.25">
      <c r="A1201" s="139">
        <v>44509</v>
      </c>
      <c r="B1201" s="50" t="s">
        <v>821</v>
      </c>
      <c r="C1201" s="55">
        <v>11671</v>
      </c>
      <c r="D1201" s="55" t="s">
        <v>820</v>
      </c>
      <c r="E1201" s="55" t="s">
        <v>796</v>
      </c>
      <c r="F1201" s="48" t="s">
        <v>809</v>
      </c>
      <c r="G1201" s="90">
        <v>45169</v>
      </c>
    </row>
    <row r="1202" spans="1:8" ht="25.35" customHeight="1" x14ac:dyDescent="0.25">
      <c r="A1202" s="139">
        <v>44509</v>
      </c>
      <c r="B1202" s="50" t="s">
        <v>821</v>
      </c>
      <c r="C1202" s="55">
        <v>11671</v>
      </c>
      <c r="D1202" s="55" t="s">
        <v>820</v>
      </c>
      <c r="E1202" s="55" t="s">
        <v>796</v>
      </c>
      <c r="F1202" s="48" t="s">
        <v>810</v>
      </c>
      <c r="G1202" s="90">
        <v>45169</v>
      </c>
    </row>
    <row r="1203" spans="1:8" s="36" customFormat="1" ht="25.35" customHeight="1" x14ac:dyDescent="0.25">
      <c r="A1203" s="139">
        <v>44509</v>
      </c>
      <c r="B1203" s="50" t="s">
        <v>821</v>
      </c>
      <c r="C1203" s="55">
        <v>11671</v>
      </c>
      <c r="D1203" s="55" t="s">
        <v>820</v>
      </c>
      <c r="E1203" s="55" t="s">
        <v>796</v>
      </c>
      <c r="F1203" s="48" t="s">
        <v>811</v>
      </c>
      <c r="G1203" s="90">
        <v>45169</v>
      </c>
      <c r="H1203"/>
    </row>
    <row r="1204" spans="1:8" ht="25.35" customHeight="1" x14ac:dyDescent="0.25">
      <c r="A1204" s="139">
        <v>44509</v>
      </c>
      <c r="B1204" s="50" t="s">
        <v>821</v>
      </c>
      <c r="C1204" s="55">
        <v>11671</v>
      </c>
      <c r="D1204" s="55" t="s">
        <v>820</v>
      </c>
      <c r="E1204" s="55" t="s">
        <v>796</v>
      </c>
      <c r="F1204" s="48" t="s">
        <v>812</v>
      </c>
      <c r="G1204" s="90">
        <v>45169</v>
      </c>
      <c r="H1204" s="36"/>
    </row>
    <row r="1205" spans="1:8" ht="25.35" customHeight="1" x14ac:dyDescent="0.25">
      <c r="A1205" s="139">
        <v>44509</v>
      </c>
      <c r="B1205" s="50" t="s">
        <v>821</v>
      </c>
      <c r="C1205" s="55">
        <v>11671</v>
      </c>
      <c r="D1205" s="55" t="s">
        <v>820</v>
      </c>
      <c r="E1205" s="55" t="s">
        <v>796</v>
      </c>
      <c r="F1205" s="48" t="s">
        <v>813</v>
      </c>
      <c r="G1205" s="90">
        <v>45169</v>
      </c>
    </row>
    <row r="1206" spans="1:8" ht="25.35" customHeight="1" x14ac:dyDescent="0.25">
      <c r="A1206" s="139">
        <v>44509</v>
      </c>
      <c r="B1206" s="50" t="s">
        <v>821</v>
      </c>
      <c r="C1206" s="55">
        <v>11670</v>
      </c>
      <c r="D1206" s="55" t="s">
        <v>820</v>
      </c>
      <c r="E1206" s="55" t="s">
        <v>795</v>
      </c>
      <c r="F1206" s="48" t="s">
        <v>814</v>
      </c>
      <c r="G1206" s="90">
        <v>45138</v>
      </c>
    </row>
    <row r="1207" spans="1:8" ht="25.35" customHeight="1" x14ac:dyDescent="0.25">
      <c r="A1207" s="139">
        <v>44509</v>
      </c>
      <c r="B1207" s="50" t="s">
        <v>821</v>
      </c>
      <c r="C1207" s="55">
        <v>11670</v>
      </c>
      <c r="D1207" s="55" t="s">
        <v>820</v>
      </c>
      <c r="E1207" s="55" t="s">
        <v>795</v>
      </c>
      <c r="F1207" s="48" t="s">
        <v>815</v>
      </c>
      <c r="G1207" s="90">
        <v>45169</v>
      </c>
    </row>
    <row r="1208" spans="1:8" ht="25.35" customHeight="1" x14ac:dyDescent="0.25">
      <c r="A1208" s="139">
        <v>44509</v>
      </c>
      <c r="B1208" s="50" t="s">
        <v>821</v>
      </c>
      <c r="C1208" s="55">
        <v>11670</v>
      </c>
      <c r="D1208" s="55" t="s">
        <v>820</v>
      </c>
      <c r="E1208" s="55" t="s">
        <v>795</v>
      </c>
      <c r="F1208" s="48" t="s">
        <v>816</v>
      </c>
      <c r="G1208" s="90">
        <v>45169</v>
      </c>
    </row>
    <row r="1209" spans="1:8" ht="25.35" customHeight="1" x14ac:dyDescent="0.25">
      <c r="A1209" s="139">
        <v>44509</v>
      </c>
      <c r="B1209" s="50" t="s">
        <v>821</v>
      </c>
      <c r="C1209" s="48">
        <v>11693</v>
      </c>
      <c r="D1209" s="48" t="s">
        <v>791</v>
      </c>
      <c r="E1209" s="48" t="s">
        <v>792</v>
      </c>
      <c r="F1209" s="48" t="s">
        <v>797</v>
      </c>
      <c r="G1209" s="90">
        <v>45107</v>
      </c>
    </row>
    <row r="1210" spans="1:8" s="33" customFormat="1" ht="25.35" customHeight="1" x14ac:dyDescent="0.25">
      <c r="A1210" s="139">
        <v>44509</v>
      </c>
      <c r="B1210" s="50" t="s">
        <v>821</v>
      </c>
      <c r="C1210" s="55">
        <v>11696</v>
      </c>
      <c r="D1210" s="55" t="s">
        <v>791</v>
      </c>
      <c r="E1210" s="55" t="s">
        <v>793</v>
      </c>
      <c r="F1210" s="48" t="s">
        <v>798</v>
      </c>
      <c r="G1210" s="90">
        <v>45504</v>
      </c>
      <c r="H1210"/>
    </row>
    <row r="1211" spans="1:8" ht="24.75" customHeight="1" x14ac:dyDescent="0.25">
      <c r="A1211" s="139">
        <v>44509</v>
      </c>
      <c r="B1211" s="50" t="s">
        <v>821</v>
      </c>
      <c r="C1211" s="55">
        <v>11696</v>
      </c>
      <c r="D1211" s="55" t="s">
        <v>791</v>
      </c>
      <c r="E1211" s="55" t="s">
        <v>793</v>
      </c>
      <c r="F1211" s="48" t="s">
        <v>799</v>
      </c>
      <c r="G1211" s="90">
        <v>45535</v>
      </c>
      <c r="H1211" s="33"/>
    </row>
    <row r="1212" spans="1:8" ht="24.75" customHeight="1" x14ac:dyDescent="0.25">
      <c r="A1212" s="139">
        <v>44509</v>
      </c>
      <c r="B1212" s="50" t="s">
        <v>821</v>
      </c>
      <c r="C1212" s="55">
        <v>13440</v>
      </c>
      <c r="D1212" s="55" t="s">
        <v>794</v>
      </c>
      <c r="E1212" s="55" t="s">
        <v>795</v>
      </c>
      <c r="F1212" s="55" t="s">
        <v>800</v>
      </c>
      <c r="G1212" s="90">
        <v>45077</v>
      </c>
    </row>
    <row r="1213" spans="1:8" ht="24.75" customHeight="1" x14ac:dyDescent="0.25">
      <c r="A1213" s="139">
        <v>44509</v>
      </c>
      <c r="B1213" s="50" t="s">
        <v>821</v>
      </c>
      <c r="C1213" s="55">
        <v>13440</v>
      </c>
      <c r="D1213" s="55" t="s">
        <v>794</v>
      </c>
      <c r="E1213" s="55" t="s">
        <v>795</v>
      </c>
      <c r="F1213" s="55" t="s">
        <v>801</v>
      </c>
      <c r="G1213" s="90">
        <v>45169</v>
      </c>
    </row>
    <row r="1214" spans="1:8" ht="25.35" customHeight="1" x14ac:dyDescent="0.25">
      <c r="A1214" s="139">
        <v>44509</v>
      </c>
      <c r="B1214" s="50" t="s">
        <v>821</v>
      </c>
      <c r="C1214" s="55">
        <v>13441</v>
      </c>
      <c r="D1214" s="55" t="s">
        <v>794</v>
      </c>
      <c r="E1214" s="55" t="s">
        <v>796</v>
      </c>
      <c r="F1214" s="55" t="s">
        <v>802</v>
      </c>
      <c r="G1214" s="90">
        <v>45291</v>
      </c>
    </row>
    <row r="1215" spans="1:8" ht="25.35" customHeight="1" x14ac:dyDescent="0.25">
      <c r="A1215" s="139">
        <v>44509</v>
      </c>
      <c r="B1215" s="50" t="s">
        <v>821</v>
      </c>
      <c r="C1215" s="55">
        <v>13441</v>
      </c>
      <c r="D1215" s="55" t="s">
        <v>794</v>
      </c>
      <c r="E1215" s="55" t="s">
        <v>796</v>
      </c>
      <c r="F1215" s="55" t="s">
        <v>803</v>
      </c>
      <c r="G1215" s="90">
        <v>45504</v>
      </c>
    </row>
    <row r="1216" spans="1:8" ht="25.35" customHeight="1" x14ac:dyDescent="0.25">
      <c r="A1216" s="139">
        <v>44509</v>
      </c>
      <c r="B1216" s="50" t="s">
        <v>821</v>
      </c>
      <c r="C1216" s="55">
        <v>187184</v>
      </c>
      <c r="D1216" s="55" t="s">
        <v>772</v>
      </c>
      <c r="E1216" s="55" t="s">
        <v>782</v>
      </c>
      <c r="F1216" s="55" t="s">
        <v>784</v>
      </c>
      <c r="G1216" s="90">
        <v>45351</v>
      </c>
    </row>
    <row r="1217" spans="1:7" ht="25.35" customHeight="1" x14ac:dyDescent="0.25">
      <c r="A1217" s="139">
        <v>44509</v>
      </c>
      <c r="B1217" s="50" t="s">
        <v>821</v>
      </c>
      <c r="C1217" s="55">
        <v>187184</v>
      </c>
      <c r="D1217" s="55" t="s">
        <v>772</v>
      </c>
      <c r="E1217" s="55" t="s">
        <v>782</v>
      </c>
      <c r="F1217" s="101" t="s">
        <v>785</v>
      </c>
      <c r="G1217" s="90">
        <v>45430</v>
      </c>
    </row>
    <row r="1218" spans="1:7" ht="25.35" customHeight="1" x14ac:dyDescent="0.25">
      <c r="A1218" s="139">
        <v>44509</v>
      </c>
      <c r="B1218" s="50" t="s">
        <v>821</v>
      </c>
      <c r="C1218" s="55">
        <v>187184</v>
      </c>
      <c r="D1218" s="55" t="s">
        <v>772</v>
      </c>
      <c r="E1218" s="55" t="s">
        <v>782</v>
      </c>
      <c r="F1218" s="55" t="s">
        <v>786</v>
      </c>
      <c r="G1218" s="90">
        <v>45463</v>
      </c>
    </row>
    <row r="1219" spans="1:7" ht="25.35" customHeight="1" x14ac:dyDescent="0.25">
      <c r="A1219" s="139">
        <v>44509</v>
      </c>
      <c r="B1219" s="50" t="s">
        <v>821</v>
      </c>
      <c r="C1219" s="55">
        <v>187184</v>
      </c>
      <c r="D1219" s="55" t="s">
        <v>772</v>
      </c>
      <c r="E1219" s="55" t="s">
        <v>782</v>
      </c>
      <c r="F1219" s="55" t="s">
        <v>787</v>
      </c>
      <c r="G1219" s="90">
        <v>45501</v>
      </c>
    </row>
    <row r="1220" spans="1:7" ht="25.35" customHeight="1" x14ac:dyDescent="0.25">
      <c r="A1220" s="139">
        <v>44509</v>
      </c>
      <c r="B1220" s="50" t="s">
        <v>821</v>
      </c>
      <c r="C1220" s="55">
        <v>187184</v>
      </c>
      <c r="D1220" s="55" t="s">
        <v>772</v>
      </c>
      <c r="E1220" s="55" t="s">
        <v>782</v>
      </c>
      <c r="F1220" s="55" t="s">
        <v>788</v>
      </c>
      <c r="G1220" s="90">
        <v>45547</v>
      </c>
    </row>
    <row r="1221" spans="1:7" ht="25.35" customHeight="1" x14ac:dyDescent="0.25">
      <c r="A1221" s="139">
        <v>44509</v>
      </c>
      <c r="B1221" s="50" t="s">
        <v>821</v>
      </c>
      <c r="C1221" s="55">
        <v>187192</v>
      </c>
      <c r="D1221" s="55" t="s">
        <v>772</v>
      </c>
      <c r="E1221" s="55" t="s">
        <v>783</v>
      </c>
      <c r="F1221" s="55" t="s">
        <v>789</v>
      </c>
      <c r="G1221" s="90">
        <v>45254</v>
      </c>
    </row>
    <row r="1222" spans="1:7" ht="25.35" customHeight="1" x14ac:dyDescent="0.25">
      <c r="A1222" s="139">
        <v>44509</v>
      </c>
      <c r="B1222" s="50" t="s">
        <v>821</v>
      </c>
      <c r="C1222" s="55">
        <v>187192</v>
      </c>
      <c r="D1222" s="55" t="s">
        <v>772</v>
      </c>
      <c r="E1222" s="55" t="s">
        <v>783</v>
      </c>
      <c r="F1222" s="55" t="s">
        <v>790</v>
      </c>
      <c r="G1222" s="90">
        <v>45304</v>
      </c>
    </row>
    <row r="1223" spans="1:7" ht="25.35" customHeight="1" x14ac:dyDescent="0.25">
      <c r="A1223" s="139">
        <v>44509</v>
      </c>
      <c r="B1223" s="50" t="s">
        <v>821</v>
      </c>
      <c r="C1223" s="55">
        <v>187183</v>
      </c>
      <c r="D1223" s="55" t="s">
        <v>772</v>
      </c>
      <c r="E1223" s="55" t="s">
        <v>778</v>
      </c>
      <c r="F1223" s="55" t="s">
        <v>779</v>
      </c>
      <c r="G1223" s="90">
        <v>45351</v>
      </c>
    </row>
    <row r="1224" spans="1:7" ht="25.35" customHeight="1" x14ac:dyDescent="0.25">
      <c r="A1224" s="139">
        <v>44509</v>
      </c>
      <c r="B1224" s="50" t="s">
        <v>821</v>
      </c>
      <c r="C1224" s="55">
        <v>187183</v>
      </c>
      <c r="D1224" s="55" t="s">
        <v>772</v>
      </c>
      <c r="E1224" s="55" t="s">
        <v>778</v>
      </c>
      <c r="F1224" s="55" t="s">
        <v>780</v>
      </c>
      <c r="G1224" s="90">
        <v>45520</v>
      </c>
    </row>
    <row r="1225" spans="1:7" ht="25.35" customHeight="1" x14ac:dyDescent="0.25">
      <c r="A1225" s="139">
        <v>44509</v>
      </c>
      <c r="B1225" s="50" t="s">
        <v>821</v>
      </c>
      <c r="C1225" s="55">
        <v>187183</v>
      </c>
      <c r="D1225" s="55" t="s">
        <v>772</v>
      </c>
      <c r="E1225" s="55" t="s">
        <v>778</v>
      </c>
      <c r="F1225" s="55" t="s">
        <v>781</v>
      </c>
      <c r="G1225" s="90">
        <v>45547</v>
      </c>
    </row>
    <row r="1226" spans="1:7" ht="25.35" customHeight="1" x14ac:dyDescent="0.25">
      <c r="A1226" s="139">
        <v>44509</v>
      </c>
      <c r="B1226" s="50" t="s">
        <v>821</v>
      </c>
      <c r="C1226" s="55">
        <v>187195</v>
      </c>
      <c r="D1226" s="55" t="s">
        <v>772</v>
      </c>
      <c r="E1226" s="55" t="s">
        <v>773</v>
      </c>
      <c r="F1226" s="55" t="s">
        <v>774</v>
      </c>
      <c r="G1226" s="90">
        <v>45482</v>
      </c>
    </row>
    <row r="1227" spans="1:7" ht="25.35" customHeight="1" x14ac:dyDescent="0.25">
      <c r="A1227" s="139">
        <v>44509</v>
      </c>
      <c r="B1227" s="50" t="s">
        <v>821</v>
      </c>
      <c r="C1227" s="55">
        <v>187195</v>
      </c>
      <c r="D1227" s="55" t="s">
        <v>772</v>
      </c>
      <c r="E1227" s="55" t="s">
        <v>773</v>
      </c>
      <c r="F1227" s="55" t="s">
        <v>775</v>
      </c>
      <c r="G1227" s="90">
        <v>45482</v>
      </c>
    </row>
    <row r="1228" spans="1:7" ht="25.35" customHeight="1" x14ac:dyDescent="0.25">
      <c r="A1228" s="139">
        <v>44509</v>
      </c>
      <c r="B1228" s="50" t="s">
        <v>821</v>
      </c>
      <c r="C1228" s="55">
        <v>187195</v>
      </c>
      <c r="D1228" s="55" t="s">
        <v>772</v>
      </c>
      <c r="E1228" s="55" t="s">
        <v>773</v>
      </c>
      <c r="F1228" s="55" t="s">
        <v>776</v>
      </c>
      <c r="G1228" s="90">
        <v>45523</v>
      </c>
    </row>
    <row r="1229" spans="1:7" ht="25.35" customHeight="1" x14ac:dyDescent="0.25">
      <c r="A1229" s="139">
        <v>44509</v>
      </c>
      <c r="B1229" s="50" t="s">
        <v>821</v>
      </c>
      <c r="C1229" s="55">
        <v>187195</v>
      </c>
      <c r="D1229" s="55" t="s">
        <v>772</v>
      </c>
      <c r="E1229" s="55" t="s">
        <v>773</v>
      </c>
      <c r="F1229" s="55" t="s">
        <v>777</v>
      </c>
      <c r="G1229" s="90">
        <v>45524</v>
      </c>
    </row>
    <row r="1230" spans="1:7" ht="25.35" customHeight="1" thickBot="1" x14ac:dyDescent="0.3">
      <c r="A1230" s="140">
        <v>44509</v>
      </c>
      <c r="B1230" s="42" t="s">
        <v>821</v>
      </c>
      <c r="C1230" s="63">
        <v>235772</v>
      </c>
      <c r="D1230" s="63" t="s">
        <v>769</v>
      </c>
      <c r="E1230" s="63" t="s">
        <v>770</v>
      </c>
      <c r="F1230" s="63" t="s">
        <v>771</v>
      </c>
      <c r="G1230" s="95">
        <v>45077</v>
      </c>
    </row>
    <row r="1231" spans="1:7" ht="25.35" customHeight="1" thickBot="1" x14ac:dyDescent="0.3">
      <c r="A1231" s="71">
        <v>44504</v>
      </c>
      <c r="B1231" s="53" t="s">
        <v>767</v>
      </c>
      <c r="C1231" s="72" t="s">
        <v>452</v>
      </c>
      <c r="D1231" s="53" t="s">
        <v>449</v>
      </c>
      <c r="E1231" s="53" t="s">
        <v>450</v>
      </c>
      <c r="F1231" s="72" t="s">
        <v>768</v>
      </c>
      <c r="G1231" s="189" t="s">
        <v>306</v>
      </c>
    </row>
    <row r="1232" spans="1:7" ht="25.35" customHeight="1" thickBot="1" x14ac:dyDescent="0.3">
      <c r="A1232" s="56">
        <v>44484</v>
      </c>
      <c r="B1232" s="51" t="s">
        <v>763</v>
      </c>
      <c r="C1232" s="51">
        <v>230438</v>
      </c>
      <c r="D1232" s="51" t="s">
        <v>764</v>
      </c>
      <c r="E1232" s="51" t="s">
        <v>765</v>
      </c>
      <c r="F1232" s="47" t="s">
        <v>766</v>
      </c>
      <c r="G1232" s="192" t="s">
        <v>316</v>
      </c>
    </row>
    <row r="1233" spans="1:7" ht="25.35" customHeight="1" x14ac:dyDescent="0.25">
      <c r="A1233" s="118">
        <v>44484</v>
      </c>
      <c r="B1233" s="41" t="s">
        <v>762</v>
      </c>
      <c r="C1233" s="41">
        <v>242329</v>
      </c>
      <c r="D1233" s="41" t="s">
        <v>755</v>
      </c>
      <c r="E1233" s="41" t="s">
        <v>756</v>
      </c>
      <c r="F1233" s="62" t="s">
        <v>758</v>
      </c>
      <c r="G1233" s="149" t="s">
        <v>21</v>
      </c>
    </row>
    <row r="1234" spans="1:7" ht="24" customHeight="1" x14ac:dyDescent="0.25">
      <c r="A1234" s="123">
        <v>44484</v>
      </c>
      <c r="B1234" s="50" t="s">
        <v>762</v>
      </c>
      <c r="C1234" s="50">
        <v>242329</v>
      </c>
      <c r="D1234" s="50" t="s">
        <v>755</v>
      </c>
      <c r="E1234" s="50" t="s">
        <v>756</v>
      </c>
      <c r="F1234" s="55" t="s">
        <v>759</v>
      </c>
      <c r="G1234" s="29" t="s">
        <v>71</v>
      </c>
    </row>
    <row r="1235" spans="1:7" ht="24" customHeight="1" x14ac:dyDescent="0.25">
      <c r="A1235" s="123">
        <v>44484</v>
      </c>
      <c r="B1235" s="50" t="s">
        <v>762</v>
      </c>
      <c r="C1235" s="50">
        <v>242329</v>
      </c>
      <c r="D1235" s="50" t="s">
        <v>755</v>
      </c>
      <c r="E1235" s="50" t="s">
        <v>756</v>
      </c>
      <c r="F1235" s="55" t="s">
        <v>760</v>
      </c>
      <c r="G1235" s="29" t="s">
        <v>197</v>
      </c>
    </row>
    <row r="1236" spans="1:7" ht="25.35" customHeight="1" thickBot="1" x14ac:dyDescent="0.3">
      <c r="A1236" s="122">
        <v>44484</v>
      </c>
      <c r="B1236" s="42" t="s">
        <v>762</v>
      </c>
      <c r="C1236" s="42">
        <v>242319</v>
      </c>
      <c r="D1236" s="42" t="s">
        <v>755</v>
      </c>
      <c r="E1236" s="42" t="s">
        <v>757</v>
      </c>
      <c r="F1236" s="65" t="s">
        <v>761</v>
      </c>
      <c r="G1236" s="30" t="s">
        <v>71</v>
      </c>
    </row>
    <row r="1237" spans="1:7" ht="25.35" customHeight="1" thickBot="1" x14ac:dyDescent="0.3">
      <c r="A1237" s="56">
        <v>44476</v>
      </c>
      <c r="B1237" s="51" t="s">
        <v>750</v>
      </c>
      <c r="C1237" s="47" t="s">
        <v>751</v>
      </c>
      <c r="D1237" s="51" t="s">
        <v>752</v>
      </c>
      <c r="E1237" s="51" t="s">
        <v>753</v>
      </c>
      <c r="F1237" s="47" t="s">
        <v>754</v>
      </c>
      <c r="G1237" s="192" t="s">
        <v>143</v>
      </c>
    </row>
    <row r="1238" spans="1:7" ht="25.35" customHeight="1" x14ac:dyDescent="0.25">
      <c r="A1238" s="118">
        <v>44475</v>
      </c>
      <c r="B1238" s="41" t="s">
        <v>744</v>
      </c>
      <c r="C1238" s="41">
        <v>225546</v>
      </c>
      <c r="D1238" s="41" t="s">
        <v>745</v>
      </c>
      <c r="E1238" s="41" t="s">
        <v>746</v>
      </c>
      <c r="F1238" s="62" t="s">
        <v>748</v>
      </c>
      <c r="G1238" s="24">
        <v>45200</v>
      </c>
    </row>
    <row r="1239" spans="1:7" ht="25.35" customHeight="1" thickBot="1" x14ac:dyDescent="0.3">
      <c r="A1239" s="122">
        <v>44475</v>
      </c>
      <c r="B1239" s="42" t="s">
        <v>744</v>
      </c>
      <c r="C1239" s="42">
        <v>225547</v>
      </c>
      <c r="D1239" s="42" t="s">
        <v>745</v>
      </c>
      <c r="E1239" s="42" t="s">
        <v>747</v>
      </c>
      <c r="F1239" s="63" t="s">
        <v>749</v>
      </c>
      <c r="G1239" s="26">
        <v>45200</v>
      </c>
    </row>
    <row r="1240" spans="1:7" ht="25.35" customHeight="1" thickBot="1" x14ac:dyDescent="0.3">
      <c r="A1240" s="100" t="s">
        <v>740</v>
      </c>
      <c r="B1240" s="47" t="s">
        <v>741</v>
      </c>
      <c r="C1240" s="47" t="s">
        <v>616</v>
      </c>
      <c r="D1240" s="99" t="s">
        <v>617</v>
      </c>
      <c r="E1240" s="47" t="s">
        <v>620</v>
      </c>
      <c r="F1240" s="99" t="s">
        <v>742</v>
      </c>
      <c r="G1240" s="192" t="s">
        <v>743</v>
      </c>
    </row>
    <row r="1241" spans="1:7" ht="24" customHeight="1" x14ac:dyDescent="0.25">
      <c r="A1241" s="118">
        <v>44463</v>
      </c>
      <c r="B1241" s="41" t="s">
        <v>732</v>
      </c>
      <c r="C1241" s="41">
        <v>102275</v>
      </c>
      <c r="D1241" s="41" t="s">
        <v>733</v>
      </c>
      <c r="E1241" s="41" t="s">
        <v>734</v>
      </c>
      <c r="F1241" s="64" t="s">
        <v>737</v>
      </c>
      <c r="G1241" s="149" t="s">
        <v>312</v>
      </c>
    </row>
    <row r="1242" spans="1:7" ht="24" customHeight="1" x14ac:dyDescent="0.25">
      <c r="A1242" s="123">
        <v>44463</v>
      </c>
      <c r="B1242" s="50" t="s">
        <v>732</v>
      </c>
      <c r="C1242" s="50">
        <v>102574</v>
      </c>
      <c r="D1242" s="50" t="s">
        <v>733</v>
      </c>
      <c r="E1242" s="50" t="s">
        <v>735</v>
      </c>
      <c r="F1242" s="68" t="s">
        <v>738</v>
      </c>
      <c r="G1242" s="29" t="s">
        <v>312</v>
      </c>
    </row>
    <row r="1243" spans="1:7" ht="24" customHeight="1" thickBot="1" x14ac:dyDescent="0.3">
      <c r="A1243" s="122">
        <v>44463</v>
      </c>
      <c r="B1243" s="42" t="s">
        <v>732</v>
      </c>
      <c r="C1243" s="42">
        <v>215222</v>
      </c>
      <c r="D1243" s="42" t="s">
        <v>733</v>
      </c>
      <c r="E1243" s="42" t="s">
        <v>736</v>
      </c>
      <c r="F1243" s="65" t="s">
        <v>739</v>
      </c>
      <c r="G1243" s="30" t="s">
        <v>433</v>
      </c>
    </row>
    <row r="1244" spans="1:7" ht="24" customHeight="1" thickBot="1" x14ac:dyDescent="0.3">
      <c r="A1244" s="56">
        <v>44459</v>
      </c>
      <c r="B1244" s="51" t="s">
        <v>728</v>
      </c>
      <c r="C1244" s="51">
        <v>253128</v>
      </c>
      <c r="D1244" s="51" t="s">
        <v>731</v>
      </c>
      <c r="E1244" s="51" t="s">
        <v>729</v>
      </c>
      <c r="F1244" s="99" t="s">
        <v>730</v>
      </c>
      <c r="G1244" s="192" t="s">
        <v>21</v>
      </c>
    </row>
    <row r="1245" spans="1:7" ht="25.35" customHeight="1" x14ac:dyDescent="0.25">
      <c r="A1245" s="118">
        <v>44452</v>
      </c>
      <c r="B1245" s="41" t="s">
        <v>725</v>
      </c>
      <c r="C1245" s="62">
        <v>223560</v>
      </c>
      <c r="D1245" s="62" t="s">
        <v>170</v>
      </c>
      <c r="E1245" s="62" t="s">
        <v>171</v>
      </c>
      <c r="F1245" s="64" t="s">
        <v>726</v>
      </c>
      <c r="G1245" s="149" t="s">
        <v>306</v>
      </c>
    </row>
    <row r="1246" spans="1:7" ht="25.35" customHeight="1" thickBot="1" x14ac:dyDescent="0.3">
      <c r="A1246" s="122">
        <v>44452</v>
      </c>
      <c r="B1246" s="42" t="s">
        <v>725</v>
      </c>
      <c r="C1246" s="63">
        <v>223560</v>
      </c>
      <c r="D1246" s="63" t="s">
        <v>170</v>
      </c>
      <c r="E1246" s="63" t="s">
        <v>171</v>
      </c>
      <c r="F1246" s="65" t="s">
        <v>727</v>
      </c>
      <c r="G1246" s="30" t="s">
        <v>582</v>
      </c>
    </row>
    <row r="1247" spans="1:7" ht="25.35" customHeight="1" x14ac:dyDescent="0.25">
      <c r="A1247" s="127">
        <v>44448</v>
      </c>
      <c r="B1247" s="98" t="s">
        <v>720</v>
      </c>
      <c r="C1247" s="98">
        <v>18303</v>
      </c>
      <c r="D1247" s="19" t="s">
        <v>721</v>
      </c>
      <c r="E1247" s="19" t="s">
        <v>722</v>
      </c>
      <c r="F1247" s="62">
        <v>21265406</v>
      </c>
      <c r="G1247" s="89">
        <v>45444</v>
      </c>
    </row>
    <row r="1248" spans="1:7" ht="25.35" customHeight="1" x14ac:dyDescent="0.25">
      <c r="A1248" s="139">
        <v>44448</v>
      </c>
      <c r="B1248" s="135" t="s">
        <v>720</v>
      </c>
      <c r="C1248" s="135">
        <v>18304</v>
      </c>
      <c r="D1248" s="48" t="s">
        <v>721</v>
      </c>
      <c r="E1248" s="48" t="s">
        <v>723</v>
      </c>
      <c r="F1248" s="55">
        <v>212468142</v>
      </c>
      <c r="G1248" s="90">
        <v>45413</v>
      </c>
    </row>
    <row r="1249" spans="1:7" ht="25.35" customHeight="1" x14ac:dyDescent="0.25">
      <c r="A1249" s="139">
        <v>44448</v>
      </c>
      <c r="B1249" s="135" t="s">
        <v>720</v>
      </c>
      <c r="C1249" s="135">
        <v>18304</v>
      </c>
      <c r="D1249" s="48" t="s">
        <v>721</v>
      </c>
      <c r="E1249" s="48" t="s">
        <v>723</v>
      </c>
      <c r="F1249" s="55">
        <v>212928142</v>
      </c>
      <c r="G1249" s="90">
        <v>45444</v>
      </c>
    </row>
    <row r="1250" spans="1:7" ht="25.35" customHeight="1" x14ac:dyDescent="0.25">
      <c r="A1250" s="139">
        <v>44448</v>
      </c>
      <c r="B1250" s="135" t="s">
        <v>720</v>
      </c>
      <c r="C1250" s="135">
        <v>18305</v>
      </c>
      <c r="D1250" s="48" t="s">
        <v>721</v>
      </c>
      <c r="E1250" s="48" t="s">
        <v>724</v>
      </c>
      <c r="F1250" s="55">
        <v>2118493601</v>
      </c>
      <c r="G1250" s="90">
        <v>45383</v>
      </c>
    </row>
    <row r="1251" spans="1:7" ht="25.35" customHeight="1" thickBot="1" x14ac:dyDescent="0.3">
      <c r="A1251" s="144">
        <v>44448</v>
      </c>
      <c r="B1251" s="145" t="s">
        <v>720</v>
      </c>
      <c r="C1251" s="145">
        <v>18305</v>
      </c>
      <c r="D1251" s="136" t="s">
        <v>721</v>
      </c>
      <c r="E1251" s="136" t="s">
        <v>724</v>
      </c>
      <c r="F1251" s="126">
        <v>2126193601</v>
      </c>
      <c r="G1251" s="146">
        <v>45413</v>
      </c>
    </row>
    <row r="1252" spans="1:7" ht="25.35" customHeight="1" thickBot="1" x14ac:dyDescent="0.3">
      <c r="A1252" s="2">
        <v>44440</v>
      </c>
      <c r="B1252" s="5" t="s">
        <v>719</v>
      </c>
      <c r="C1252" s="147">
        <v>222450</v>
      </c>
      <c r="D1252" s="10" t="s">
        <v>716</v>
      </c>
      <c r="E1252" s="10" t="s">
        <v>717</v>
      </c>
      <c r="F1252" s="10" t="s">
        <v>718</v>
      </c>
      <c r="G1252" s="40">
        <v>45139</v>
      </c>
    </row>
    <row r="1253" spans="1:7" ht="25.35" customHeight="1" x14ac:dyDescent="0.25">
      <c r="A1253" s="119">
        <v>44425</v>
      </c>
      <c r="B1253" s="52" t="s">
        <v>706</v>
      </c>
      <c r="C1253" s="52">
        <v>250051</v>
      </c>
      <c r="D1253" s="52" t="s">
        <v>475</v>
      </c>
      <c r="E1253" s="52" t="s">
        <v>476</v>
      </c>
      <c r="F1253" s="57" t="s">
        <v>707</v>
      </c>
      <c r="G1253" s="45">
        <v>44986</v>
      </c>
    </row>
    <row r="1254" spans="1:7" ht="25.35" customHeight="1" x14ac:dyDescent="0.25">
      <c r="A1254" s="119">
        <v>44425</v>
      </c>
      <c r="B1254" s="52" t="s">
        <v>706</v>
      </c>
      <c r="C1254" s="52">
        <v>250051</v>
      </c>
      <c r="D1254" s="52" t="s">
        <v>475</v>
      </c>
      <c r="E1254" s="52" t="s">
        <v>476</v>
      </c>
      <c r="F1254" s="55" t="s">
        <v>708</v>
      </c>
      <c r="G1254" s="25">
        <v>45108</v>
      </c>
    </row>
    <row r="1255" spans="1:7" ht="25.35" customHeight="1" x14ac:dyDescent="0.25">
      <c r="A1255" s="119">
        <v>44425</v>
      </c>
      <c r="B1255" s="52" t="s">
        <v>706</v>
      </c>
      <c r="C1255" s="52">
        <v>250051</v>
      </c>
      <c r="D1255" s="52" t="s">
        <v>475</v>
      </c>
      <c r="E1255" s="52" t="s">
        <v>476</v>
      </c>
      <c r="F1255" s="55" t="s">
        <v>709</v>
      </c>
      <c r="G1255" s="25">
        <v>45139</v>
      </c>
    </row>
    <row r="1256" spans="1:7" ht="25.35" customHeight="1" x14ac:dyDescent="0.25">
      <c r="A1256" s="119">
        <v>44425</v>
      </c>
      <c r="B1256" s="52" t="s">
        <v>706</v>
      </c>
      <c r="C1256" s="52">
        <v>250051</v>
      </c>
      <c r="D1256" s="52" t="s">
        <v>475</v>
      </c>
      <c r="E1256" s="52" t="s">
        <v>476</v>
      </c>
      <c r="F1256" s="55" t="s">
        <v>710</v>
      </c>
      <c r="G1256" s="25">
        <v>45140</v>
      </c>
    </row>
    <row r="1257" spans="1:7" ht="25.35" customHeight="1" x14ac:dyDescent="0.25">
      <c r="A1257" s="119">
        <v>44425</v>
      </c>
      <c r="B1257" s="52" t="s">
        <v>706</v>
      </c>
      <c r="C1257" s="52">
        <v>250051</v>
      </c>
      <c r="D1257" s="52" t="s">
        <v>475</v>
      </c>
      <c r="E1257" s="52" t="s">
        <v>476</v>
      </c>
      <c r="F1257" s="55" t="s">
        <v>711</v>
      </c>
      <c r="G1257" s="25">
        <v>45141</v>
      </c>
    </row>
    <row r="1258" spans="1:7" ht="25.35" customHeight="1" x14ac:dyDescent="0.25">
      <c r="A1258" s="119">
        <v>44425</v>
      </c>
      <c r="B1258" s="52" t="s">
        <v>706</v>
      </c>
      <c r="C1258" s="52">
        <v>250051</v>
      </c>
      <c r="D1258" s="52" t="s">
        <v>475</v>
      </c>
      <c r="E1258" s="52" t="s">
        <v>476</v>
      </c>
      <c r="F1258" s="55" t="s">
        <v>712</v>
      </c>
      <c r="G1258" s="25">
        <v>45142</v>
      </c>
    </row>
    <row r="1259" spans="1:7" ht="25.35" customHeight="1" x14ac:dyDescent="0.25">
      <c r="A1259" s="119">
        <v>44425</v>
      </c>
      <c r="B1259" s="52" t="s">
        <v>706</v>
      </c>
      <c r="C1259" s="52">
        <v>250051</v>
      </c>
      <c r="D1259" s="52" t="s">
        <v>475</v>
      </c>
      <c r="E1259" s="52" t="s">
        <v>476</v>
      </c>
      <c r="F1259" s="55" t="s">
        <v>713</v>
      </c>
      <c r="G1259" s="25">
        <v>45143</v>
      </c>
    </row>
    <row r="1260" spans="1:7" ht="25.35" customHeight="1" x14ac:dyDescent="0.25">
      <c r="A1260" s="119">
        <v>44425</v>
      </c>
      <c r="B1260" s="52" t="s">
        <v>706</v>
      </c>
      <c r="C1260" s="52">
        <v>250051</v>
      </c>
      <c r="D1260" s="52" t="s">
        <v>475</v>
      </c>
      <c r="E1260" s="52" t="s">
        <v>476</v>
      </c>
      <c r="F1260" s="55" t="s">
        <v>714</v>
      </c>
      <c r="G1260" s="25">
        <v>45144</v>
      </c>
    </row>
    <row r="1261" spans="1:7" ht="25.35" customHeight="1" thickBot="1" x14ac:dyDescent="0.3">
      <c r="A1261" s="119">
        <v>44425</v>
      </c>
      <c r="B1261" s="52" t="s">
        <v>706</v>
      </c>
      <c r="C1261" s="52">
        <v>250051</v>
      </c>
      <c r="D1261" s="52" t="s">
        <v>475</v>
      </c>
      <c r="E1261" s="52" t="s">
        <v>476</v>
      </c>
      <c r="F1261" s="63" t="s">
        <v>715</v>
      </c>
      <c r="G1261" s="26">
        <v>45145</v>
      </c>
    </row>
    <row r="1262" spans="1:7" ht="25.35" customHeight="1" thickBot="1" x14ac:dyDescent="0.3">
      <c r="A1262" s="2">
        <v>44420</v>
      </c>
      <c r="B1262" s="5" t="s">
        <v>703</v>
      </c>
      <c r="C1262" s="5">
        <v>252492</v>
      </c>
      <c r="D1262" s="5" t="s">
        <v>704</v>
      </c>
      <c r="E1262" s="5" t="s">
        <v>705</v>
      </c>
      <c r="F1262" s="5">
        <v>112521</v>
      </c>
      <c r="G1262" s="40">
        <v>45383</v>
      </c>
    </row>
    <row r="1263" spans="1:7" ht="25.35" customHeight="1" thickBot="1" x14ac:dyDescent="0.3">
      <c r="A1263" s="56">
        <v>44420</v>
      </c>
      <c r="B1263" s="51" t="s">
        <v>697</v>
      </c>
      <c r="C1263" s="51">
        <v>238142</v>
      </c>
      <c r="D1263" s="51" t="s">
        <v>698</v>
      </c>
      <c r="E1263" s="51" t="s">
        <v>699</v>
      </c>
      <c r="F1263" s="47" t="s">
        <v>700</v>
      </c>
      <c r="G1263" s="192" t="s">
        <v>564</v>
      </c>
    </row>
    <row r="1264" spans="1:7" ht="25.35" customHeight="1" x14ac:dyDescent="0.25">
      <c r="A1264" s="118">
        <v>44404</v>
      </c>
      <c r="B1264" s="41" t="s">
        <v>701</v>
      </c>
      <c r="C1264" s="19">
        <v>85771</v>
      </c>
      <c r="D1264" s="19" t="s">
        <v>554</v>
      </c>
      <c r="E1264" s="19" t="s">
        <v>556</v>
      </c>
      <c r="F1264" s="62" t="s">
        <v>695</v>
      </c>
      <c r="G1264" s="24">
        <v>45323</v>
      </c>
    </row>
    <row r="1265" spans="1:7" ht="25.35" customHeight="1" thickBot="1" x14ac:dyDescent="0.3">
      <c r="A1265" s="122">
        <v>44404</v>
      </c>
      <c r="B1265" s="42" t="s">
        <v>701</v>
      </c>
      <c r="C1265" s="49">
        <v>85772</v>
      </c>
      <c r="D1265" s="49" t="s">
        <v>554</v>
      </c>
      <c r="E1265" s="49" t="s">
        <v>555</v>
      </c>
      <c r="F1265" s="63" t="s">
        <v>696</v>
      </c>
      <c r="G1265" s="95">
        <v>45231</v>
      </c>
    </row>
    <row r="1266" spans="1:7" ht="25.35" customHeight="1" x14ac:dyDescent="0.25">
      <c r="A1266" s="119">
        <v>44397</v>
      </c>
      <c r="B1266" s="52" t="s">
        <v>677</v>
      </c>
      <c r="C1266" s="67" t="s">
        <v>631</v>
      </c>
      <c r="D1266" s="52" t="s">
        <v>634</v>
      </c>
      <c r="E1266" s="52" t="s">
        <v>635</v>
      </c>
      <c r="F1266" s="67" t="s">
        <v>678</v>
      </c>
      <c r="G1266" s="28" t="s">
        <v>71</v>
      </c>
    </row>
    <row r="1267" spans="1:7" ht="25.35" customHeight="1" x14ac:dyDescent="0.25">
      <c r="A1267" s="119">
        <v>44397</v>
      </c>
      <c r="B1267" s="52" t="s">
        <v>677</v>
      </c>
      <c r="C1267" s="67" t="s">
        <v>631</v>
      </c>
      <c r="D1267" s="52" t="s">
        <v>634</v>
      </c>
      <c r="E1267" s="52" t="s">
        <v>635</v>
      </c>
      <c r="F1267" s="68" t="s">
        <v>679</v>
      </c>
      <c r="G1267" s="29" t="s">
        <v>71</v>
      </c>
    </row>
    <row r="1268" spans="1:7" ht="25.35" customHeight="1" x14ac:dyDescent="0.25">
      <c r="A1268" s="119">
        <v>44397</v>
      </c>
      <c r="B1268" s="52" t="s">
        <v>677</v>
      </c>
      <c r="C1268" s="67" t="s">
        <v>631</v>
      </c>
      <c r="D1268" s="52" t="s">
        <v>634</v>
      </c>
      <c r="E1268" s="52" t="s">
        <v>635</v>
      </c>
      <c r="F1268" s="68" t="s">
        <v>680</v>
      </c>
      <c r="G1268" s="29" t="s">
        <v>71</v>
      </c>
    </row>
    <row r="1269" spans="1:7" ht="25.35" customHeight="1" x14ac:dyDescent="0.25">
      <c r="A1269" s="119">
        <v>44397</v>
      </c>
      <c r="B1269" s="52" t="s">
        <v>677</v>
      </c>
      <c r="C1269" s="67" t="s">
        <v>631</v>
      </c>
      <c r="D1269" s="52" t="s">
        <v>634</v>
      </c>
      <c r="E1269" s="52" t="s">
        <v>635</v>
      </c>
      <c r="F1269" s="68" t="s">
        <v>681</v>
      </c>
      <c r="G1269" s="29" t="s">
        <v>143</v>
      </c>
    </row>
    <row r="1270" spans="1:7" ht="25.35" customHeight="1" x14ac:dyDescent="0.25">
      <c r="A1270" s="119">
        <v>44397</v>
      </c>
      <c r="B1270" s="52" t="s">
        <v>677</v>
      </c>
      <c r="C1270" s="67" t="s">
        <v>631</v>
      </c>
      <c r="D1270" s="52" t="s">
        <v>634</v>
      </c>
      <c r="E1270" s="52" t="s">
        <v>635</v>
      </c>
      <c r="F1270" s="68" t="s">
        <v>682</v>
      </c>
      <c r="G1270" s="29" t="s">
        <v>123</v>
      </c>
    </row>
    <row r="1271" spans="1:7" ht="25.35" customHeight="1" x14ac:dyDescent="0.25">
      <c r="A1271" s="119">
        <v>44397</v>
      </c>
      <c r="B1271" s="52" t="s">
        <v>677</v>
      </c>
      <c r="C1271" s="67" t="s">
        <v>631</v>
      </c>
      <c r="D1271" s="52" t="s">
        <v>634</v>
      </c>
      <c r="E1271" s="52" t="s">
        <v>635</v>
      </c>
      <c r="F1271" s="68" t="s">
        <v>683</v>
      </c>
      <c r="G1271" s="29" t="s">
        <v>143</v>
      </c>
    </row>
    <row r="1272" spans="1:7" ht="25.35" customHeight="1" x14ac:dyDescent="0.25">
      <c r="A1272" s="119">
        <v>44397</v>
      </c>
      <c r="B1272" s="52" t="s">
        <v>677</v>
      </c>
      <c r="C1272" s="68" t="s">
        <v>632</v>
      </c>
      <c r="D1272" s="50" t="s">
        <v>634</v>
      </c>
      <c r="E1272" s="50" t="s">
        <v>636</v>
      </c>
      <c r="F1272" s="68" t="s">
        <v>684</v>
      </c>
      <c r="G1272" s="29" t="s">
        <v>123</v>
      </c>
    </row>
    <row r="1273" spans="1:7" ht="25.35" customHeight="1" x14ac:dyDescent="0.25">
      <c r="A1273" s="119">
        <v>44397</v>
      </c>
      <c r="B1273" s="52" t="s">
        <v>677</v>
      </c>
      <c r="C1273" s="68" t="s">
        <v>632</v>
      </c>
      <c r="D1273" s="50" t="s">
        <v>634</v>
      </c>
      <c r="E1273" s="50" t="s">
        <v>636</v>
      </c>
      <c r="F1273" s="68" t="s">
        <v>685</v>
      </c>
      <c r="G1273" s="29" t="s">
        <v>123</v>
      </c>
    </row>
    <row r="1274" spans="1:7" ht="25.35" customHeight="1" x14ac:dyDescent="0.25">
      <c r="A1274" s="119">
        <v>44397</v>
      </c>
      <c r="B1274" s="52" t="s">
        <v>677</v>
      </c>
      <c r="C1274" s="68" t="s">
        <v>632</v>
      </c>
      <c r="D1274" s="50" t="s">
        <v>634</v>
      </c>
      <c r="E1274" s="50" t="s">
        <v>636</v>
      </c>
      <c r="F1274" s="68" t="s">
        <v>686</v>
      </c>
      <c r="G1274" s="29" t="s">
        <v>123</v>
      </c>
    </row>
    <row r="1275" spans="1:7" ht="21.75" customHeight="1" x14ac:dyDescent="0.25">
      <c r="A1275" s="119">
        <v>44397</v>
      </c>
      <c r="B1275" s="52" t="s">
        <v>677</v>
      </c>
      <c r="C1275" s="68" t="s">
        <v>632</v>
      </c>
      <c r="D1275" s="50" t="s">
        <v>634</v>
      </c>
      <c r="E1275" s="50" t="s">
        <v>636</v>
      </c>
      <c r="F1275" s="68" t="s">
        <v>687</v>
      </c>
      <c r="G1275" s="29" t="s">
        <v>123</v>
      </c>
    </row>
    <row r="1276" spans="1:7" ht="25.5" customHeight="1" x14ac:dyDescent="0.25">
      <c r="A1276" s="119">
        <v>44397</v>
      </c>
      <c r="B1276" s="52" t="s">
        <v>677</v>
      </c>
      <c r="C1276" s="68" t="s">
        <v>632</v>
      </c>
      <c r="D1276" s="50" t="s">
        <v>634</v>
      </c>
      <c r="E1276" s="50" t="s">
        <v>636</v>
      </c>
      <c r="F1276" s="68" t="s">
        <v>688</v>
      </c>
      <c r="G1276" s="29" t="s">
        <v>123</v>
      </c>
    </row>
    <row r="1277" spans="1:7" ht="22.5" customHeight="1" x14ac:dyDescent="0.25">
      <c r="A1277" s="119">
        <v>44397</v>
      </c>
      <c r="B1277" s="52" t="s">
        <v>677</v>
      </c>
      <c r="C1277" s="68" t="s">
        <v>632</v>
      </c>
      <c r="D1277" s="50" t="s">
        <v>634</v>
      </c>
      <c r="E1277" s="50" t="s">
        <v>636</v>
      </c>
      <c r="F1277" s="68" t="s">
        <v>689</v>
      </c>
      <c r="G1277" s="29" t="s">
        <v>21</v>
      </c>
    </row>
    <row r="1278" spans="1:7" ht="24" customHeight="1" x14ac:dyDescent="0.25">
      <c r="A1278" s="119">
        <v>44397</v>
      </c>
      <c r="B1278" s="52" t="s">
        <v>677</v>
      </c>
      <c r="C1278" s="68" t="s">
        <v>632</v>
      </c>
      <c r="D1278" s="50" t="s">
        <v>634</v>
      </c>
      <c r="E1278" s="50" t="s">
        <v>636</v>
      </c>
      <c r="F1278" s="68" t="s">
        <v>690</v>
      </c>
      <c r="G1278" s="29" t="s">
        <v>143</v>
      </c>
    </row>
    <row r="1279" spans="1:7" ht="25.35" customHeight="1" x14ac:dyDescent="0.25">
      <c r="A1279" s="119">
        <v>44397</v>
      </c>
      <c r="B1279" s="52" t="s">
        <v>677</v>
      </c>
      <c r="C1279" s="68" t="s">
        <v>632</v>
      </c>
      <c r="D1279" s="50" t="s">
        <v>634</v>
      </c>
      <c r="E1279" s="50" t="s">
        <v>636</v>
      </c>
      <c r="F1279" s="68" t="s">
        <v>691</v>
      </c>
      <c r="G1279" s="29" t="s">
        <v>143</v>
      </c>
    </row>
    <row r="1280" spans="1:7" ht="25.35" customHeight="1" x14ac:dyDescent="0.25">
      <c r="A1280" s="119">
        <v>44397</v>
      </c>
      <c r="B1280" s="52" t="s">
        <v>677</v>
      </c>
      <c r="C1280" s="68" t="s">
        <v>633</v>
      </c>
      <c r="D1280" s="50" t="s">
        <v>634</v>
      </c>
      <c r="E1280" s="50" t="s">
        <v>637</v>
      </c>
      <c r="F1280" s="68" t="s">
        <v>692</v>
      </c>
      <c r="G1280" s="29" t="s">
        <v>123</v>
      </c>
    </row>
    <row r="1281" spans="1:8" ht="25.35" customHeight="1" x14ac:dyDescent="0.25">
      <c r="A1281" s="119">
        <v>44397</v>
      </c>
      <c r="B1281" s="52" t="s">
        <v>677</v>
      </c>
      <c r="C1281" s="68" t="s">
        <v>633</v>
      </c>
      <c r="D1281" s="50" t="s">
        <v>634</v>
      </c>
      <c r="E1281" s="50" t="s">
        <v>637</v>
      </c>
      <c r="F1281" s="68" t="s">
        <v>693</v>
      </c>
      <c r="G1281" s="29" t="s">
        <v>143</v>
      </c>
    </row>
    <row r="1282" spans="1:8" ht="25.35" customHeight="1" thickBot="1" x14ac:dyDescent="0.3">
      <c r="A1282" s="119">
        <v>44397</v>
      </c>
      <c r="B1282" s="52" t="s">
        <v>677</v>
      </c>
      <c r="C1282" s="68" t="s">
        <v>633</v>
      </c>
      <c r="D1282" s="50" t="s">
        <v>634</v>
      </c>
      <c r="E1282" s="50" t="s">
        <v>637</v>
      </c>
      <c r="F1282" s="93" t="s">
        <v>694</v>
      </c>
      <c r="G1282" s="195" t="s">
        <v>143</v>
      </c>
    </row>
    <row r="1283" spans="1:8" ht="25.35" customHeight="1" x14ac:dyDescent="0.25">
      <c r="A1283" s="118">
        <v>44392</v>
      </c>
      <c r="B1283" s="41" t="s">
        <v>674</v>
      </c>
      <c r="C1283" s="41">
        <v>233016</v>
      </c>
      <c r="D1283" s="41" t="s">
        <v>675</v>
      </c>
      <c r="E1283" s="41" t="s">
        <v>676</v>
      </c>
      <c r="F1283" s="94">
        <v>19354901</v>
      </c>
      <c r="G1283" s="89">
        <v>44958</v>
      </c>
    </row>
    <row r="1284" spans="1:8" ht="25.35" customHeight="1" x14ac:dyDescent="0.25">
      <c r="A1284" s="123">
        <v>44392</v>
      </c>
      <c r="B1284" s="50" t="s">
        <v>674</v>
      </c>
      <c r="C1284" s="50">
        <v>233016</v>
      </c>
      <c r="D1284" s="50" t="s">
        <v>675</v>
      </c>
      <c r="E1284" s="50" t="s">
        <v>676</v>
      </c>
      <c r="F1284" s="91">
        <v>20471004</v>
      </c>
      <c r="G1284" s="90">
        <v>45261</v>
      </c>
      <c r="H1284" s="96"/>
    </row>
    <row r="1285" spans="1:8" ht="25.35" customHeight="1" x14ac:dyDescent="0.25">
      <c r="A1285" s="123">
        <v>44392</v>
      </c>
      <c r="B1285" s="50" t="s">
        <v>674</v>
      </c>
      <c r="C1285" s="50">
        <v>233016</v>
      </c>
      <c r="D1285" s="50" t="s">
        <v>675</v>
      </c>
      <c r="E1285" s="50" t="s">
        <v>676</v>
      </c>
      <c r="F1285" s="91" t="s">
        <v>673</v>
      </c>
      <c r="G1285" s="29" t="s">
        <v>189</v>
      </c>
      <c r="H1285" s="96"/>
    </row>
    <row r="1286" spans="1:8" ht="25.35" customHeight="1" x14ac:dyDescent="0.25">
      <c r="A1286" s="123">
        <v>44392</v>
      </c>
      <c r="B1286" s="50" t="s">
        <v>674</v>
      </c>
      <c r="C1286" s="50">
        <v>233016</v>
      </c>
      <c r="D1286" s="50" t="s">
        <v>675</v>
      </c>
      <c r="E1286" s="50" t="s">
        <v>676</v>
      </c>
      <c r="F1286" s="91">
        <v>20506802</v>
      </c>
      <c r="G1286" s="29" t="s">
        <v>189</v>
      </c>
      <c r="H1286" s="96"/>
    </row>
    <row r="1287" spans="1:8" ht="25.35" customHeight="1" x14ac:dyDescent="0.25">
      <c r="A1287" s="123">
        <v>44392</v>
      </c>
      <c r="B1287" s="50" t="s">
        <v>674</v>
      </c>
      <c r="C1287" s="50">
        <v>233016</v>
      </c>
      <c r="D1287" s="50" t="s">
        <v>675</v>
      </c>
      <c r="E1287" s="50" t="s">
        <v>676</v>
      </c>
      <c r="F1287" s="91">
        <v>20572201</v>
      </c>
      <c r="G1287" s="29" t="s">
        <v>189</v>
      </c>
      <c r="H1287" s="96"/>
    </row>
    <row r="1288" spans="1:8" ht="25.35" customHeight="1" x14ac:dyDescent="0.25">
      <c r="A1288" s="123">
        <v>44392</v>
      </c>
      <c r="B1288" s="50" t="s">
        <v>674</v>
      </c>
      <c r="C1288" s="50">
        <v>233016</v>
      </c>
      <c r="D1288" s="50" t="s">
        <v>675</v>
      </c>
      <c r="E1288" s="50" t="s">
        <v>676</v>
      </c>
      <c r="F1288" s="91">
        <v>20572301</v>
      </c>
      <c r="G1288" s="29" t="s">
        <v>189</v>
      </c>
      <c r="H1288" s="96"/>
    </row>
    <row r="1289" spans="1:8" ht="25.35" customHeight="1" x14ac:dyDescent="0.25">
      <c r="A1289" s="123">
        <v>44392</v>
      </c>
      <c r="B1289" s="50" t="s">
        <v>674</v>
      </c>
      <c r="C1289" s="50">
        <v>233016</v>
      </c>
      <c r="D1289" s="50" t="s">
        <v>675</v>
      </c>
      <c r="E1289" s="50" t="s">
        <v>676</v>
      </c>
      <c r="F1289" s="91">
        <v>20572401</v>
      </c>
      <c r="G1289" s="29" t="s">
        <v>189</v>
      </c>
      <c r="H1289" s="96"/>
    </row>
    <row r="1290" spans="1:8" ht="25.35" customHeight="1" x14ac:dyDescent="0.25">
      <c r="A1290" s="123">
        <v>44392</v>
      </c>
      <c r="B1290" s="50" t="s">
        <v>674</v>
      </c>
      <c r="C1290" s="50">
        <v>233016</v>
      </c>
      <c r="D1290" s="50" t="s">
        <v>675</v>
      </c>
      <c r="E1290" s="50" t="s">
        <v>676</v>
      </c>
      <c r="F1290" s="91">
        <v>20572601</v>
      </c>
      <c r="G1290" s="29" t="s">
        <v>189</v>
      </c>
    </row>
    <row r="1291" spans="1:8" ht="25.35" customHeight="1" thickBot="1" x14ac:dyDescent="0.3">
      <c r="A1291" s="122">
        <v>44392</v>
      </c>
      <c r="B1291" s="42" t="s">
        <v>674</v>
      </c>
      <c r="C1291" s="42">
        <v>233016</v>
      </c>
      <c r="D1291" s="42" t="s">
        <v>675</v>
      </c>
      <c r="E1291" s="42" t="s">
        <v>676</v>
      </c>
      <c r="F1291" s="92">
        <v>20572701</v>
      </c>
      <c r="G1291" s="30" t="s">
        <v>189</v>
      </c>
    </row>
    <row r="1292" spans="1:8" ht="25.35" customHeight="1" x14ac:dyDescent="0.25">
      <c r="A1292" s="118">
        <v>44392</v>
      </c>
      <c r="B1292" s="52" t="s">
        <v>667</v>
      </c>
      <c r="C1292" s="52">
        <v>224293</v>
      </c>
      <c r="D1292" s="52" t="s">
        <v>668</v>
      </c>
      <c r="E1292" s="52" t="s">
        <v>669</v>
      </c>
      <c r="F1292" s="67" t="s">
        <v>671</v>
      </c>
      <c r="G1292" s="28" t="s">
        <v>312</v>
      </c>
    </row>
    <row r="1293" spans="1:8" ht="25.35" customHeight="1" thickBot="1" x14ac:dyDescent="0.3">
      <c r="A1293" s="122">
        <v>44392</v>
      </c>
      <c r="B1293" s="52" t="s">
        <v>667</v>
      </c>
      <c r="C1293" s="42">
        <v>224294</v>
      </c>
      <c r="D1293" s="42" t="s">
        <v>668</v>
      </c>
      <c r="E1293" s="42" t="s">
        <v>670</v>
      </c>
      <c r="F1293" s="65" t="s">
        <v>672</v>
      </c>
      <c r="G1293" s="30" t="s">
        <v>312</v>
      </c>
    </row>
    <row r="1294" spans="1:8" ht="25.35" customHeight="1" x14ac:dyDescent="0.25">
      <c r="A1294" s="118">
        <v>44386</v>
      </c>
      <c r="B1294" s="41" t="s">
        <v>702</v>
      </c>
      <c r="C1294" s="62">
        <v>242779</v>
      </c>
      <c r="D1294" s="62" t="s">
        <v>594</v>
      </c>
      <c r="E1294" s="62" t="s">
        <v>595</v>
      </c>
      <c r="F1294" s="19" t="s">
        <v>662</v>
      </c>
      <c r="G1294" s="24">
        <v>45170</v>
      </c>
    </row>
    <row r="1295" spans="1:8" ht="24.75" customHeight="1" x14ac:dyDescent="0.25">
      <c r="A1295" s="123">
        <v>44386</v>
      </c>
      <c r="B1295" s="50" t="s">
        <v>702</v>
      </c>
      <c r="C1295" s="55">
        <v>242779</v>
      </c>
      <c r="D1295" s="55" t="s">
        <v>594</v>
      </c>
      <c r="E1295" s="55" t="s">
        <v>595</v>
      </c>
      <c r="F1295" s="48" t="s">
        <v>663</v>
      </c>
      <c r="G1295" s="25">
        <v>45200</v>
      </c>
    </row>
    <row r="1296" spans="1:8" ht="24.75" customHeight="1" x14ac:dyDescent="0.25">
      <c r="A1296" s="123">
        <v>44386</v>
      </c>
      <c r="B1296" s="50" t="s">
        <v>702</v>
      </c>
      <c r="C1296" s="55">
        <v>242779</v>
      </c>
      <c r="D1296" s="55" t="s">
        <v>594</v>
      </c>
      <c r="E1296" s="55" t="s">
        <v>595</v>
      </c>
      <c r="F1296" s="48" t="s">
        <v>664</v>
      </c>
      <c r="G1296" s="25">
        <v>45200</v>
      </c>
    </row>
    <row r="1297" spans="1:8" ht="25.35" customHeight="1" x14ac:dyDescent="0.25">
      <c r="A1297" s="123">
        <v>44386</v>
      </c>
      <c r="B1297" s="50" t="s">
        <v>702</v>
      </c>
      <c r="C1297" s="55">
        <v>242779</v>
      </c>
      <c r="D1297" s="55" t="s">
        <v>594</v>
      </c>
      <c r="E1297" s="55" t="s">
        <v>595</v>
      </c>
      <c r="F1297" s="48" t="s">
        <v>665</v>
      </c>
      <c r="G1297" s="25">
        <v>45200</v>
      </c>
    </row>
    <row r="1298" spans="1:8" ht="25.35" customHeight="1" thickBot="1" x14ac:dyDescent="0.3">
      <c r="A1298" s="122">
        <v>44386</v>
      </c>
      <c r="B1298" s="42" t="s">
        <v>702</v>
      </c>
      <c r="C1298" s="63">
        <v>242779</v>
      </c>
      <c r="D1298" s="63" t="s">
        <v>594</v>
      </c>
      <c r="E1298" s="63" t="s">
        <v>595</v>
      </c>
      <c r="F1298" s="49" t="s">
        <v>666</v>
      </c>
      <c r="G1298" s="26">
        <v>45200</v>
      </c>
      <c r="H1298" s="97"/>
    </row>
    <row r="1299" spans="1:8" ht="25.35" customHeight="1" thickBot="1" x14ac:dyDescent="0.3">
      <c r="A1299" s="71">
        <v>44376</v>
      </c>
      <c r="B1299" s="53" t="s">
        <v>661</v>
      </c>
      <c r="C1299" s="53">
        <v>31950</v>
      </c>
      <c r="D1299" s="53" t="s">
        <v>459</v>
      </c>
      <c r="E1299" s="88" t="s">
        <v>461</v>
      </c>
      <c r="F1299" s="53">
        <v>270520</v>
      </c>
      <c r="G1299" s="189" t="s">
        <v>76</v>
      </c>
      <c r="H1299" s="97"/>
    </row>
    <row r="1300" spans="1:8" ht="25.35" customHeight="1" thickBot="1" x14ac:dyDescent="0.3">
      <c r="A1300" s="2">
        <v>44371</v>
      </c>
      <c r="B1300" s="5" t="s">
        <v>660</v>
      </c>
      <c r="C1300" s="86">
        <v>241683</v>
      </c>
      <c r="D1300" s="86" t="s">
        <v>393</v>
      </c>
      <c r="E1300" s="86" t="s">
        <v>394</v>
      </c>
      <c r="F1300" s="10">
        <v>308101</v>
      </c>
      <c r="G1300" s="87">
        <v>45170</v>
      </c>
      <c r="H1300" s="97"/>
    </row>
    <row r="1301" spans="1:8" ht="25.35" customHeight="1" thickBot="1" x14ac:dyDescent="0.3">
      <c r="A1301" s="2">
        <v>44371</v>
      </c>
      <c r="B1301" s="5" t="s">
        <v>658</v>
      </c>
      <c r="C1301" s="86">
        <v>85771</v>
      </c>
      <c r="D1301" s="86" t="s">
        <v>554</v>
      </c>
      <c r="E1301" s="86" t="s">
        <v>556</v>
      </c>
      <c r="F1301" s="10" t="s">
        <v>659</v>
      </c>
      <c r="G1301" s="87">
        <v>45261</v>
      </c>
      <c r="H1301" s="97"/>
    </row>
    <row r="1302" spans="1:8" ht="25.35" customHeight="1" thickBot="1" x14ac:dyDescent="0.3">
      <c r="A1302" s="61">
        <v>44370</v>
      </c>
      <c r="B1302" s="34" t="s">
        <v>654</v>
      </c>
      <c r="C1302" s="34">
        <v>239038</v>
      </c>
      <c r="D1302" s="34" t="s">
        <v>655</v>
      </c>
      <c r="E1302" s="34" t="s">
        <v>657</v>
      </c>
      <c r="F1302" s="66" t="s">
        <v>656</v>
      </c>
      <c r="G1302" s="37" t="s">
        <v>228</v>
      </c>
      <c r="H1302" s="97"/>
    </row>
    <row r="1303" spans="1:8" ht="25.35" customHeight="1" x14ac:dyDescent="0.25">
      <c r="A1303" s="134" t="s">
        <v>612</v>
      </c>
      <c r="B1303" s="64" t="s">
        <v>630</v>
      </c>
      <c r="C1303" s="64" t="s">
        <v>631</v>
      </c>
      <c r="D1303" s="64" t="s">
        <v>634</v>
      </c>
      <c r="E1303" s="64" t="s">
        <v>635</v>
      </c>
      <c r="F1303" s="64" t="s">
        <v>638</v>
      </c>
      <c r="G1303" s="149" t="s">
        <v>76</v>
      </c>
    </row>
    <row r="1304" spans="1:8" ht="25.35" customHeight="1" x14ac:dyDescent="0.25">
      <c r="A1304" s="132" t="s">
        <v>612</v>
      </c>
      <c r="B1304" s="68" t="s">
        <v>630</v>
      </c>
      <c r="C1304" s="68" t="s">
        <v>631</v>
      </c>
      <c r="D1304" s="68" t="s">
        <v>634</v>
      </c>
      <c r="E1304" s="68" t="s">
        <v>635</v>
      </c>
      <c r="F1304" s="68" t="s">
        <v>639</v>
      </c>
      <c r="G1304" s="29" t="s">
        <v>149</v>
      </c>
    </row>
    <row r="1305" spans="1:8" ht="25.35" customHeight="1" x14ac:dyDescent="0.25">
      <c r="A1305" s="132" t="s">
        <v>612</v>
      </c>
      <c r="B1305" s="68" t="s">
        <v>630</v>
      </c>
      <c r="C1305" s="68" t="s">
        <v>632</v>
      </c>
      <c r="D1305" s="68" t="s">
        <v>634</v>
      </c>
      <c r="E1305" s="68" t="s">
        <v>636</v>
      </c>
      <c r="F1305" s="68" t="s">
        <v>640</v>
      </c>
      <c r="G1305" s="29" t="s">
        <v>143</v>
      </c>
    </row>
    <row r="1306" spans="1:8" ht="25.35" customHeight="1" x14ac:dyDescent="0.25">
      <c r="A1306" s="132" t="s">
        <v>612</v>
      </c>
      <c r="B1306" s="68" t="s">
        <v>630</v>
      </c>
      <c r="C1306" s="68" t="s">
        <v>632</v>
      </c>
      <c r="D1306" s="68" t="s">
        <v>634</v>
      </c>
      <c r="E1306" s="68" t="s">
        <v>636</v>
      </c>
      <c r="F1306" s="68" t="s">
        <v>641</v>
      </c>
      <c r="G1306" s="29" t="s">
        <v>143</v>
      </c>
    </row>
    <row r="1307" spans="1:8" s="11" customFormat="1" ht="25.35" customHeight="1" x14ac:dyDescent="0.25">
      <c r="A1307" s="132" t="s">
        <v>612</v>
      </c>
      <c r="B1307" s="68" t="s">
        <v>630</v>
      </c>
      <c r="C1307" s="68" t="s">
        <v>632</v>
      </c>
      <c r="D1307" s="68" t="s">
        <v>634</v>
      </c>
      <c r="E1307" s="68" t="s">
        <v>636</v>
      </c>
      <c r="F1307" s="68" t="s">
        <v>642</v>
      </c>
      <c r="G1307" s="29" t="s">
        <v>21</v>
      </c>
      <c r="H1307"/>
    </row>
    <row r="1308" spans="1:8" ht="25.35" customHeight="1" x14ac:dyDescent="0.25">
      <c r="A1308" s="132" t="s">
        <v>612</v>
      </c>
      <c r="B1308" s="68" t="s">
        <v>630</v>
      </c>
      <c r="C1308" s="68" t="s">
        <v>632</v>
      </c>
      <c r="D1308" s="68" t="s">
        <v>634</v>
      </c>
      <c r="E1308" s="68" t="s">
        <v>636</v>
      </c>
      <c r="F1308" s="68" t="s">
        <v>643</v>
      </c>
      <c r="G1308" s="29" t="s">
        <v>143</v>
      </c>
      <c r="H1308" s="12"/>
    </row>
    <row r="1309" spans="1:8" ht="25.35" customHeight="1" x14ac:dyDescent="0.25">
      <c r="A1309" s="132" t="s">
        <v>612</v>
      </c>
      <c r="B1309" s="68" t="s">
        <v>630</v>
      </c>
      <c r="C1309" s="68" t="s">
        <v>632</v>
      </c>
      <c r="D1309" s="68" t="s">
        <v>634</v>
      </c>
      <c r="E1309" s="68" t="s">
        <v>636</v>
      </c>
      <c r="F1309" s="68" t="s">
        <v>644</v>
      </c>
      <c r="G1309" s="29" t="s">
        <v>143</v>
      </c>
    </row>
    <row r="1310" spans="1:8" ht="25.35" customHeight="1" x14ac:dyDescent="0.25">
      <c r="A1310" s="132" t="s">
        <v>612</v>
      </c>
      <c r="B1310" s="68" t="s">
        <v>630</v>
      </c>
      <c r="C1310" s="68" t="s">
        <v>632</v>
      </c>
      <c r="D1310" s="68" t="s">
        <v>634</v>
      </c>
      <c r="E1310" s="68" t="s">
        <v>636</v>
      </c>
      <c r="F1310" s="68" t="s">
        <v>645</v>
      </c>
      <c r="G1310" s="29" t="s">
        <v>21</v>
      </c>
    </row>
    <row r="1311" spans="1:8" ht="25.35" customHeight="1" x14ac:dyDescent="0.25">
      <c r="A1311" s="132" t="s">
        <v>612</v>
      </c>
      <c r="B1311" s="68" t="s">
        <v>630</v>
      </c>
      <c r="C1311" s="68" t="s">
        <v>632</v>
      </c>
      <c r="D1311" s="68" t="s">
        <v>634</v>
      </c>
      <c r="E1311" s="68" t="s">
        <v>636</v>
      </c>
      <c r="F1311" s="68" t="s">
        <v>646</v>
      </c>
      <c r="G1311" s="29" t="s">
        <v>143</v>
      </c>
    </row>
    <row r="1312" spans="1:8" ht="25.35" customHeight="1" x14ac:dyDescent="0.25">
      <c r="A1312" s="132" t="s">
        <v>612</v>
      </c>
      <c r="B1312" s="68" t="s">
        <v>630</v>
      </c>
      <c r="C1312" s="68" t="s">
        <v>632</v>
      </c>
      <c r="D1312" s="68" t="s">
        <v>634</v>
      </c>
      <c r="E1312" s="68" t="s">
        <v>636</v>
      </c>
      <c r="F1312" s="68" t="s">
        <v>647</v>
      </c>
      <c r="G1312" s="29" t="s">
        <v>21</v>
      </c>
    </row>
    <row r="1313" spans="1:7" ht="25.35" customHeight="1" x14ac:dyDescent="0.25">
      <c r="A1313" s="132" t="s">
        <v>612</v>
      </c>
      <c r="B1313" s="68" t="s">
        <v>630</v>
      </c>
      <c r="C1313" s="68" t="s">
        <v>632</v>
      </c>
      <c r="D1313" s="68" t="s">
        <v>634</v>
      </c>
      <c r="E1313" s="68" t="s">
        <v>636</v>
      </c>
      <c r="F1313" s="68" t="s">
        <v>648</v>
      </c>
      <c r="G1313" s="29" t="s">
        <v>143</v>
      </c>
    </row>
    <row r="1314" spans="1:7" ht="25.35" customHeight="1" x14ac:dyDescent="0.25">
      <c r="A1314" s="132" t="s">
        <v>612</v>
      </c>
      <c r="B1314" s="68" t="s">
        <v>630</v>
      </c>
      <c r="C1314" s="68" t="s">
        <v>633</v>
      </c>
      <c r="D1314" s="68" t="s">
        <v>634</v>
      </c>
      <c r="E1314" s="68" t="s">
        <v>637</v>
      </c>
      <c r="F1314" s="68" t="s">
        <v>649</v>
      </c>
      <c r="G1314" s="29" t="s">
        <v>62</v>
      </c>
    </row>
    <row r="1315" spans="1:7" ht="25.35" customHeight="1" x14ac:dyDescent="0.25">
      <c r="A1315" s="132" t="s">
        <v>612</v>
      </c>
      <c r="B1315" s="68" t="s">
        <v>630</v>
      </c>
      <c r="C1315" s="68" t="s">
        <v>633</v>
      </c>
      <c r="D1315" s="68" t="s">
        <v>634</v>
      </c>
      <c r="E1315" s="68" t="s">
        <v>637</v>
      </c>
      <c r="F1315" s="68" t="s">
        <v>650</v>
      </c>
      <c r="G1315" s="29" t="s">
        <v>21</v>
      </c>
    </row>
    <row r="1316" spans="1:7" ht="25.35" customHeight="1" thickBot="1" x14ac:dyDescent="0.3">
      <c r="A1316" s="133" t="s">
        <v>612</v>
      </c>
      <c r="B1316" s="65" t="s">
        <v>630</v>
      </c>
      <c r="C1316" s="65" t="s">
        <v>633</v>
      </c>
      <c r="D1316" s="65" t="s">
        <v>634</v>
      </c>
      <c r="E1316" s="65" t="s">
        <v>637</v>
      </c>
      <c r="F1316" s="65" t="s">
        <v>651</v>
      </c>
      <c r="G1316" s="30" t="s">
        <v>21</v>
      </c>
    </row>
    <row r="1317" spans="1:7" ht="25.35" customHeight="1" x14ac:dyDescent="0.25">
      <c r="A1317" s="134" t="s">
        <v>612</v>
      </c>
      <c r="B1317" s="41" t="s">
        <v>613</v>
      </c>
      <c r="C1317" s="64" t="s">
        <v>614</v>
      </c>
      <c r="D1317" s="64" t="s">
        <v>617</v>
      </c>
      <c r="E1317" s="64" t="s">
        <v>618</v>
      </c>
      <c r="F1317" s="67" t="s">
        <v>621</v>
      </c>
      <c r="G1317" s="28" t="s">
        <v>417</v>
      </c>
    </row>
    <row r="1318" spans="1:7" ht="25.35" customHeight="1" x14ac:dyDescent="0.25">
      <c r="A1318" s="132" t="s">
        <v>612</v>
      </c>
      <c r="B1318" s="50" t="s">
        <v>613</v>
      </c>
      <c r="C1318" s="68" t="s">
        <v>614</v>
      </c>
      <c r="D1318" s="68" t="s">
        <v>617</v>
      </c>
      <c r="E1318" s="68" t="s">
        <v>618</v>
      </c>
      <c r="F1318" s="68" t="s">
        <v>622</v>
      </c>
      <c r="G1318" s="29" t="s">
        <v>417</v>
      </c>
    </row>
    <row r="1319" spans="1:7" ht="25.35" customHeight="1" x14ac:dyDescent="0.25">
      <c r="A1319" s="132" t="s">
        <v>612</v>
      </c>
      <c r="B1319" s="50" t="s">
        <v>613</v>
      </c>
      <c r="C1319" s="68" t="s">
        <v>614</v>
      </c>
      <c r="D1319" s="68" t="s">
        <v>617</v>
      </c>
      <c r="E1319" s="68" t="s">
        <v>618</v>
      </c>
      <c r="F1319" s="68" t="s">
        <v>623</v>
      </c>
      <c r="G1319" s="29" t="s">
        <v>143</v>
      </c>
    </row>
    <row r="1320" spans="1:7" ht="25.35" customHeight="1" x14ac:dyDescent="0.25">
      <c r="A1320" s="132" t="s">
        <v>612</v>
      </c>
      <c r="B1320" s="50" t="s">
        <v>613</v>
      </c>
      <c r="C1320" s="68" t="s">
        <v>614</v>
      </c>
      <c r="D1320" s="68" t="s">
        <v>617</v>
      </c>
      <c r="E1320" s="68" t="s">
        <v>618</v>
      </c>
      <c r="F1320" s="68" t="s">
        <v>624</v>
      </c>
      <c r="G1320" s="29" t="s">
        <v>143</v>
      </c>
    </row>
    <row r="1321" spans="1:7" ht="25.35" customHeight="1" x14ac:dyDescent="0.25">
      <c r="A1321" s="132" t="s">
        <v>612</v>
      </c>
      <c r="B1321" s="50" t="s">
        <v>613</v>
      </c>
      <c r="C1321" s="68" t="s">
        <v>615</v>
      </c>
      <c r="D1321" s="68" t="s">
        <v>617</v>
      </c>
      <c r="E1321" s="68" t="s">
        <v>619</v>
      </c>
      <c r="F1321" s="68" t="s">
        <v>625</v>
      </c>
      <c r="G1321" s="29" t="s">
        <v>316</v>
      </c>
    </row>
    <row r="1322" spans="1:7" ht="25.35" customHeight="1" x14ac:dyDescent="0.25">
      <c r="A1322" s="132" t="s">
        <v>612</v>
      </c>
      <c r="B1322" s="50" t="s">
        <v>613</v>
      </c>
      <c r="C1322" s="68" t="s">
        <v>615</v>
      </c>
      <c r="D1322" s="68" t="s">
        <v>617</v>
      </c>
      <c r="E1322" s="68" t="s">
        <v>619</v>
      </c>
      <c r="F1322" s="68" t="s">
        <v>626</v>
      </c>
      <c r="G1322" s="29" t="s">
        <v>564</v>
      </c>
    </row>
    <row r="1323" spans="1:7" ht="25.35" customHeight="1" x14ac:dyDescent="0.25">
      <c r="A1323" s="132" t="s">
        <v>612</v>
      </c>
      <c r="B1323" s="50" t="s">
        <v>613</v>
      </c>
      <c r="C1323" s="68" t="s">
        <v>615</v>
      </c>
      <c r="D1323" s="68" t="s">
        <v>617</v>
      </c>
      <c r="E1323" s="68" t="s">
        <v>619</v>
      </c>
      <c r="F1323" s="68" t="s">
        <v>627</v>
      </c>
      <c r="G1323" s="29" t="s">
        <v>564</v>
      </c>
    </row>
    <row r="1324" spans="1:7" ht="25.35" customHeight="1" x14ac:dyDescent="0.25">
      <c r="A1324" s="132" t="s">
        <v>612</v>
      </c>
      <c r="B1324" s="50" t="s">
        <v>613</v>
      </c>
      <c r="C1324" s="68" t="s">
        <v>616</v>
      </c>
      <c r="D1324" s="68" t="s">
        <v>617</v>
      </c>
      <c r="E1324" s="68" t="s">
        <v>620</v>
      </c>
      <c r="F1324" s="68" t="s">
        <v>628</v>
      </c>
      <c r="G1324" s="29" t="s">
        <v>427</v>
      </c>
    </row>
    <row r="1325" spans="1:7" ht="25.35" customHeight="1" thickBot="1" x14ac:dyDescent="0.3">
      <c r="A1325" s="133" t="s">
        <v>612</v>
      </c>
      <c r="B1325" s="42" t="s">
        <v>613</v>
      </c>
      <c r="C1325" s="65" t="s">
        <v>616</v>
      </c>
      <c r="D1325" s="65" t="s">
        <v>617</v>
      </c>
      <c r="E1325" s="65" t="s">
        <v>620</v>
      </c>
      <c r="F1325" s="65" t="s">
        <v>629</v>
      </c>
      <c r="G1325" s="30" t="s">
        <v>410</v>
      </c>
    </row>
    <row r="1326" spans="1:7" ht="25.35" customHeight="1" x14ac:dyDescent="0.25">
      <c r="A1326" s="119">
        <v>44362</v>
      </c>
      <c r="B1326" s="52" t="s">
        <v>606</v>
      </c>
      <c r="C1326" s="85" t="s">
        <v>652</v>
      </c>
      <c r="D1326" s="57" t="s">
        <v>607</v>
      </c>
      <c r="E1326" s="84" t="s">
        <v>608</v>
      </c>
      <c r="F1326" s="57" t="s">
        <v>609</v>
      </c>
      <c r="G1326" s="45">
        <v>45292</v>
      </c>
    </row>
    <row r="1327" spans="1:7" ht="25.35" customHeight="1" thickBot="1" x14ac:dyDescent="0.3">
      <c r="A1327" s="119">
        <v>44362</v>
      </c>
      <c r="B1327" s="52" t="s">
        <v>606</v>
      </c>
      <c r="C1327" s="82" t="s">
        <v>653</v>
      </c>
      <c r="D1327" s="63" t="s">
        <v>607</v>
      </c>
      <c r="E1327" s="49" t="s">
        <v>610</v>
      </c>
      <c r="F1327" s="63" t="s">
        <v>611</v>
      </c>
      <c r="G1327" s="26">
        <v>45292</v>
      </c>
    </row>
    <row r="1328" spans="1:7" ht="25.35" customHeight="1" thickBot="1" x14ac:dyDescent="0.3">
      <c r="A1328" s="2">
        <v>44362</v>
      </c>
      <c r="B1328" s="5" t="s">
        <v>602</v>
      </c>
      <c r="C1328" s="5">
        <v>241690</v>
      </c>
      <c r="D1328" s="5" t="s">
        <v>604</v>
      </c>
      <c r="E1328" s="5" t="s">
        <v>605</v>
      </c>
      <c r="F1328" s="7" t="s">
        <v>603</v>
      </c>
      <c r="G1328" s="32" t="s">
        <v>197</v>
      </c>
    </row>
    <row r="1329" spans="1:7" ht="25.35" customHeight="1" x14ac:dyDescent="0.25">
      <c r="A1329" s="118">
        <v>44361</v>
      </c>
      <c r="B1329" s="41" t="s">
        <v>593</v>
      </c>
      <c r="C1329" s="62">
        <v>242779</v>
      </c>
      <c r="D1329" s="62" t="s">
        <v>594</v>
      </c>
      <c r="E1329" s="62" t="s">
        <v>595</v>
      </c>
      <c r="F1329" s="62" t="s">
        <v>596</v>
      </c>
      <c r="G1329" s="24">
        <v>45170</v>
      </c>
    </row>
    <row r="1330" spans="1:7" ht="25.35" customHeight="1" x14ac:dyDescent="0.25">
      <c r="A1330" s="123">
        <v>44361</v>
      </c>
      <c r="B1330" s="50" t="s">
        <v>593</v>
      </c>
      <c r="C1330" s="55">
        <v>242779</v>
      </c>
      <c r="D1330" s="55" t="s">
        <v>594</v>
      </c>
      <c r="E1330" s="55" t="s">
        <v>595</v>
      </c>
      <c r="F1330" s="55" t="s">
        <v>597</v>
      </c>
      <c r="G1330" s="25">
        <v>45170</v>
      </c>
    </row>
    <row r="1331" spans="1:7" ht="25.35" customHeight="1" x14ac:dyDescent="0.25">
      <c r="A1331" s="123">
        <v>44361</v>
      </c>
      <c r="B1331" s="50" t="s">
        <v>593</v>
      </c>
      <c r="C1331" s="55">
        <v>242779</v>
      </c>
      <c r="D1331" s="55" t="s">
        <v>594</v>
      </c>
      <c r="E1331" s="55" t="s">
        <v>595</v>
      </c>
      <c r="F1331" s="55" t="s">
        <v>598</v>
      </c>
      <c r="G1331" s="25">
        <v>45170</v>
      </c>
    </row>
    <row r="1332" spans="1:7" ht="25.35" customHeight="1" x14ac:dyDescent="0.25">
      <c r="A1332" s="123">
        <v>44361</v>
      </c>
      <c r="B1332" s="50" t="s">
        <v>593</v>
      </c>
      <c r="C1332" s="55">
        <v>242779</v>
      </c>
      <c r="D1332" s="55" t="s">
        <v>594</v>
      </c>
      <c r="E1332" s="55" t="s">
        <v>595</v>
      </c>
      <c r="F1332" s="55" t="s">
        <v>599</v>
      </c>
      <c r="G1332" s="25">
        <v>45170</v>
      </c>
    </row>
    <row r="1333" spans="1:7" ht="25.35" customHeight="1" x14ac:dyDescent="0.25">
      <c r="A1333" s="123">
        <v>44361</v>
      </c>
      <c r="B1333" s="50" t="s">
        <v>593</v>
      </c>
      <c r="C1333" s="55">
        <v>242779</v>
      </c>
      <c r="D1333" s="55" t="s">
        <v>594</v>
      </c>
      <c r="E1333" s="55" t="s">
        <v>595</v>
      </c>
      <c r="F1333" s="55" t="s">
        <v>600</v>
      </c>
      <c r="G1333" s="25">
        <v>45170</v>
      </c>
    </row>
    <row r="1334" spans="1:7" ht="25.35" customHeight="1" thickBot="1" x14ac:dyDescent="0.3">
      <c r="A1334" s="122">
        <v>44361</v>
      </c>
      <c r="B1334" s="42" t="s">
        <v>593</v>
      </c>
      <c r="C1334" s="63">
        <v>242779</v>
      </c>
      <c r="D1334" s="63" t="s">
        <v>594</v>
      </c>
      <c r="E1334" s="63" t="s">
        <v>595</v>
      </c>
      <c r="F1334" s="63" t="s">
        <v>601</v>
      </c>
      <c r="G1334" s="26">
        <v>45170</v>
      </c>
    </row>
    <row r="1335" spans="1:7" ht="25.35" customHeight="1" thickBot="1" x14ac:dyDescent="0.3">
      <c r="A1335" s="71">
        <v>44358</v>
      </c>
      <c r="B1335" s="53" t="s">
        <v>588</v>
      </c>
      <c r="C1335" s="53">
        <v>100170</v>
      </c>
      <c r="D1335" s="53" t="s">
        <v>589</v>
      </c>
      <c r="E1335" s="53" t="s">
        <v>590</v>
      </c>
      <c r="F1335" s="72" t="s">
        <v>591</v>
      </c>
      <c r="G1335" s="189" t="s">
        <v>592</v>
      </c>
    </row>
    <row r="1336" spans="1:7" ht="25.35" customHeight="1" thickBot="1" x14ac:dyDescent="0.3">
      <c r="A1336" s="56">
        <v>44343</v>
      </c>
      <c r="B1336" s="51" t="s">
        <v>584</v>
      </c>
      <c r="C1336" s="51">
        <v>250854</v>
      </c>
      <c r="D1336" s="51" t="s">
        <v>585</v>
      </c>
      <c r="E1336" s="51" t="s">
        <v>586</v>
      </c>
      <c r="F1336" s="47" t="s">
        <v>587</v>
      </c>
      <c r="G1336" s="192" t="s">
        <v>71</v>
      </c>
    </row>
    <row r="1337" spans="1:7" ht="25.35" customHeight="1" x14ac:dyDescent="0.25">
      <c r="A1337" s="118">
        <v>44341</v>
      </c>
      <c r="B1337" s="41" t="s">
        <v>578</v>
      </c>
      <c r="C1337" s="41">
        <v>500870</v>
      </c>
      <c r="D1337" s="41" t="s">
        <v>522</v>
      </c>
      <c r="E1337" s="41" t="s">
        <v>523</v>
      </c>
      <c r="F1337" s="83" t="s">
        <v>583</v>
      </c>
      <c r="G1337" s="149" t="s">
        <v>21</v>
      </c>
    </row>
    <row r="1338" spans="1:7" ht="25.35" customHeight="1" x14ac:dyDescent="0.25">
      <c r="A1338" s="123">
        <v>44341</v>
      </c>
      <c r="B1338" s="50" t="s">
        <v>578</v>
      </c>
      <c r="C1338" s="50">
        <v>26069</v>
      </c>
      <c r="D1338" s="50" t="s">
        <v>527</v>
      </c>
      <c r="E1338" s="50" t="s">
        <v>579</v>
      </c>
      <c r="F1338" s="67" t="s">
        <v>580</v>
      </c>
      <c r="G1338" s="29" t="s">
        <v>312</v>
      </c>
    </row>
    <row r="1339" spans="1:7" ht="25.35" customHeight="1" thickBot="1" x14ac:dyDescent="0.3">
      <c r="A1339" s="122">
        <v>44341</v>
      </c>
      <c r="B1339" s="42" t="s">
        <v>578</v>
      </c>
      <c r="C1339" s="42">
        <v>194987</v>
      </c>
      <c r="D1339" s="42" t="s">
        <v>538</v>
      </c>
      <c r="E1339" s="42" t="s">
        <v>579</v>
      </c>
      <c r="F1339" s="67" t="s">
        <v>581</v>
      </c>
      <c r="G1339" s="30" t="s">
        <v>582</v>
      </c>
    </row>
    <row r="1340" spans="1:7" ht="25.35" customHeight="1" x14ac:dyDescent="0.25">
      <c r="A1340" s="118">
        <v>44340</v>
      </c>
      <c r="B1340" s="41" t="s">
        <v>565</v>
      </c>
      <c r="C1340" s="64" t="s">
        <v>566</v>
      </c>
      <c r="D1340" s="41" t="s">
        <v>569</v>
      </c>
      <c r="E1340" s="41" t="s">
        <v>570</v>
      </c>
      <c r="F1340" s="64" t="s">
        <v>571</v>
      </c>
      <c r="G1340" s="149" t="s">
        <v>172</v>
      </c>
    </row>
    <row r="1341" spans="1:7" ht="25.35" customHeight="1" x14ac:dyDescent="0.25">
      <c r="A1341" s="123">
        <v>44340</v>
      </c>
      <c r="B1341" s="50" t="s">
        <v>565</v>
      </c>
      <c r="C1341" s="68" t="s">
        <v>567</v>
      </c>
      <c r="D1341" s="50" t="s">
        <v>572</v>
      </c>
      <c r="E1341" s="50" t="s">
        <v>573</v>
      </c>
      <c r="F1341" s="68" t="s">
        <v>574</v>
      </c>
      <c r="G1341" s="29" t="s">
        <v>228</v>
      </c>
    </row>
    <row r="1342" spans="1:7" ht="25.35" customHeight="1" thickBot="1" x14ac:dyDescent="0.3">
      <c r="A1342" s="122">
        <v>44340</v>
      </c>
      <c r="B1342" s="42" t="s">
        <v>565</v>
      </c>
      <c r="C1342" s="65" t="s">
        <v>568</v>
      </c>
      <c r="D1342" s="42" t="s">
        <v>575</v>
      </c>
      <c r="E1342" s="42" t="s">
        <v>576</v>
      </c>
      <c r="F1342" s="65" t="s">
        <v>577</v>
      </c>
      <c r="G1342" s="30" t="s">
        <v>311</v>
      </c>
    </row>
    <row r="1343" spans="1:7" ht="25.35" customHeight="1" thickBot="1" x14ac:dyDescent="0.3">
      <c r="A1343" s="56">
        <v>44335</v>
      </c>
      <c r="B1343" s="51" t="s">
        <v>559</v>
      </c>
      <c r="C1343" s="47" t="s">
        <v>560</v>
      </c>
      <c r="D1343" s="51" t="s">
        <v>561</v>
      </c>
      <c r="E1343" s="51" t="s">
        <v>562</v>
      </c>
      <c r="F1343" s="47" t="s">
        <v>563</v>
      </c>
      <c r="G1343" s="192" t="s">
        <v>564</v>
      </c>
    </row>
    <row r="1344" spans="1:7" ht="25.35" customHeight="1" x14ac:dyDescent="0.25">
      <c r="A1344" s="118">
        <v>44326</v>
      </c>
      <c r="B1344" s="41" t="s">
        <v>553</v>
      </c>
      <c r="C1344" s="41">
        <v>85772</v>
      </c>
      <c r="D1344" s="41" t="s">
        <v>554</v>
      </c>
      <c r="E1344" s="41" t="s">
        <v>555</v>
      </c>
      <c r="F1344" s="64" t="s">
        <v>557</v>
      </c>
      <c r="G1344" s="149" t="s">
        <v>346</v>
      </c>
    </row>
    <row r="1345" spans="1:7" ht="25.35" customHeight="1" thickBot="1" x14ac:dyDescent="0.3">
      <c r="A1345" s="122">
        <v>44326</v>
      </c>
      <c r="B1345" s="42" t="s">
        <v>553</v>
      </c>
      <c r="C1345" s="42">
        <v>85771</v>
      </c>
      <c r="D1345" s="42" t="s">
        <v>554</v>
      </c>
      <c r="E1345" s="42" t="s">
        <v>556</v>
      </c>
      <c r="F1345" s="65" t="s">
        <v>558</v>
      </c>
      <c r="G1345" s="30" t="s">
        <v>564</v>
      </c>
    </row>
    <row r="1346" spans="1:7" ht="25.35" customHeight="1" x14ac:dyDescent="0.25">
      <c r="A1346" s="118">
        <v>44322</v>
      </c>
      <c r="B1346" s="41" t="s">
        <v>548</v>
      </c>
      <c r="C1346" s="41">
        <v>225745</v>
      </c>
      <c r="D1346" s="41" t="s">
        <v>549</v>
      </c>
      <c r="E1346" s="41" t="s">
        <v>550</v>
      </c>
      <c r="F1346" s="67" t="s">
        <v>551</v>
      </c>
      <c r="G1346" s="28" t="s">
        <v>67</v>
      </c>
    </row>
    <row r="1347" spans="1:7" ht="25.35" customHeight="1" thickBot="1" x14ac:dyDescent="0.3">
      <c r="A1347" s="122">
        <v>44322</v>
      </c>
      <c r="B1347" s="42" t="s">
        <v>548</v>
      </c>
      <c r="C1347" s="42">
        <v>225745</v>
      </c>
      <c r="D1347" s="42" t="s">
        <v>549</v>
      </c>
      <c r="E1347" s="42" t="s">
        <v>550</v>
      </c>
      <c r="F1347" s="65" t="s">
        <v>552</v>
      </c>
      <c r="G1347" s="30" t="s">
        <v>67</v>
      </c>
    </row>
    <row r="1348" spans="1:7" ht="25.35" customHeight="1" x14ac:dyDescent="0.25">
      <c r="A1348" s="118">
        <v>44319</v>
      </c>
      <c r="B1348" s="41" t="s">
        <v>544</v>
      </c>
      <c r="C1348" s="64" t="s">
        <v>350</v>
      </c>
      <c r="D1348" s="41" t="s">
        <v>344</v>
      </c>
      <c r="E1348" s="41" t="s">
        <v>343</v>
      </c>
      <c r="F1348" s="64" t="s">
        <v>545</v>
      </c>
      <c r="G1348" s="149" t="s">
        <v>386</v>
      </c>
    </row>
    <row r="1349" spans="1:7" ht="25.35" customHeight="1" x14ac:dyDescent="0.25">
      <c r="A1349" s="123">
        <v>44319</v>
      </c>
      <c r="B1349" s="50" t="s">
        <v>544</v>
      </c>
      <c r="C1349" s="68" t="s">
        <v>350</v>
      </c>
      <c r="D1349" s="50" t="s">
        <v>344</v>
      </c>
      <c r="E1349" s="50" t="s">
        <v>343</v>
      </c>
      <c r="F1349" s="68" t="s">
        <v>546</v>
      </c>
      <c r="G1349" s="29" t="s">
        <v>386</v>
      </c>
    </row>
    <row r="1350" spans="1:7" ht="25.35" customHeight="1" thickBot="1" x14ac:dyDescent="0.3">
      <c r="A1350" s="122">
        <v>44319</v>
      </c>
      <c r="B1350" s="42" t="s">
        <v>544</v>
      </c>
      <c r="C1350" s="65" t="s">
        <v>350</v>
      </c>
      <c r="D1350" s="42" t="s">
        <v>344</v>
      </c>
      <c r="E1350" s="42" t="s">
        <v>343</v>
      </c>
      <c r="F1350" s="49" t="s">
        <v>547</v>
      </c>
      <c r="G1350" s="30" t="s">
        <v>386</v>
      </c>
    </row>
    <row r="1351" spans="1:7" ht="25.35" customHeight="1" x14ac:dyDescent="0.25">
      <c r="A1351" s="118">
        <v>44319</v>
      </c>
      <c r="B1351" s="41" t="s">
        <v>521</v>
      </c>
      <c r="C1351" s="41">
        <v>194987</v>
      </c>
      <c r="D1351" s="41" t="s">
        <v>538</v>
      </c>
      <c r="E1351" s="41" t="s">
        <v>539</v>
      </c>
      <c r="F1351" s="64" t="s">
        <v>540</v>
      </c>
      <c r="G1351" s="149" t="s">
        <v>71</v>
      </c>
    </row>
    <row r="1352" spans="1:7" ht="25.35" customHeight="1" x14ac:dyDescent="0.25">
      <c r="A1352" s="123">
        <v>44319</v>
      </c>
      <c r="B1352" s="50" t="s">
        <v>521</v>
      </c>
      <c r="C1352" s="50">
        <v>194987</v>
      </c>
      <c r="D1352" s="50" t="s">
        <v>538</v>
      </c>
      <c r="E1352" s="50" t="s">
        <v>539</v>
      </c>
      <c r="F1352" s="68" t="s">
        <v>541</v>
      </c>
      <c r="G1352" s="29" t="s">
        <v>25</v>
      </c>
    </row>
    <row r="1353" spans="1:7" ht="25.35" customHeight="1" x14ac:dyDescent="0.25">
      <c r="A1353" s="123">
        <v>44319</v>
      </c>
      <c r="B1353" s="50" t="s">
        <v>521</v>
      </c>
      <c r="C1353" s="50">
        <v>194987</v>
      </c>
      <c r="D1353" s="50" t="s">
        <v>538</v>
      </c>
      <c r="E1353" s="50" t="s">
        <v>539</v>
      </c>
      <c r="F1353" s="68" t="s">
        <v>542</v>
      </c>
      <c r="G1353" s="29" t="s">
        <v>20</v>
      </c>
    </row>
    <row r="1354" spans="1:7" ht="25.35" customHeight="1" thickBot="1" x14ac:dyDescent="0.3">
      <c r="A1354" s="123">
        <v>44319</v>
      </c>
      <c r="B1354" s="50" t="s">
        <v>521</v>
      </c>
      <c r="C1354" s="42">
        <v>194987</v>
      </c>
      <c r="D1354" s="42" t="s">
        <v>538</v>
      </c>
      <c r="E1354" s="42" t="s">
        <v>539</v>
      </c>
      <c r="F1354" s="68" t="s">
        <v>543</v>
      </c>
      <c r="G1354" s="29" t="s">
        <v>78</v>
      </c>
    </row>
    <row r="1355" spans="1:7" ht="25.35" customHeight="1" x14ac:dyDescent="0.25">
      <c r="A1355" s="123">
        <v>44319</v>
      </c>
      <c r="B1355" s="50" t="s">
        <v>521</v>
      </c>
      <c r="C1355" s="41">
        <v>222210</v>
      </c>
      <c r="D1355" s="41" t="s">
        <v>533</v>
      </c>
      <c r="E1355" s="21" t="s">
        <v>536</v>
      </c>
      <c r="F1355" s="64" t="s">
        <v>534</v>
      </c>
      <c r="G1355" s="149" t="s">
        <v>29</v>
      </c>
    </row>
    <row r="1356" spans="1:7" ht="25.35" customHeight="1" thickBot="1" x14ac:dyDescent="0.3">
      <c r="A1356" s="123">
        <v>44319</v>
      </c>
      <c r="B1356" s="50" t="s">
        <v>521</v>
      </c>
      <c r="C1356" s="42">
        <v>222210</v>
      </c>
      <c r="D1356" s="42" t="s">
        <v>533</v>
      </c>
      <c r="E1356" s="8" t="s">
        <v>536</v>
      </c>
      <c r="F1356" s="68" t="s">
        <v>535</v>
      </c>
      <c r="G1356" s="29" t="s">
        <v>215</v>
      </c>
    </row>
    <row r="1357" spans="1:7" ht="25.35" customHeight="1" x14ac:dyDescent="0.25">
      <c r="A1357" s="123">
        <v>44319</v>
      </c>
      <c r="B1357" s="50" t="s">
        <v>521</v>
      </c>
      <c r="C1357" s="41">
        <v>26069</v>
      </c>
      <c r="D1357" s="41" t="s">
        <v>527</v>
      </c>
      <c r="E1357" s="41" t="s">
        <v>537</v>
      </c>
      <c r="F1357" s="64" t="s">
        <v>528</v>
      </c>
      <c r="G1357" s="149" t="s">
        <v>197</v>
      </c>
    </row>
    <row r="1358" spans="1:7" ht="25.35" customHeight="1" x14ac:dyDescent="0.25">
      <c r="A1358" s="123">
        <v>44319</v>
      </c>
      <c r="B1358" s="50" t="s">
        <v>521</v>
      </c>
      <c r="C1358" s="50">
        <v>26069</v>
      </c>
      <c r="D1358" s="50" t="s">
        <v>527</v>
      </c>
      <c r="E1358" s="50" t="s">
        <v>537</v>
      </c>
      <c r="F1358" s="68" t="s">
        <v>529</v>
      </c>
      <c r="G1358" s="29" t="s">
        <v>25</v>
      </c>
    </row>
    <row r="1359" spans="1:7" ht="25.35" customHeight="1" x14ac:dyDescent="0.25">
      <c r="A1359" s="123">
        <v>44319</v>
      </c>
      <c r="B1359" s="50" t="s">
        <v>521</v>
      </c>
      <c r="C1359" s="50">
        <v>26069</v>
      </c>
      <c r="D1359" s="50" t="s">
        <v>527</v>
      </c>
      <c r="E1359" s="50" t="s">
        <v>537</v>
      </c>
      <c r="F1359" s="68" t="s">
        <v>530</v>
      </c>
      <c r="G1359" s="29" t="s">
        <v>21</v>
      </c>
    </row>
    <row r="1360" spans="1:7" ht="25.35" customHeight="1" x14ac:dyDescent="0.25">
      <c r="A1360" s="123">
        <v>44319</v>
      </c>
      <c r="B1360" s="50" t="s">
        <v>521</v>
      </c>
      <c r="C1360" s="50">
        <v>26069</v>
      </c>
      <c r="D1360" s="50" t="s">
        <v>527</v>
      </c>
      <c r="E1360" s="50" t="s">
        <v>537</v>
      </c>
      <c r="F1360" s="68" t="s">
        <v>531</v>
      </c>
      <c r="G1360" s="29" t="s">
        <v>25</v>
      </c>
    </row>
    <row r="1361" spans="1:7" ht="25.35" customHeight="1" thickBot="1" x14ac:dyDescent="0.3">
      <c r="A1361" s="123">
        <v>44319</v>
      </c>
      <c r="B1361" s="50" t="s">
        <v>521</v>
      </c>
      <c r="C1361" s="42">
        <v>26069</v>
      </c>
      <c r="D1361" s="42" t="s">
        <v>527</v>
      </c>
      <c r="E1361" s="42" t="s">
        <v>537</v>
      </c>
      <c r="F1361" s="65" t="s">
        <v>532</v>
      </c>
      <c r="G1361" s="30" t="s">
        <v>501</v>
      </c>
    </row>
    <row r="1362" spans="1:7" ht="25.35" customHeight="1" x14ac:dyDescent="0.25">
      <c r="A1362" s="123">
        <v>44319</v>
      </c>
      <c r="B1362" s="50" t="s">
        <v>521</v>
      </c>
      <c r="C1362" s="52">
        <v>500870</v>
      </c>
      <c r="D1362" s="52" t="s">
        <v>522</v>
      </c>
      <c r="E1362" s="52" t="s">
        <v>523</v>
      </c>
      <c r="F1362" s="64" t="s">
        <v>524</v>
      </c>
      <c r="G1362" s="149" t="s">
        <v>76</v>
      </c>
    </row>
    <row r="1363" spans="1:7" ht="25.35" customHeight="1" x14ac:dyDescent="0.25">
      <c r="A1363" s="123">
        <v>44319</v>
      </c>
      <c r="B1363" s="50" t="s">
        <v>521</v>
      </c>
      <c r="C1363" s="50">
        <v>500870</v>
      </c>
      <c r="D1363" s="50" t="s">
        <v>522</v>
      </c>
      <c r="E1363" s="50" t="s">
        <v>523</v>
      </c>
      <c r="F1363" s="68" t="s">
        <v>525</v>
      </c>
      <c r="G1363" s="29" t="s">
        <v>215</v>
      </c>
    </row>
    <row r="1364" spans="1:7" ht="25.35" customHeight="1" thickBot="1" x14ac:dyDescent="0.3">
      <c r="A1364" s="122">
        <v>44319</v>
      </c>
      <c r="B1364" s="42" t="s">
        <v>521</v>
      </c>
      <c r="C1364" s="42">
        <v>500870</v>
      </c>
      <c r="D1364" s="42" t="s">
        <v>522</v>
      </c>
      <c r="E1364" s="42" t="s">
        <v>523</v>
      </c>
      <c r="F1364" s="49" t="s">
        <v>526</v>
      </c>
      <c r="G1364" s="30" t="s">
        <v>7</v>
      </c>
    </row>
    <row r="1365" spans="1:7" ht="25.35" customHeight="1" x14ac:dyDescent="0.25">
      <c r="A1365" s="118">
        <v>44314</v>
      </c>
      <c r="B1365" s="41" t="s">
        <v>520</v>
      </c>
      <c r="C1365" s="41">
        <v>250051</v>
      </c>
      <c r="D1365" s="41" t="s">
        <v>475</v>
      </c>
      <c r="E1365" s="41" t="s">
        <v>476</v>
      </c>
      <c r="F1365" s="64" t="s">
        <v>517</v>
      </c>
      <c r="G1365" s="149" t="s">
        <v>346</v>
      </c>
    </row>
    <row r="1366" spans="1:7" ht="25.35" customHeight="1" x14ac:dyDescent="0.25">
      <c r="A1366" s="123">
        <v>44314</v>
      </c>
      <c r="B1366" s="50" t="s">
        <v>520</v>
      </c>
      <c r="C1366" s="50">
        <v>250051</v>
      </c>
      <c r="D1366" s="50" t="s">
        <v>475</v>
      </c>
      <c r="E1366" s="50" t="s">
        <v>476</v>
      </c>
      <c r="F1366" s="68" t="s">
        <v>519</v>
      </c>
      <c r="G1366" s="29" t="s">
        <v>346</v>
      </c>
    </row>
    <row r="1367" spans="1:7" ht="25.35" customHeight="1" thickBot="1" x14ac:dyDescent="0.3">
      <c r="A1367" s="122">
        <v>44314</v>
      </c>
      <c r="B1367" s="42" t="s">
        <v>520</v>
      </c>
      <c r="C1367" s="42">
        <v>250051</v>
      </c>
      <c r="D1367" s="42" t="s">
        <v>475</v>
      </c>
      <c r="E1367" s="42" t="s">
        <v>476</v>
      </c>
      <c r="F1367" s="65" t="s">
        <v>518</v>
      </c>
      <c r="G1367" s="30" t="s">
        <v>346</v>
      </c>
    </row>
    <row r="1368" spans="1:7" ht="25.35" customHeight="1" thickBot="1" x14ac:dyDescent="0.3">
      <c r="A1368" s="2">
        <v>44312</v>
      </c>
      <c r="B1368" s="6" t="s">
        <v>515</v>
      </c>
      <c r="C1368" s="43" t="s">
        <v>423</v>
      </c>
      <c r="D1368" s="6" t="s">
        <v>204</v>
      </c>
      <c r="E1368" s="6" t="s">
        <v>425</v>
      </c>
      <c r="F1368" s="7" t="s">
        <v>516</v>
      </c>
      <c r="G1368" s="32" t="s">
        <v>34</v>
      </c>
    </row>
    <row r="1369" spans="1:7" ht="25.35" customHeight="1" x14ac:dyDescent="0.25">
      <c r="A1369" s="118">
        <v>44300</v>
      </c>
      <c r="B1369" s="41" t="s">
        <v>510</v>
      </c>
      <c r="C1369" s="64" t="s">
        <v>511</v>
      </c>
      <c r="D1369" s="41" t="s">
        <v>469</v>
      </c>
      <c r="E1369" s="41" t="s">
        <v>512</v>
      </c>
      <c r="F1369" s="38" t="s">
        <v>513</v>
      </c>
      <c r="G1369" s="24" t="s">
        <v>306</v>
      </c>
    </row>
    <row r="1370" spans="1:7" ht="25.35" customHeight="1" thickBot="1" x14ac:dyDescent="0.3">
      <c r="A1370" s="122">
        <v>44300</v>
      </c>
      <c r="B1370" s="42" t="s">
        <v>510</v>
      </c>
      <c r="C1370" s="65" t="s">
        <v>511</v>
      </c>
      <c r="D1370" s="42" t="s">
        <v>469</v>
      </c>
      <c r="E1370" s="42" t="s">
        <v>512</v>
      </c>
      <c r="F1370" s="39" t="s">
        <v>514</v>
      </c>
      <c r="G1370" s="26" t="s">
        <v>306</v>
      </c>
    </row>
    <row r="1371" spans="1:7" ht="25.35" customHeight="1" thickBot="1" x14ac:dyDescent="0.3">
      <c r="A1371" s="71">
        <v>44300</v>
      </c>
      <c r="B1371" s="79" t="s">
        <v>505</v>
      </c>
      <c r="C1371" s="80" t="s">
        <v>506</v>
      </c>
      <c r="D1371" s="79" t="s">
        <v>508</v>
      </c>
      <c r="E1371" s="79" t="s">
        <v>507</v>
      </c>
      <c r="F1371" s="72" t="s">
        <v>509</v>
      </c>
      <c r="G1371" s="189" t="s">
        <v>76</v>
      </c>
    </row>
    <row r="1372" spans="1:7" x14ac:dyDescent="0.25">
      <c r="A1372" s="118">
        <v>44299</v>
      </c>
      <c r="B1372" s="41" t="s">
        <v>487</v>
      </c>
      <c r="C1372" s="64" t="s">
        <v>444</v>
      </c>
      <c r="D1372" s="41" t="s">
        <v>446</v>
      </c>
      <c r="E1372" s="41" t="s">
        <v>488</v>
      </c>
      <c r="F1372" s="77" t="s">
        <v>489</v>
      </c>
      <c r="G1372" s="149" t="s">
        <v>62</v>
      </c>
    </row>
    <row r="1373" spans="1:7" x14ac:dyDescent="0.25">
      <c r="A1373" s="123">
        <v>44299</v>
      </c>
      <c r="B1373" s="50" t="s">
        <v>487</v>
      </c>
      <c r="C1373" s="68" t="s">
        <v>444</v>
      </c>
      <c r="D1373" s="50" t="s">
        <v>446</v>
      </c>
      <c r="E1373" s="50" t="s">
        <v>488</v>
      </c>
      <c r="F1373" s="78" t="s">
        <v>490</v>
      </c>
      <c r="G1373" s="29" t="s">
        <v>62</v>
      </c>
    </row>
    <row r="1374" spans="1:7" x14ac:dyDescent="0.25">
      <c r="A1374" s="123">
        <v>44299</v>
      </c>
      <c r="B1374" s="50" t="s">
        <v>487</v>
      </c>
      <c r="C1374" s="68" t="s">
        <v>444</v>
      </c>
      <c r="D1374" s="50" t="s">
        <v>446</v>
      </c>
      <c r="E1374" s="50" t="s">
        <v>488</v>
      </c>
      <c r="F1374" s="78" t="s">
        <v>491</v>
      </c>
      <c r="G1374" s="29" t="s">
        <v>29</v>
      </c>
    </row>
    <row r="1375" spans="1:7" x14ac:dyDescent="0.25">
      <c r="A1375" s="123">
        <v>44299</v>
      </c>
      <c r="B1375" s="50" t="s">
        <v>487</v>
      </c>
      <c r="C1375" s="68" t="s">
        <v>444</v>
      </c>
      <c r="D1375" s="50" t="s">
        <v>446</v>
      </c>
      <c r="E1375" s="50" t="s">
        <v>488</v>
      </c>
      <c r="F1375" s="78" t="s">
        <v>492</v>
      </c>
      <c r="G1375" s="29" t="s">
        <v>62</v>
      </c>
    </row>
    <row r="1376" spans="1:7" x14ac:dyDescent="0.25">
      <c r="A1376" s="123">
        <v>44299</v>
      </c>
      <c r="B1376" s="50" t="s">
        <v>487</v>
      </c>
      <c r="C1376" s="68" t="s">
        <v>444</v>
      </c>
      <c r="D1376" s="50" t="s">
        <v>446</v>
      </c>
      <c r="E1376" s="50" t="s">
        <v>488</v>
      </c>
      <c r="F1376" s="78" t="s">
        <v>493</v>
      </c>
      <c r="G1376" s="29" t="s">
        <v>306</v>
      </c>
    </row>
    <row r="1377" spans="1:7" x14ac:dyDescent="0.25">
      <c r="A1377" s="123">
        <v>44299</v>
      </c>
      <c r="B1377" s="50" t="s">
        <v>487</v>
      </c>
      <c r="C1377" s="68" t="s">
        <v>444</v>
      </c>
      <c r="D1377" s="50" t="s">
        <v>446</v>
      </c>
      <c r="E1377" s="50" t="s">
        <v>488</v>
      </c>
      <c r="F1377" s="78" t="s">
        <v>494</v>
      </c>
      <c r="G1377" s="29" t="s">
        <v>62</v>
      </c>
    </row>
    <row r="1378" spans="1:7" x14ac:dyDescent="0.25">
      <c r="A1378" s="123">
        <v>44299</v>
      </c>
      <c r="B1378" s="50" t="s">
        <v>487</v>
      </c>
      <c r="C1378" s="68" t="s">
        <v>444</v>
      </c>
      <c r="D1378" s="50" t="s">
        <v>446</v>
      </c>
      <c r="E1378" s="50" t="s">
        <v>488</v>
      </c>
      <c r="F1378" s="78" t="s">
        <v>495</v>
      </c>
      <c r="G1378" s="29" t="s">
        <v>20</v>
      </c>
    </row>
    <row r="1379" spans="1:7" x14ac:dyDescent="0.25">
      <c r="A1379" s="123">
        <v>44299</v>
      </c>
      <c r="B1379" s="50" t="s">
        <v>487</v>
      </c>
      <c r="C1379" s="68" t="s">
        <v>444</v>
      </c>
      <c r="D1379" s="50" t="s">
        <v>446</v>
      </c>
      <c r="E1379" s="50" t="s">
        <v>488</v>
      </c>
      <c r="F1379" s="78" t="s">
        <v>496</v>
      </c>
      <c r="G1379" s="29" t="s">
        <v>501</v>
      </c>
    </row>
    <row r="1380" spans="1:7" x14ac:dyDescent="0.25">
      <c r="A1380" s="123">
        <v>44299</v>
      </c>
      <c r="B1380" s="50" t="s">
        <v>487</v>
      </c>
      <c r="C1380" s="68" t="s">
        <v>444</v>
      </c>
      <c r="D1380" s="50" t="s">
        <v>446</v>
      </c>
      <c r="E1380" s="50" t="s">
        <v>488</v>
      </c>
      <c r="F1380" s="78" t="s">
        <v>497</v>
      </c>
      <c r="G1380" s="29" t="s">
        <v>20</v>
      </c>
    </row>
    <row r="1381" spans="1:7" x14ac:dyDescent="0.25">
      <c r="A1381" s="123">
        <v>44299</v>
      </c>
      <c r="B1381" s="50" t="s">
        <v>487</v>
      </c>
      <c r="C1381" s="68" t="s">
        <v>444</v>
      </c>
      <c r="D1381" s="50" t="s">
        <v>446</v>
      </c>
      <c r="E1381" s="50" t="s">
        <v>488</v>
      </c>
      <c r="F1381" s="78" t="s">
        <v>498</v>
      </c>
      <c r="G1381" s="29" t="s">
        <v>29</v>
      </c>
    </row>
    <row r="1382" spans="1:7" x14ac:dyDescent="0.25">
      <c r="A1382" s="123">
        <v>44299</v>
      </c>
      <c r="B1382" s="50" t="s">
        <v>487</v>
      </c>
      <c r="C1382" s="68" t="s">
        <v>444</v>
      </c>
      <c r="D1382" s="50" t="s">
        <v>446</v>
      </c>
      <c r="E1382" s="50" t="s">
        <v>488</v>
      </c>
      <c r="F1382" s="78" t="s">
        <v>499</v>
      </c>
      <c r="G1382" s="29" t="s">
        <v>29</v>
      </c>
    </row>
    <row r="1383" spans="1:7" ht="15.75" thickBot="1" x14ac:dyDescent="0.3">
      <c r="A1383" s="122">
        <v>44299</v>
      </c>
      <c r="B1383" s="42" t="s">
        <v>487</v>
      </c>
      <c r="C1383" s="65" t="s">
        <v>444</v>
      </c>
      <c r="D1383" s="42" t="s">
        <v>446</v>
      </c>
      <c r="E1383" s="42" t="s">
        <v>488</v>
      </c>
      <c r="F1383" s="82" t="s">
        <v>500</v>
      </c>
      <c r="G1383" s="30" t="s">
        <v>65</v>
      </c>
    </row>
    <row r="1384" spans="1:7" ht="15.75" thickBot="1" x14ac:dyDescent="0.3">
      <c r="A1384" s="61">
        <v>44299</v>
      </c>
      <c r="B1384" s="23" t="s">
        <v>502</v>
      </c>
      <c r="C1384" s="34">
        <v>211465</v>
      </c>
      <c r="D1384" s="34" t="s">
        <v>503</v>
      </c>
      <c r="E1384" s="34" t="s">
        <v>504</v>
      </c>
      <c r="F1384" s="81">
        <v>1573021</v>
      </c>
      <c r="G1384" s="37" t="s">
        <v>223</v>
      </c>
    </row>
    <row r="1385" spans="1:7" ht="15.75" thickBot="1" x14ac:dyDescent="0.3">
      <c r="A1385" s="2">
        <v>44299</v>
      </c>
      <c r="B1385" s="75" t="s">
        <v>482</v>
      </c>
      <c r="C1385" s="5">
        <v>250053</v>
      </c>
      <c r="D1385" s="5" t="s">
        <v>483</v>
      </c>
      <c r="E1385" s="5" t="s">
        <v>484</v>
      </c>
      <c r="F1385" s="76" t="s">
        <v>485</v>
      </c>
      <c r="G1385" s="32" t="s">
        <v>486</v>
      </c>
    </row>
    <row r="1386" spans="1:7" x14ac:dyDescent="0.25">
      <c r="A1386" s="118">
        <v>44299</v>
      </c>
      <c r="B1386" s="41" t="s">
        <v>474</v>
      </c>
      <c r="C1386" s="41">
        <v>250051</v>
      </c>
      <c r="D1386" s="41" t="s">
        <v>475</v>
      </c>
      <c r="E1386" s="41" t="s">
        <v>476</v>
      </c>
      <c r="F1386" s="62" t="s">
        <v>477</v>
      </c>
      <c r="G1386" s="149" t="s">
        <v>312</v>
      </c>
    </row>
    <row r="1387" spans="1:7" x14ac:dyDescent="0.25">
      <c r="A1387" s="123">
        <v>44299</v>
      </c>
      <c r="B1387" s="50" t="s">
        <v>474</v>
      </c>
      <c r="C1387" s="50">
        <v>250051</v>
      </c>
      <c r="D1387" s="50" t="s">
        <v>475</v>
      </c>
      <c r="E1387" s="50" t="s">
        <v>476</v>
      </c>
      <c r="F1387" s="55" t="s">
        <v>478</v>
      </c>
      <c r="G1387" s="29" t="s">
        <v>346</v>
      </c>
    </row>
    <row r="1388" spans="1:7" x14ac:dyDescent="0.25">
      <c r="A1388" s="123">
        <v>44299</v>
      </c>
      <c r="B1388" s="50" t="s">
        <v>474</v>
      </c>
      <c r="C1388" s="50">
        <v>250051</v>
      </c>
      <c r="D1388" s="50" t="s">
        <v>475</v>
      </c>
      <c r="E1388" s="50" t="s">
        <v>476</v>
      </c>
      <c r="F1388" s="55" t="s">
        <v>479</v>
      </c>
      <c r="G1388" s="29" t="s">
        <v>346</v>
      </c>
    </row>
    <row r="1389" spans="1:7" x14ac:dyDescent="0.25">
      <c r="A1389" s="123">
        <v>44299</v>
      </c>
      <c r="B1389" s="50" t="s">
        <v>474</v>
      </c>
      <c r="C1389" s="50">
        <v>250051</v>
      </c>
      <c r="D1389" s="50" t="s">
        <v>475</v>
      </c>
      <c r="E1389" s="50" t="s">
        <v>476</v>
      </c>
      <c r="F1389" s="55" t="s">
        <v>480</v>
      </c>
      <c r="G1389" s="29" t="s">
        <v>346</v>
      </c>
    </row>
    <row r="1390" spans="1:7" ht="15.75" thickBot="1" x14ac:dyDescent="0.3">
      <c r="A1390" s="122">
        <v>44299</v>
      </c>
      <c r="B1390" s="42" t="s">
        <v>474</v>
      </c>
      <c r="C1390" s="42">
        <v>250051</v>
      </c>
      <c r="D1390" s="42" t="s">
        <v>475</v>
      </c>
      <c r="E1390" s="42" t="s">
        <v>476</v>
      </c>
      <c r="F1390" s="63" t="s">
        <v>481</v>
      </c>
      <c r="G1390" s="30" t="s">
        <v>346</v>
      </c>
    </row>
    <row r="1391" spans="1:7" x14ac:dyDescent="0.25">
      <c r="A1391" s="118">
        <v>44295</v>
      </c>
      <c r="B1391" s="41" t="s">
        <v>468</v>
      </c>
      <c r="C1391" s="64" t="s">
        <v>467</v>
      </c>
      <c r="D1391" s="41" t="s">
        <v>469</v>
      </c>
      <c r="E1391" s="41" t="s">
        <v>470</v>
      </c>
      <c r="F1391" s="62" t="s">
        <v>471</v>
      </c>
      <c r="G1391" s="149" t="s">
        <v>62</v>
      </c>
    </row>
    <row r="1392" spans="1:7" x14ac:dyDescent="0.25">
      <c r="A1392" s="123">
        <v>44295</v>
      </c>
      <c r="B1392" s="50" t="s">
        <v>468</v>
      </c>
      <c r="C1392" s="68" t="s">
        <v>467</v>
      </c>
      <c r="D1392" s="50" t="s">
        <v>469</v>
      </c>
      <c r="E1392" s="50" t="s">
        <v>470</v>
      </c>
      <c r="F1392" s="55" t="s">
        <v>472</v>
      </c>
      <c r="G1392" s="29" t="s">
        <v>62</v>
      </c>
    </row>
    <row r="1393" spans="1:7" ht="15.75" thickBot="1" x14ac:dyDescent="0.3">
      <c r="A1393" s="122">
        <v>44295</v>
      </c>
      <c r="B1393" s="42" t="s">
        <v>468</v>
      </c>
      <c r="C1393" s="65" t="s">
        <v>467</v>
      </c>
      <c r="D1393" s="42" t="s">
        <v>469</v>
      </c>
      <c r="E1393" s="42" t="s">
        <v>470</v>
      </c>
      <c r="F1393" s="63" t="s">
        <v>473</v>
      </c>
      <c r="G1393" s="30" t="s">
        <v>62</v>
      </c>
    </row>
    <row r="1394" spans="1:7" x14ac:dyDescent="0.25">
      <c r="A1394" s="118">
        <v>44292</v>
      </c>
      <c r="B1394" s="41" t="s">
        <v>466</v>
      </c>
      <c r="C1394" s="62">
        <v>230586</v>
      </c>
      <c r="D1394" s="62" t="s">
        <v>165</v>
      </c>
      <c r="E1394" s="62" t="s">
        <v>166</v>
      </c>
      <c r="F1394" s="57" t="s">
        <v>464</v>
      </c>
      <c r="G1394" s="29" t="s">
        <v>71</v>
      </c>
    </row>
    <row r="1395" spans="1:7" ht="15.75" thickBot="1" x14ac:dyDescent="0.3">
      <c r="A1395" s="122">
        <v>44292</v>
      </c>
      <c r="B1395" s="42" t="s">
        <v>466</v>
      </c>
      <c r="C1395" s="63">
        <v>230586</v>
      </c>
      <c r="D1395" s="63" t="s">
        <v>165</v>
      </c>
      <c r="E1395" s="63" t="s">
        <v>166</v>
      </c>
      <c r="F1395" s="63" t="s">
        <v>465</v>
      </c>
      <c r="G1395" s="30" t="s">
        <v>71</v>
      </c>
    </row>
    <row r="1396" spans="1:7" ht="15.75" thickBot="1" x14ac:dyDescent="0.3">
      <c r="A1396" s="71">
        <v>44285</v>
      </c>
      <c r="B1396" s="53" t="s">
        <v>462</v>
      </c>
      <c r="C1396" s="53">
        <v>194630</v>
      </c>
      <c r="D1396" s="53" t="s">
        <v>418</v>
      </c>
      <c r="E1396" s="53" t="s">
        <v>420</v>
      </c>
      <c r="F1396" s="72" t="s">
        <v>463</v>
      </c>
      <c r="G1396" s="189" t="s">
        <v>346</v>
      </c>
    </row>
    <row r="1397" spans="1:7" ht="15.75" thickBot="1" x14ac:dyDescent="0.3">
      <c r="A1397" s="56">
        <v>44285</v>
      </c>
      <c r="B1397" s="51" t="s">
        <v>457</v>
      </c>
      <c r="C1397" s="51">
        <v>31950</v>
      </c>
      <c r="D1397" s="51" t="s">
        <v>459</v>
      </c>
      <c r="E1397" s="51" t="s">
        <v>461</v>
      </c>
      <c r="F1397" s="51">
        <v>100120</v>
      </c>
      <c r="G1397" s="192" t="s">
        <v>25</v>
      </c>
    </row>
    <row r="1398" spans="1:7" x14ac:dyDescent="0.25">
      <c r="A1398" s="118">
        <v>44285</v>
      </c>
      <c r="B1398" s="41" t="s">
        <v>457</v>
      </c>
      <c r="C1398" s="41">
        <v>31951</v>
      </c>
      <c r="D1398" s="41" t="s">
        <v>458</v>
      </c>
      <c r="E1398" s="41" t="s">
        <v>460</v>
      </c>
      <c r="F1398" s="19">
        <v>930919</v>
      </c>
      <c r="G1398" s="149" t="s">
        <v>172</v>
      </c>
    </row>
    <row r="1399" spans="1:7" x14ac:dyDescent="0.25">
      <c r="A1399" s="123">
        <v>44285</v>
      </c>
      <c r="B1399" s="50" t="s">
        <v>457</v>
      </c>
      <c r="C1399" s="50">
        <v>31951</v>
      </c>
      <c r="D1399" s="50" t="s">
        <v>458</v>
      </c>
      <c r="E1399" s="50" t="s">
        <v>460</v>
      </c>
      <c r="F1399" s="48">
        <v>940919</v>
      </c>
      <c r="G1399" s="29" t="s">
        <v>172</v>
      </c>
    </row>
    <row r="1400" spans="1:7" x14ac:dyDescent="0.25">
      <c r="A1400" s="123">
        <v>44285</v>
      </c>
      <c r="B1400" s="50" t="s">
        <v>457</v>
      </c>
      <c r="C1400" s="50">
        <v>31951</v>
      </c>
      <c r="D1400" s="50" t="s">
        <v>458</v>
      </c>
      <c r="E1400" s="50" t="s">
        <v>460</v>
      </c>
      <c r="F1400" s="48">
        <v>961019</v>
      </c>
      <c r="G1400" s="29" t="s">
        <v>65</v>
      </c>
    </row>
    <row r="1401" spans="1:7" x14ac:dyDescent="0.25">
      <c r="A1401" s="123">
        <v>44285</v>
      </c>
      <c r="B1401" s="50" t="s">
        <v>457</v>
      </c>
      <c r="C1401" s="50">
        <v>31951</v>
      </c>
      <c r="D1401" s="50" t="s">
        <v>458</v>
      </c>
      <c r="E1401" s="50" t="s">
        <v>460</v>
      </c>
      <c r="F1401" s="48">
        <v>981019</v>
      </c>
      <c r="G1401" s="29" t="s">
        <v>65</v>
      </c>
    </row>
    <row r="1402" spans="1:7" x14ac:dyDescent="0.25">
      <c r="A1402" s="123">
        <v>44285</v>
      </c>
      <c r="B1402" s="50" t="s">
        <v>457</v>
      </c>
      <c r="C1402" s="50">
        <v>31951</v>
      </c>
      <c r="D1402" s="50" t="s">
        <v>458</v>
      </c>
      <c r="E1402" s="50" t="s">
        <v>460</v>
      </c>
      <c r="F1402" s="48">
        <v>991019</v>
      </c>
      <c r="G1402" s="29" t="s">
        <v>65</v>
      </c>
    </row>
    <row r="1403" spans="1:7" ht="15.75" thickBot="1" x14ac:dyDescent="0.3">
      <c r="A1403" s="122">
        <v>44285</v>
      </c>
      <c r="B1403" s="42" t="s">
        <v>457</v>
      </c>
      <c r="C1403" s="42">
        <v>31951</v>
      </c>
      <c r="D1403" s="42" t="s">
        <v>458</v>
      </c>
      <c r="E1403" s="42" t="s">
        <v>460</v>
      </c>
      <c r="F1403" s="49">
        <v>10220</v>
      </c>
      <c r="G1403" s="30" t="s">
        <v>78</v>
      </c>
    </row>
    <row r="1404" spans="1:7" ht="16.5" thickBot="1" x14ac:dyDescent="0.3">
      <c r="A1404" s="73">
        <v>44284</v>
      </c>
      <c r="B1404" s="74" t="s">
        <v>453</v>
      </c>
      <c r="C1404" s="74">
        <v>167043</v>
      </c>
      <c r="D1404" s="74" t="s">
        <v>454</v>
      </c>
      <c r="E1404" s="74" t="s">
        <v>455</v>
      </c>
      <c r="F1404" s="10" t="s">
        <v>456</v>
      </c>
      <c r="G1404" s="40">
        <v>44927</v>
      </c>
    </row>
    <row r="1405" spans="1:7" ht="15.75" thickBot="1" x14ac:dyDescent="0.3">
      <c r="A1405" s="71">
        <v>44280</v>
      </c>
      <c r="B1405" s="53" t="s">
        <v>448</v>
      </c>
      <c r="C1405" s="72" t="s">
        <v>452</v>
      </c>
      <c r="D1405" s="53" t="s">
        <v>449</v>
      </c>
      <c r="E1405" s="53" t="s">
        <v>450</v>
      </c>
      <c r="F1405" s="72" t="s">
        <v>451</v>
      </c>
      <c r="G1405" s="189" t="s">
        <v>34</v>
      </c>
    </row>
    <row r="1406" spans="1:7" ht="15.75" thickBot="1" x14ac:dyDescent="0.3">
      <c r="A1406" s="56">
        <v>44274</v>
      </c>
      <c r="B1406" s="51" t="s">
        <v>443</v>
      </c>
      <c r="C1406" s="47" t="s">
        <v>444</v>
      </c>
      <c r="D1406" s="51" t="s">
        <v>446</v>
      </c>
      <c r="E1406" s="51" t="s">
        <v>445</v>
      </c>
      <c r="F1406" s="47" t="s">
        <v>447</v>
      </c>
      <c r="G1406" s="192" t="s">
        <v>312</v>
      </c>
    </row>
    <row r="1407" spans="1:7" ht="15.75" thickBot="1" x14ac:dyDescent="0.3">
      <c r="A1407" s="56">
        <v>44273</v>
      </c>
      <c r="B1407" s="51" t="s">
        <v>438</v>
      </c>
      <c r="C1407" s="47" t="s">
        <v>442</v>
      </c>
      <c r="D1407" s="51" t="s">
        <v>439</v>
      </c>
      <c r="E1407" s="51" t="s">
        <v>440</v>
      </c>
      <c r="F1407" s="47" t="s">
        <v>441</v>
      </c>
      <c r="G1407" s="192" t="s">
        <v>346</v>
      </c>
    </row>
    <row r="1408" spans="1:7" x14ac:dyDescent="0.25">
      <c r="A1408" s="118">
        <v>44266</v>
      </c>
      <c r="B1408" s="41" t="s">
        <v>434</v>
      </c>
      <c r="C1408" s="64" t="s">
        <v>435</v>
      </c>
      <c r="D1408" s="41" t="s">
        <v>436</v>
      </c>
      <c r="E1408" s="41" t="s">
        <v>437</v>
      </c>
      <c r="F1408" s="64" t="s">
        <v>426</v>
      </c>
      <c r="G1408" s="149" t="s">
        <v>427</v>
      </c>
    </row>
    <row r="1409" spans="1:7" x14ac:dyDescent="0.25">
      <c r="A1409" s="123">
        <v>44266</v>
      </c>
      <c r="B1409" s="50" t="s">
        <v>434</v>
      </c>
      <c r="C1409" s="68" t="s">
        <v>435</v>
      </c>
      <c r="D1409" s="50" t="s">
        <v>436</v>
      </c>
      <c r="E1409" s="50" t="s">
        <v>437</v>
      </c>
      <c r="F1409" s="68" t="s">
        <v>428</v>
      </c>
      <c r="G1409" s="29" t="s">
        <v>429</v>
      </c>
    </row>
    <row r="1410" spans="1:7" x14ac:dyDescent="0.25">
      <c r="A1410" s="123">
        <v>44266</v>
      </c>
      <c r="B1410" s="50" t="s">
        <v>434</v>
      </c>
      <c r="C1410" s="68" t="s">
        <v>435</v>
      </c>
      <c r="D1410" s="50" t="s">
        <v>436</v>
      </c>
      <c r="E1410" s="50" t="s">
        <v>437</v>
      </c>
      <c r="F1410" s="68" t="s">
        <v>430</v>
      </c>
      <c r="G1410" s="29" t="s">
        <v>189</v>
      </c>
    </row>
    <row r="1411" spans="1:7" x14ac:dyDescent="0.25">
      <c r="A1411" s="123">
        <v>44266</v>
      </c>
      <c r="B1411" s="50" t="s">
        <v>434</v>
      </c>
      <c r="C1411" s="68" t="s">
        <v>435</v>
      </c>
      <c r="D1411" s="50" t="s">
        <v>436</v>
      </c>
      <c r="E1411" s="50" t="s">
        <v>437</v>
      </c>
      <c r="F1411" s="68" t="s">
        <v>431</v>
      </c>
      <c r="G1411" s="29" t="s">
        <v>427</v>
      </c>
    </row>
    <row r="1412" spans="1:7" ht="15.75" thickBot="1" x14ac:dyDescent="0.3">
      <c r="A1412" s="122">
        <v>44266</v>
      </c>
      <c r="B1412" s="42" t="s">
        <v>434</v>
      </c>
      <c r="C1412" s="65" t="s">
        <v>435</v>
      </c>
      <c r="D1412" s="42" t="s">
        <v>436</v>
      </c>
      <c r="E1412" s="42" t="s">
        <v>437</v>
      </c>
      <c r="F1412" s="65" t="s">
        <v>432</v>
      </c>
      <c r="G1412" s="30" t="s">
        <v>433</v>
      </c>
    </row>
    <row r="1413" spans="1:7" ht="15.75" thickBot="1" x14ac:dyDescent="0.3">
      <c r="A1413" s="2">
        <v>44252</v>
      </c>
      <c r="B1413" s="6" t="s">
        <v>422</v>
      </c>
      <c r="C1413" s="43" t="s">
        <v>423</v>
      </c>
      <c r="D1413" s="6" t="s">
        <v>204</v>
      </c>
      <c r="E1413" s="6" t="s">
        <v>425</v>
      </c>
      <c r="F1413" s="7" t="s">
        <v>424</v>
      </c>
      <c r="G1413" s="32" t="s">
        <v>21</v>
      </c>
    </row>
    <row r="1414" spans="1:7" ht="15.75" thickBot="1" x14ac:dyDescent="0.3">
      <c r="A1414" s="56">
        <v>44244</v>
      </c>
      <c r="B1414" s="51" t="s">
        <v>421</v>
      </c>
      <c r="C1414" s="51">
        <v>194630</v>
      </c>
      <c r="D1414" s="51" t="s">
        <v>418</v>
      </c>
      <c r="E1414" s="51" t="s">
        <v>420</v>
      </c>
      <c r="F1414" s="47" t="s">
        <v>419</v>
      </c>
      <c r="G1414" s="192" t="s">
        <v>312</v>
      </c>
    </row>
    <row r="1415" spans="1:7" ht="15.75" thickBot="1" x14ac:dyDescent="0.3">
      <c r="A1415" s="2">
        <v>44232</v>
      </c>
      <c r="B1415" s="51" t="s">
        <v>413</v>
      </c>
      <c r="C1415" s="51">
        <v>192844</v>
      </c>
      <c r="D1415" s="51" t="s">
        <v>414</v>
      </c>
      <c r="E1415" s="51" t="s">
        <v>415</v>
      </c>
      <c r="F1415" s="47" t="s">
        <v>416</v>
      </c>
      <c r="G1415" s="192" t="s">
        <v>417</v>
      </c>
    </row>
    <row r="1416" spans="1:7" ht="15.75" thickBot="1" x14ac:dyDescent="0.3">
      <c r="A1416" s="2">
        <v>44232</v>
      </c>
      <c r="B1416" s="6" t="s">
        <v>407</v>
      </c>
      <c r="C1416" s="43" t="s">
        <v>412</v>
      </c>
      <c r="D1416" s="6" t="s">
        <v>408</v>
      </c>
      <c r="E1416" s="6" t="s">
        <v>409</v>
      </c>
      <c r="F1416" s="7" t="s">
        <v>411</v>
      </c>
      <c r="G1416" s="32" t="s">
        <v>410</v>
      </c>
    </row>
    <row r="1417" spans="1:7" x14ac:dyDescent="0.25">
      <c r="A1417" s="118">
        <v>44232</v>
      </c>
      <c r="B1417" s="41" t="s">
        <v>400</v>
      </c>
      <c r="C1417" s="41">
        <v>199680</v>
      </c>
      <c r="D1417" s="41" t="s">
        <v>401</v>
      </c>
      <c r="E1417" s="41" t="s">
        <v>402</v>
      </c>
      <c r="F1417" s="64" t="s">
        <v>404</v>
      </c>
      <c r="G1417" s="149" t="s">
        <v>406</v>
      </c>
    </row>
    <row r="1418" spans="1:7" ht="15.75" thickBot="1" x14ac:dyDescent="0.3">
      <c r="A1418" s="122">
        <v>44232</v>
      </c>
      <c r="B1418" s="42" t="s">
        <v>400</v>
      </c>
      <c r="C1418" s="42">
        <v>87076</v>
      </c>
      <c r="D1418" s="42" t="s">
        <v>401</v>
      </c>
      <c r="E1418" s="42" t="s">
        <v>403</v>
      </c>
      <c r="F1418" s="65" t="s">
        <v>405</v>
      </c>
      <c r="G1418" s="30" t="s">
        <v>406</v>
      </c>
    </row>
    <row r="1419" spans="1:7" ht="15.75" thickBot="1" x14ac:dyDescent="0.3">
      <c r="A1419" s="2">
        <v>44230</v>
      </c>
      <c r="B1419" s="6" t="s">
        <v>396</v>
      </c>
      <c r="C1419" s="10">
        <v>210203</v>
      </c>
      <c r="D1419" s="6" t="s">
        <v>397</v>
      </c>
      <c r="E1419" s="6" t="s">
        <v>398</v>
      </c>
      <c r="F1419" s="6" t="s">
        <v>399</v>
      </c>
      <c r="G1419" s="32" t="s">
        <v>349</v>
      </c>
    </row>
    <row r="1420" spans="1:7" x14ac:dyDescent="0.25">
      <c r="A1420" s="118">
        <v>44224</v>
      </c>
      <c r="B1420" s="41" t="s">
        <v>395</v>
      </c>
      <c r="C1420" s="41">
        <v>241683</v>
      </c>
      <c r="D1420" s="41" t="s">
        <v>393</v>
      </c>
      <c r="E1420" s="41" t="s">
        <v>394</v>
      </c>
      <c r="F1420" s="41">
        <v>302601</v>
      </c>
      <c r="G1420" s="24" t="s">
        <v>76</v>
      </c>
    </row>
    <row r="1421" spans="1:7" ht="15.75" thickBot="1" x14ac:dyDescent="0.3">
      <c r="A1421" s="122">
        <v>44224</v>
      </c>
      <c r="B1421" s="42" t="s">
        <v>395</v>
      </c>
      <c r="C1421" s="42">
        <v>241683</v>
      </c>
      <c r="D1421" s="42" t="s">
        <v>393</v>
      </c>
      <c r="E1421" s="42" t="s">
        <v>394</v>
      </c>
      <c r="F1421" s="42">
        <v>302602</v>
      </c>
      <c r="G1421" s="26" t="s">
        <v>76</v>
      </c>
    </row>
    <row r="1422" spans="1:7" ht="15.75" x14ac:dyDescent="0.25">
      <c r="A1422" s="118">
        <v>44222</v>
      </c>
      <c r="B1422" s="41" t="s">
        <v>390</v>
      </c>
      <c r="C1422" s="41">
        <v>12895</v>
      </c>
      <c r="D1422" s="98" t="s">
        <v>388</v>
      </c>
      <c r="E1422" s="98" t="s">
        <v>389</v>
      </c>
      <c r="F1422" s="41">
        <v>40001266</v>
      </c>
      <c r="G1422" s="149" t="s">
        <v>391</v>
      </c>
    </row>
    <row r="1423" spans="1:7" ht="16.5" thickBot="1" x14ac:dyDescent="0.3">
      <c r="A1423" s="122">
        <v>44222</v>
      </c>
      <c r="B1423" s="42" t="s">
        <v>390</v>
      </c>
      <c r="C1423" s="42">
        <v>12895</v>
      </c>
      <c r="D1423" s="128" t="s">
        <v>388</v>
      </c>
      <c r="E1423" s="128" t="s">
        <v>389</v>
      </c>
      <c r="F1423" s="34">
        <v>40001245</v>
      </c>
      <c r="G1423" s="37" t="s">
        <v>391</v>
      </c>
    </row>
    <row r="1424" spans="1:7" ht="15.75" thickBot="1" x14ac:dyDescent="0.3">
      <c r="A1424" s="2">
        <v>44218</v>
      </c>
      <c r="B1424" s="5" t="s">
        <v>392</v>
      </c>
      <c r="C1424" s="10">
        <v>14989</v>
      </c>
      <c r="D1424" s="10" t="s">
        <v>361</v>
      </c>
      <c r="E1424" s="10" t="s">
        <v>362</v>
      </c>
      <c r="F1424" s="10" t="s">
        <v>387</v>
      </c>
      <c r="G1424" s="40">
        <v>45536</v>
      </c>
    </row>
    <row r="1425" spans="1:7" x14ac:dyDescent="0.25">
      <c r="A1425" s="118">
        <v>44214</v>
      </c>
      <c r="B1425" s="41" t="s">
        <v>376</v>
      </c>
      <c r="C1425" s="41">
        <v>131885</v>
      </c>
      <c r="D1425" s="41" t="s">
        <v>377</v>
      </c>
      <c r="E1425" s="41" t="s">
        <v>378</v>
      </c>
      <c r="F1425" s="67" t="s">
        <v>381</v>
      </c>
      <c r="G1425" s="28" t="s">
        <v>223</v>
      </c>
    </row>
    <row r="1426" spans="1:7" x14ac:dyDescent="0.25">
      <c r="A1426" s="123">
        <v>44214</v>
      </c>
      <c r="B1426" s="50" t="s">
        <v>376</v>
      </c>
      <c r="C1426" s="50">
        <v>131885</v>
      </c>
      <c r="D1426" s="50" t="s">
        <v>377</v>
      </c>
      <c r="E1426" s="50" t="s">
        <v>378</v>
      </c>
      <c r="F1426" s="68" t="s">
        <v>382</v>
      </c>
      <c r="G1426" s="29" t="s">
        <v>223</v>
      </c>
    </row>
    <row r="1427" spans="1:7" x14ac:dyDescent="0.25">
      <c r="A1427" s="123">
        <v>44214</v>
      </c>
      <c r="B1427" s="50" t="s">
        <v>376</v>
      </c>
      <c r="C1427" s="50">
        <v>131910</v>
      </c>
      <c r="D1427" s="50" t="s">
        <v>377</v>
      </c>
      <c r="E1427" s="50" t="s">
        <v>379</v>
      </c>
      <c r="F1427" s="68" t="s">
        <v>383</v>
      </c>
      <c r="G1427" s="29" t="s">
        <v>385</v>
      </c>
    </row>
    <row r="1428" spans="1:7" ht="15.75" thickBot="1" x14ac:dyDescent="0.3">
      <c r="A1428" s="122">
        <v>44214</v>
      </c>
      <c r="B1428" s="42" t="s">
        <v>376</v>
      </c>
      <c r="C1428" s="42">
        <v>131911</v>
      </c>
      <c r="D1428" s="42" t="s">
        <v>377</v>
      </c>
      <c r="E1428" s="42" t="s">
        <v>380</v>
      </c>
      <c r="F1428" s="65" t="s">
        <v>384</v>
      </c>
      <c r="G1428" s="30" t="s">
        <v>386</v>
      </c>
    </row>
    <row r="1429" spans="1:7" x14ac:dyDescent="0.25">
      <c r="A1429" s="118">
        <v>44209</v>
      </c>
      <c r="B1429" s="41" t="s">
        <v>370</v>
      </c>
      <c r="C1429" s="41">
        <v>198664</v>
      </c>
      <c r="D1429" s="41" t="s">
        <v>371</v>
      </c>
      <c r="E1429" s="41" t="s">
        <v>372</v>
      </c>
      <c r="F1429" s="38" t="s">
        <v>374</v>
      </c>
      <c r="G1429" s="24" t="s">
        <v>25</v>
      </c>
    </row>
    <row r="1430" spans="1:7" ht="15.75" thickBot="1" x14ac:dyDescent="0.3">
      <c r="A1430" s="122">
        <v>44209</v>
      </c>
      <c r="B1430" s="42" t="s">
        <v>370</v>
      </c>
      <c r="C1430" s="42">
        <v>198667</v>
      </c>
      <c r="D1430" s="42" t="s">
        <v>371</v>
      </c>
      <c r="E1430" s="42" t="s">
        <v>373</v>
      </c>
      <c r="F1430" s="39" t="s">
        <v>375</v>
      </c>
      <c r="G1430" s="26" t="s">
        <v>78</v>
      </c>
    </row>
    <row r="1431" spans="1:7" ht="15.75" thickBot="1" x14ac:dyDescent="0.3">
      <c r="A1431" s="69">
        <v>44194</v>
      </c>
      <c r="B1431" s="69" t="s">
        <v>366</v>
      </c>
      <c r="C1431" s="34">
        <v>252198</v>
      </c>
      <c r="D1431" s="69" t="s">
        <v>367</v>
      </c>
      <c r="E1431" s="69" t="s">
        <v>368</v>
      </c>
      <c r="F1431" s="34">
        <v>8331020</v>
      </c>
      <c r="G1431" s="37">
        <v>45566</v>
      </c>
    </row>
    <row r="1432" spans="1:7" ht="15.75" thickBot="1" x14ac:dyDescent="0.3">
      <c r="A1432" s="6">
        <v>44188</v>
      </c>
      <c r="B1432" s="5" t="s">
        <v>363</v>
      </c>
      <c r="C1432" s="5">
        <v>28023</v>
      </c>
      <c r="D1432" s="5" t="s">
        <v>364</v>
      </c>
      <c r="E1432" s="5" t="s">
        <v>365</v>
      </c>
      <c r="F1432" s="5" t="s">
        <v>369</v>
      </c>
      <c r="G1432" s="32">
        <v>44986</v>
      </c>
    </row>
    <row r="1433" spans="1:7" x14ac:dyDescent="0.25">
      <c r="A1433" s="118">
        <v>44186</v>
      </c>
      <c r="B1433" s="41" t="s">
        <v>360</v>
      </c>
      <c r="C1433" s="62">
        <v>14989</v>
      </c>
      <c r="D1433" s="62" t="s">
        <v>361</v>
      </c>
      <c r="E1433" s="62" t="s">
        <v>362</v>
      </c>
      <c r="F1433" s="57" t="s">
        <v>355</v>
      </c>
      <c r="G1433" s="45">
        <v>45170</v>
      </c>
    </row>
    <row r="1434" spans="1:7" x14ac:dyDescent="0.25">
      <c r="A1434" s="123">
        <v>44186</v>
      </c>
      <c r="B1434" s="50" t="s">
        <v>360</v>
      </c>
      <c r="C1434" s="55">
        <v>14989</v>
      </c>
      <c r="D1434" s="55" t="s">
        <v>361</v>
      </c>
      <c r="E1434" s="55" t="s">
        <v>362</v>
      </c>
      <c r="F1434" s="55" t="s">
        <v>356</v>
      </c>
      <c r="G1434" s="25">
        <v>45261</v>
      </c>
    </row>
    <row r="1435" spans="1:7" x14ac:dyDescent="0.25">
      <c r="A1435" s="123">
        <v>44186</v>
      </c>
      <c r="B1435" s="50" t="s">
        <v>360</v>
      </c>
      <c r="C1435" s="55">
        <v>14989</v>
      </c>
      <c r="D1435" s="55" t="s">
        <v>361</v>
      </c>
      <c r="E1435" s="55" t="s">
        <v>362</v>
      </c>
      <c r="F1435" s="55" t="s">
        <v>357</v>
      </c>
      <c r="G1435" s="25">
        <v>45261</v>
      </c>
    </row>
    <row r="1436" spans="1:7" x14ac:dyDescent="0.25">
      <c r="A1436" s="123">
        <v>44186</v>
      </c>
      <c r="B1436" s="50" t="s">
        <v>360</v>
      </c>
      <c r="C1436" s="55">
        <v>14989</v>
      </c>
      <c r="D1436" s="55" t="s">
        <v>361</v>
      </c>
      <c r="E1436" s="55" t="s">
        <v>362</v>
      </c>
      <c r="F1436" s="55" t="s">
        <v>358</v>
      </c>
      <c r="G1436" s="25">
        <v>45352</v>
      </c>
    </row>
    <row r="1437" spans="1:7" ht="15.75" thickBot="1" x14ac:dyDescent="0.3">
      <c r="A1437" s="122">
        <v>44186</v>
      </c>
      <c r="B1437" s="42" t="s">
        <v>360</v>
      </c>
      <c r="C1437" s="63">
        <v>14989</v>
      </c>
      <c r="D1437" s="63" t="s">
        <v>361</v>
      </c>
      <c r="E1437" s="63" t="s">
        <v>362</v>
      </c>
      <c r="F1437" s="63" t="s">
        <v>359</v>
      </c>
      <c r="G1437" s="26">
        <v>45474</v>
      </c>
    </row>
    <row r="1438" spans="1:7" ht="15.75" thickBot="1" x14ac:dyDescent="0.3">
      <c r="A1438" s="66" t="s">
        <v>351</v>
      </c>
      <c r="B1438" s="66" t="s">
        <v>352</v>
      </c>
      <c r="C1438" s="34">
        <v>238586</v>
      </c>
      <c r="D1438" s="66" t="s">
        <v>156</v>
      </c>
      <c r="E1438" s="35" t="s">
        <v>353</v>
      </c>
      <c r="F1438" s="66" t="s">
        <v>354</v>
      </c>
      <c r="G1438" s="37" t="s">
        <v>78</v>
      </c>
    </row>
    <row r="1439" spans="1:7" x14ac:dyDescent="0.25">
      <c r="A1439" s="118">
        <v>44180</v>
      </c>
      <c r="B1439" s="41" t="s">
        <v>342</v>
      </c>
      <c r="C1439" s="41" t="s">
        <v>350</v>
      </c>
      <c r="D1439" s="41" t="s">
        <v>344</v>
      </c>
      <c r="E1439" s="41" t="s">
        <v>343</v>
      </c>
      <c r="F1439" s="52" t="s">
        <v>345</v>
      </c>
      <c r="G1439" s="28" t="s">
        <v>346</v>
      </c>
    </row>
    <row r="1440" spans="1:7" x14ac:dyDescent="0.25">
      <c r="A1440" s="123">
        <v>44180</v>
      </c>
      <c r="B1440" s="50" t="s">
        <v>342</v>
      </c>
      <c r="C1440" s="50" t="s">
        <v>350</v>
      </c>
      <c r="D1440" s="50" t="s">
        <v>344</v>
      </c>
      <c r="E1440" s="50" t="s">
        <v>343</v>
      </c>
      <c r="F1440" s="50" t="s">
        <v>347</v>
      </c>
      <c r="G1440" s="29" t="s">
        <v>312</v>
      </c>
    </row>
    <row r="1441" spans="1:7" ht="15.75" thickBot="1" x14ac:dyDescent="0.3">
      <c r="A1441" s="122">
        <v>44180</v>
      </c>
      <c r="B1441" s="42" t="s">
        <v>342</v>
      </c>
      <c r="C1441" s="42" t="s">
        <v>350</v>
      </c>
      <c r="D1441" s="42" t="s">
        <v>344</v>
      </c>
      <c r="E1441" s="42" t="s">
        <v>343</v>
      </c>
      <c r="F1441" s="42" t="s">
        <v>348</v>
      </c>
      <c r="G1441" s="30" t="s">
        <v>349</v>
      </c>
    </row>
    <row r="1442" spans="1:7" ht="15.75" thickBot="1" x14ac:dyDescent="0.3">
      <c r="A1442" s="70">
        <v>44174</v>
      </c>
      <c r="B1442" s="31" t="s">
        <v>338</v>
      </c>
      <c r="C1442" s="51">
        <v>27858</v>
      </c>
      <c r="D1442" s="51" t="s">
        <v>339</v>
      </c>
      <c r="E1442" s="51" t="s">
        <v>340</v>
      </c>
      <c r="F1442" s="51" t="s">
        <v>341</v>
      </c>
      <c r="G1442" s="32">
        <v>44958</v>
      </c>
    </row>
    <row r="1443" spans="1:7" x14ac:dyDescent="0.25">
      <c r="A1443" s="118">
        <v>44162</v>
      </c>
      <c r="B1443" s="41" t="s">
        <v>334</v>
      </c>
      <c r="C1443" s="41">
        <v>191186</v>
      </c>
      <c r="D1443" s="41" t="s">
        <v>335</v>
      </c>
      <c r="E1443" s="41" t="s">
        <v>336</v>
      </c>
      <c r="F1443" s="41">
        <v>1140720</v>
      </c>
      <c r="G1443" s="149" t="s">
        <v>312</v>
      </c>
    </row>
    <row r="1444" spans="1:7" ht="15.75" thickBot="1" x14ac:dyDescent="0.3">
      <c r="A1444" s="122">
        <v>44162</v>
      </c>
      <c r="B1444" s="42" t="s">
        <v>334</v>
      </c>
      <c r="C1444" s="42">
        <v>191186</v>
      </c>
      <c r="D1444" s="42" t="s">
        <v>335</v>
      </c>
      <c r="E1444" s="42" t="s">
        <v>336</v>
      </c>
      <c r="F1444" s="42">
        <v>1191020</v>
      </c>
      <c r="G1444" s="30" t="s">
        <v>337</v>
      </c>
    </row>
    <row r="1445" spans="1:7" ht="15.75" thickBot="1" x14ac:dyDescent="0.3">
      <c r="A1445" s="27">
        <v>44159</v>
      </c>
      <c r="B1445" s="62" t="s">
        <v>333</v>
      </c>
      <c r="C1445" s="62">
        <v>249223</v>
      </c>
      <c r="D1445" s="62" t="s">
        <v>330</v>
      </c>
      <c r="E1445" s="62" t="s">
        <v>331</v>
      </c>
      <c r="F1445" s="62" t="s">
        <v>332</v>
      </c>
      <c r="G1445" s="24">
        <v>44986</v>
      </c>
    </row>
    <row r="1446" spans="1:7" x14ac:dyDescent="0.25">
      <c r="A1446" s="118">
        <v>44140</v>
      </c>
      <c r="B1446" s="41" t="s">
        <v>329</v>
      </c>
      <c r="C1446" s="41">
        <v>241249</v>
      </c>
      <c r="D1446" s="62" t="s">
        <v>291</v>
      </c>
      <c r="E1446" s="62" t="s">
        <v>292</v>
      </c>
      <c r="F1446" s="62">
        <v>3701</v>
      </c>
      <c r="G1446" s="24">
        <v>44562</v>
      </c>
    </row>
    <row r="1447" spans="1:7" x14ac:dyDescent="0.25">
      <c r="A1447" s="123">
        <v>44140</v>
      </c>
      <c r="B1447" s="50" t="s">
        <v>329</v>
      </c>
      <c r="C1447" s="50">
        <v>241249</v>
      </c>
      <c r="D1447" s="55" t="s">
        <v>291</v>
      </c>
      <c r="E1447" s="55" t="s">
        <v>292</v>
      </c>
      <c r="F1447" s="55">
        <v>5717</v>
      </c>
      <c r="G1447" s="25">
        <v>44593</v>
      </c>
    </row>
    <row r="1448" spans="1:7" ht="15.75" thickBot="1" x14ac:dyDescent="0.3">
      <c r="A1448" s="122">
        <v>44140</v>
      </c>
      <c r="B1448" s="42" t="s">
        <v>329</v>
      </c>
      <c r="C1448" s="42">
        <v>241251</v>
      </c>
      <c r="D1448" s="63" t="s">
        <v>291</v>
      </c>
      <c r="E1448" s="49" t="s">
        <v>293</v>
      </c>
      <c r="F1448" s="63">
        <v>2903</v>
      </c>
      <c r="G1448" s="26">
        <v>44927</v>
      </c>
    </row>
    <row r="1449" spans="1:7" x14ac:dyDescent="0.25">
      <c r="A1449" s="118">
        <v>44139</v>
      </c>
      <c r="B1449" s="41" t="s">
        <v>318</v>
      </c>
      <c r="C1449" s="41">
        <v>210178</v>
      </c>
      <c r="D1449" s="41" t="s">
        <v>319</v>
      </c>
      <c r="E1449" s="41" t="s">
        <v>320</v>
      </c>
      <c r="F1449" s="52" t="s">
        <v>321</v>
      </c>
      <c r="G1449" s="28">
        <v>44986</v>
      </c>
    </row>
    <row r="1450" spans="1:7" x14ac:dyDescent="0.25">
      <c r="A1450" s="123">
        <v>44139</v>
      </c>
      <c r="B1450" s="50" t="s">
        <v>318</v>
      </c>
      <c r="C1450" s="50">
        <v>210178</v>
      </c>
      <c r="D1450" s="50" t="s">
        <v>319</v>
      </c>
      <c r="E1450" s="50" t="s">
        <v>320</v>
      </c>
      <c r="F1450" s="50" t="s">
        <v>322</v>
      </c>
      <c r="G1450" s="29">
        <v>44927</v>
      </c>
    </row>
    <row r="1451" spans="1:7" x14ac:dyDescent="0.25">
      <c r="A1451" s="123">
        <v>44139</v>
      </c>
      <c r="B1451" s="50" t="s">
        <v>318</v>
      </c>
      <c r="C1451" s="50">
        <v>210178</v>
      </c>
      <c r="D1451" s="50" t="s">
        <v>319</v>
      </c>
      <c r="E1451" s="50" t="s">
        <v>320</v>
      </c>
      <c r="F1451" s="50" t="s">
        <v>323</v>
      </c>
      <c r="G1451" s="29">
        <v>44774</v>
      </c>
    </row>
    <row r="1452" spans="1:7" x14ac:dyDescent="0.25">
      <c r="A1452" s="123">
        <v>44139</v>
      </c>
      <c r="B1452" s="50" t="s">
        <v>318</v>
      </c>
      <c r="C1452" s="50">
        <v>210178</v>
      </c>
      <c r="D1452" s="50" t="s">
        <v>319</v>
      </c>
      <c r="E1452" s="50" t="s">
        <v>320</v>
      </c>
      <c r="F1452" s="50" t="s">
        <v>324</v>
      </c>
      <c r="G1452" s="29">
        <v>44682</v>
      </c>
    </row>
    <row r="1453" spans="1:7" x14ac:dyDescent="0.25">
      <c r="A1453" s="123">
        <v>44139</v>
      </c>
      <c r="B1453" s="50" t="s">
        <v>318</v>
      </c>
      <c r="C1453" s="50">
        <v>210178</v>
      </c>
      <c r="D1453" s="50" t="s">
        <v>319</v>
      </c>
      <c r="E1453" s="50" t="s">
        <v>320</v>
      </c>
      <c r="F1453" s="50" t="s">
        <v>325</v>
      </c>
      <c r="G1453" s="29">
        <v>44593</v>
      </c>
    </row>
    <row r="1454" spans="1:7" x14ac:dyDescent="0.25">
      <c r="A1454" s="123">
        <v>44139</v>
      </c>
      <c r="B1454" s="50" t="s">
        <v>318</v>
      </c>
      <c r="C1454" s="50">
        <v>210178</v>
      </c>
      <c r="D1454" s="50" t="s">
        <v>319</v>
      </c>
      <c r="E1454" s="50" t="s">
        <v>320</v>
      </c>
      <c r="F1454" s="50" t="s">
        <v>326</v>
      </c>
      <c r="G1454" s="29">
        <v>44378</v>
      </c>
    </row>
    <row r="1455" spans="1:7" x14ac:dyDescent="0.25">
      <c r="A1455" s="123">
        <v>44139</v>
      </c>
      <c r="B1455" s="50" t="s">
        <v>318</v>
      </c>
      <c r="C1455" s="50">
        <v>210178</v>
      </c>
      <c r="D1455" s="50" t="s">
        <v>319</v>
      </c>
      <c r="E1455" s="50" t="s">
        <v>320</v>
      </c>
      <c r="F1455" s="50" t="s">
        <v>327</v>
      </c>
      <c r="G1455" s="29">
        <v>44470</v>
      </c>
    </row>
    <row r="1456" spans="1:7" ht="15.75" thickBot="1" x14ac:dyDescent="0.3">
      <c r="A1456" s="122">
        <v>44139</v>
      </c>
      <c r="B1456" s="42" t="s">
        <v>318</v>
      </c>
      <c r="C1456" s="42">
        <v>210178</v>
      </c>
      <c r="D1456" s="42" t="s">
        <v>319</v>
      </c>
      <c r="E1456" s="42" t="s">
        <v>320</v>
      </c>
      <c r="F1456" s="42" t="s">
        <v>328</v>
      </c>
      <c r="G1456" s="30">
        <v>44440</v>
      </c>
    </row>
    <row r="1457" spans="1:7" ht="15.75" thickBot="1" x14ac:dyDescent="0.3">
      <c r="A1457" s="61">
        <v>44137</v>
      </c>
      <c r="B1457" s="34" t="s">
        <v>313</v>
      </c>
      <c r="C1457" s="34">
        <v>180456</v>
      </c>
      <c r="D1457" s="23" t="s">
        <v>314</v>
      </c>
      <c r="E1457" s="34" t="s">
        <v>317</v>
      </c>
      <c r="F1457" s="34" t="s">
        <v>315</v>
      </c>
      <c r="G1457" s="37" t="s">
        <v>316</v>
      </c>
    </row>
    <row r="1458" spans="1:7" x14ac:dyDescent="0.25">
      <c r="A1458" s="118">
        <v>44105</v>
      </c>
      <c r="B1458" s="41" t="s">
        <v>308</v>
      </c>
      <c r="C1458" s="41">
        <v>207900</v>
      </c>
      <c r="D1458" s="41" t="s">
        <v>309</v>
      </c>
      <c r="E1458" s="41" t="s">
        <v>310</v>
      </c>
      <c r="F1458" s="41">
        <v>3040620</v>
      </c>
      <c r="G1458" s="149" t="s">
        <v>311</v>
      </c>
    </row>
    <row r="1459" spans="1:7" ht="15.75" thickBot="1" x14ac:dyDescent="0.3">
      <c r="A1459" s="122">
        <v>44105</v>
      </c>
      <c r="B1459" s="42" t="s">
        <v>308</v>
      </c>
      <c r="C1459" s="42">
        <v>207900</v>
      </c>
      <c r="D1459" s="42" t="s">
        <v>309</v>
      </c>
      <c r="E1459" s="42" t="s">
        <v>310</v>
      </c>
      <c r="F1459" s="42">
        <v>3060820</v>
      </c>
      <c r="G1459" s="30" t="s">
        <v>312</v>
      </c>
    </row>
    <row r="1460" spans="1:7" x14ac:dyDescent="0.25">
      <c r="A1460" s="118">
        <v>44091</v>
      </c>
      <c r="B1460" s="41" t="s">
        <v>307</v>
      </c>
      <c r="C1460" s="41">
        <v>241249</v>
      </c>
      <c r="D1460" s="41" t="s">
        <v>291</v>
      </c>
      <c r="E1460" s="41" t="s">
        <v>292</v>
      </c>
      <c r="F1460" s="41">
        <v>210</v>
      </c>
      <c r="G1460" s="149" t="s">
        <v>149</v>
      </c>
    </row>
    <row r="1461" spans="1:7" ht="15.75" thickBot="1" x14ac:dyDescent="0.3">
      <c r="A1461" s="122">
        <v>44091</v>
      </c>
      <c r="B1461" s="42" t="s">
        <v>307</v>
      </c>
      <c r="C1461" s="42">
        <v>241251</v>
      </c>
      <c r="D1461" s="42" t="s">
        <v>291</v>
      </c>
      <c r="E1461" s="42" t="s">
        <v>293</v>
      </c>
      <c r="F1461" s="42">
        <v>703</v>
      </c>
      <c r="G1461" s="30" t="s">
        <v>306</v>
      </c>
    </row>
    <row r="1462" spans="1:7" x14ac:dyDescent="0.25">
      <c r="A1462" s="118">
        <v>44090</v>
      </c>
      <c r="B1462" s="41" t="s">
        <v>299</v>
      </c>
      <c r="C1462" s="41">
        <v>126808</v>
      </c>
      <c r="D1462" s="41" t="s">
        <v>257</v>
      </c>
      <c r="E1462" s="41" t="s">
        <v>270</v>
      </c>
      <c r="F1462" s="52" t="s">
        <v>300</v>
      </c>
      <c r="G1462" s="45" t="s">
        <v>305</v>
      </c>
    </row>
    <row r="1463" spans="1:7" x14ac:dyDescent="0.25">
      <c r="A1463" s="123">
        <v>44090</v>
      </c>
      <c r="B1463" s="50" t="s">
        <v>299</v>
      </c>
      <c r="C1463" s="50">
        <v>126809</v>
      </c>
      <c r="D1463" s="50" t="s">
        <v>257</v>
      </c>
      <c r="E1463" s="50" t="s">
        <v>271</v>
      </c>
      <c r="F1463" s="50" t="s">
        <v>301</v>
      </c>
      <c r="G1463" s="25" t="s">
        <v>76</v>
      </c>
    </row>
    <row r="1464" spans="1:7" x14ac:dyDescent="0.25">
      <c r="A1464" s="123">
        <v>44090</v>
      </c>
      <c r="B1464" s="50" t="s">
        <v>299</v>
      </c>
      <c r="C1464" s="50">
        <v>126809</v>
      </c>
      <c r="D1464" s="50" t="s">
        <v>257</v>
      </c>
      <c r="E1464" s="50" t="s">
        <v>271</v>
      </c>
      <c r="F1464" s="52" t="s">
        <v>302</v>
      </c>
      <c r="G1464" s="25" t="s">
        <v>76</v>
      </c>
    </row>
    <row r="1465" spans="1:7" x14ac:dyDescent="0.25">
      <c r="A1465" s="123">
        <v>44090</v>
      </c>
      <c r="B1465" s="50" t="s">
        <v>299</v>
      </c>
      <c r="C1465" s="50">
        <v>126810</v>
      </c>
      <c r="D1465" s="50" t="s">
        <v>257</v>
      </c>
      <c r="E1465" s="50" t="s">
        <v>272</v>
      </c>
      <c r="F1465" s="50" t="s">
        <v>303</v>
      </c>
      <c r="G1465" s="28" t="s">
        <v>29</v>
      </c>
    </row>
    <row r="1466" spans="1:7" ht="15.75" thickBot="1" x14ac:dyDescent="0.3">
      <c r="A1466" s="122">
        <v>44090</v>
      </c>
      <c r="B1466" s="42" t="s">
        <v>299</v>
      </c>
      <c r="C1466" s="42">
        <v>126810</v>
      </c>
      <c r="D1466" s="42" t="s">
        <v>257</v>
      </c>
      <c r="E1466" s="42" t="s">
        <v>272</v>
      </c>
      <c r="F1466" s="52" t="s">
        <v>304</v>
      </c>
      <c r="G1466" s="196" t="s">
        <v>29</v>
      </c>
    </row>
    <row r="1467" spans="1:7" x14ac:dyDescent="0.25">
      <c r="A1467" s="118">
        <v>44067</v>
      </c>
      <c r="B1467" s="41" t="s">
        <v>294</v>
      </c>
      <c r="C1467" s="41">
        <v>157123</v>
      </c>
      <c r="D1467" s="41" t="s">
        <v>295</v>
      </c>
      <c r="E1467" s="41" t="s">
        <v>296</v>
      </c>
      <c r="F1467" s="41" t="s">
        <v>298</v>
      </c>
      <c r="G1467" s="149" t="s">
        <v>149</v>
      </c>
    </row>
    <row r="1468" spans="1:7" ht="15.75" thickBot="1" x14ac:dyDescent="0.3">
      <c r="A1468" s="122">
        <v>44067</v>
      </c>
      <c r="B1468" s="42" t="s">
        <v>294</v>
      </c>
      <c r="C1468" s="42">
        <v>157123</v>
      </c>
      <c r="D1468" s="42" t="s">
        <v>295</v>
      </c>
      <c r="E1468" s="42" t="s">
        <v>296</v>
      </c>
      <c r="F1468" s="42" t="s">
        <v>297</v>
      </c>
      <c r="G1468" s="30" t="s">
        <v>149</v>
      </c>
    </row>
    <row r="1469" spans="1:7" x14ac:dyDescent="0.25">
      <c r="A1469" s="118">
        <v>44061</v>
      </c>
      <c r="B1469" s="41" t="s">
        <v>290</v>
      </c>
      <c r="C1469" s="41">
        <v>241249</v>
      </c>
      <c r="D1469" s="41" t="s">
        <v>291</v>
      </c>
      <c r="E1469" s="62" t="s">
        <v>292</v>
      </c>
      <c r="F1469" s="57">
        <v>917202</v>
      </c>
      <c r="G1469" s="45" t="s">
        <v>64</v>
      </c>
    </row>
    <row r="1470" spans="1:7" x14ac:dyDescent="0.25">
      <c r="A1470" s="123">
        <v>44061</v>
      </c>
      <c r="B1470" s="50" t="s">
        <v>290</v>
      </c>
      <c r="C1470" s="50">
        <v>241249</v>
      </c>
      <c r="D1470" s="50" t="s">
        <v>291</v>
      </c>
      <c r="E1470" s="55" t="s">
        <v>292</v>
      </c>
      <c r="F1470" s="55">
        <v>921204</v>
      </c>
      <c r="G1470" s="25" t="s">
        <v>60</v>
      </c>
    </row>
    <row r="1471" spans="1:7" x14ac:dyDescent="0.25">
      <c r="A1471" s="123">
        <v>44061</v>
      </c>
      <c r="B1471" s="50" t="s">
        <v>290</v>
      </c>
      <c r="C1471" s="50">
        <v>241251</v>
      </c>
      <c r="D1471" s="50" t="s">
        <v>291</v>
      </c>
      <c r="E1471" s="48" t="s">
        <v>293</v>
      </c>
      <c r="F1471" s="55">
        <v>917207</v>
      </c>
      <c r="G1471" s="25" t="s">
        <v>123</v>
      </c>
    </row>
    <row r="1472" spans="1:7" ht="15.75" thickBot="1" x14ac:dyDescent="0.3">
      <c r="A1472" s="122">
        <v>44061</v>
      </c>
      <c r="B1472" s="42" t="s">
        <v>290</v>
      </c>
      <c r="C1472" s="42">
        <v>241251</v>
      </c>
      <c r="D1472" s="42" t="s">
        <v>291</v>
      </c>
      <c r="E1472" s="49" t="s">
        <v>293</v>
      </c>
      <c r="F1472" s="63">
        <v>922101</v>
      </c>
      <c r="G1472" s="26" t="s">
        <v>21</v>
      </c>
    </row>
    <row r="1473" spans="1:7" x14ac:dyDescent="0.25">
      <c r="A1473" s="118">
        <v>44055</v>
      </c>
      <c r="B1473" s="41" t="s">
        <v>289</v>
      </c>
      <c r="C1473" s="41">
        <v>201454</v>
      </c>
      <c r="D1473" s="41" t="s">
        <v>282</v>
      </c>
      <c r="E1473" s="41" t="s">
        <v>283</v>
      </c>
      <c r="F1473" s="52" t="s">
        <v>285</v>
      </c>
      <c r="G1473" s="28" t="s">
        <v>21</v>
      </c>
    </row>
    <row r="1474" spans="1:7" x14ac:dyDescent="0.25">
      <c r="A1474" s="123">
        <v>44055</v>
      </c>
      <c r="B1474" s="50" t="s">
        <v>289</v>
      </c>
      <c r="C1474" s="50">
        <v>201454</v>
      </c>
      <c r="D1474" s="50" t="s">
        <v>282</v>
      </c>
      <c r="E1474" s="50" t="s">
        <v>283</v>
      </c>
      <c r="F1474" s="50" t="s">
        <v>286</v>
      </c>
      <c r="G1474" s="29" t="s">
        <v>21</v>
      </c>
    </row>
    <row r="1475" spans="1:7" x14ac:dyDescent="0.25">
      <c r="A1475" s="123">
        <v>44055</v>
      </c>
      <c r="B1475" s="50" t="s">
        <v>289</v>
      </c>
      <c r="C1475" s="50">
        <v>201455</v>
      </c>
      <c r="D1475" s="50" t="s">
        <v>282</v>
      </c>
      <c r="E1475" s="50" t="s">
        <v>284</v>
      </c>
      <c r="F1475" s="50" t="s">
        <v>287</v>
      </c>
      <c r="G1475" s="29" t="s">
        <v>21</v>
      </c>
    </row>
    <row r="1476" spans="1:7" ht="15.75" thickBot="1" x14ac:dyDescent="0.3">
      <c r="A1476" s="122">
        <v>44055</v>
      </c>
      <c r="B1476" s="42" t="s">
        <v>289</v>
      </c>
      <c r="C1476" s="42">
        <v>201455</v>
      </c>
      <c r="D1476" s="42" t="s">
        <v>282</v>
      </c>
      <c r="E1476" s="42" t="s">
        <v>284</v>
      </c>
      <c r="F1476" s="42" t="s">
        <v>288</v>
      </c>
      <c r="G1476" s="30" t="s">
        <v>21</v>
      </c>
    </row>
    <row r="1477" spans="1:7" x14ac:dyDescent="0.25">
      <c r="A1477" s="118">
        <v>44049</v>
      </c>
      <c r="B1477" s="41" t="s">
        <v>273</v>
      </c>
      <c r="C1477" s="52">
        <v>239968</v>
      </c>
      <c r="D1477" s="52" t="s">
        <v>274</v>
      </c>
      <c r="E1477" s="52" t="s">
        <v>275</v>
      </c>
      <c r="F1477" s="52" t="s">
        <v>279</v>
      </c>
      <c r="G1477" s="28" t="s">
        <v>65</v>
      </c>
    </row>
    <row r="1478" spans="1:7" x14ac:dyDescent="0.25">
      <c r="A1478" s="123">
        <v>44049</v>
      </c>
      <c r="B1478" s="50" t="s">
        <v>273</v>
      </c>
      <c r="C1478" s="50">
        <v>231184</v>
      </c>
      <c r="D1478" s="50" t="s">
        <v>276</v>
      </c>
      <c r="E1478" s="50" t="s">
        <v>277</v>
      </c>
      <c r="F1478" s="50" t="s">
        <v>280</v>
      </c>
      <c r="G1478" s="29" t="s">
        <v>149</v>
      </c>
    </row>
    <row r="1479" spans="1:7" ht="15.75" thickBot="1" x14ac:dyDescent="0.3">
      <c r="A1479" s="122">
        <v>44049</v>
      </c>
      <c r="B1479" s="42" t="s">
        <v>273</v>
      </c>
      <c r="C1479" s="42">
        <v>231200</v>
      </c>
      <c r="D1479" s="42" t="s">
        <v>276</v>
      </c>
      <c r="E1479" s="42" t="s">
        <v>278</v>
      </c>
      <c r="F1479" s="42" t="s">
        <v>281</v>
      </c>
      <c r="G1479" s="30" t="s">
        <v>149</v>
      </c>
    </row>
    <row r="1480" spans="1:7" x14ac:dyDescent="0.25">
      <c r="A1480" s="118">
        <v>44041</v>
      </c>
      <c r="B1480" s="41" t="s">
        <v>256</v>
      </c>
      <c r="C1480" s="41">
        <v>126807</v>
      </c>
      <c r="D1480" s="41" t="s">
        <v>257</v>
      </c>
      <c r="E1480" s="62" t="s">
        <v>269</v>
      </c>
      <c r="F1480" s="41" t="s">
        <v>258</v>
      </c>
      <c r="G1480" s="149" t="s">
        <v>20</v>
      </c>
    </row>
    <row r="1481" spans="1:7" x14ac:dyDescent="0.25">
      <c r="A1481" s="123">
        <v>44041</v>
      </c>
      <c r="B1481" s="50" t="s">
        <v>256</v>
      </c>
      <c r="C1481" s="50">
        <v>126807</v>
      </c>
      <c r="D1481" s="50" t="s">
        <v>257</v>
      </c>
      <c r="E1481" s="55" t="s">
        <v>269</v>
      </c>
      <c r="F1481" s="50" t="s">
        <v>259</v>
      </c>
      <c r="G1481" s="29" t="s">
        <v>20</v>
      </c>
    </row>
    <row r="1482" spans="1:7" x14ac:dyDescent="0.25">
      <c r="A1482" s="123">
        <v>44041</v>
      </c>
      <c r="B1482" s="50" t="s">
        <v>256</v>
      </c>
      <c r="C1482" s="50">
        <v>126808</v>
      </c>
      <c r="D1482" s="50" t="s">
        <v>257</v>
      </c>
      <c r="E1482" s="55" t="s">
        <v>270</v>
      </c>
      <c r="F1482" s="50" t="s">
        <v>260</v>
      </c>
      <c r="G1482" s="29" t="s">
        <v>215</v>
      </c>
    </row>
    <row r="1483" spans="1:7" x14ac:dyDescent="0.25">
      <c r="A1483" s="123">
        <v>44041</v>
      </c>
      <c r="B1483" s="50" t="s">
        <v>256</v>
      </c>
      <c r="C1483" s="50">
        <v>126808</v>
      </c>
      <c r="D1483" s="50" t="s">
        <v>257</v>
      </c>
      <c r="E1483" s="55" t="s">
        <v>270</v>
      </c>
      <c r="F1483" s="50" t="s">
        <v>261</v>
      </c>
      <c r="G1483" s="29" t="s">
        <v>78</v>
      </c>
    </row>
    <row r="1484" spans="1:7" x14ac:dyDescent="0.25">
      <c r="A1484" s="123">
        <v>44041</v>
      </c>
      <c r="B1484" s="50" t="s">
        <v>256</v>
      </c>
      <c r="C1484" s="50">
        <v>126808</v>
      </c>
      <c r="D1484" s="50" t="s">
        <v>257</v>
      </c>
      <c r="E1484" s="55" t="s">
        <v>270</v>
      </c>
      <c r="F1484" s="50" t="s">
        <v>262</v>
      </c>
      <c r="G1484" s="29" t="s">
        <v>78</v>
      </c>
    </row>
    <row r="1485" spans="1:7" x14ac:dyDescent="0.25">
      <c r="A1485" s="123">
        <v>44041</v>
      </c>
      <c r="B1485" s="50" t="s">
        <v>256</v>
      </c>
      <c r="C1485" s="50">
        <v>126808</v>
      </c>
      <c r="D1485" s="50" t="s">
        <v>257</v>
      </c>
      <c r="E1485" s="55" t="s">
        <v>270</v>
      </c>
      <c r="F1485" s="50" t="s">
        <v>263</v>
      </c>
      <c r="G1485" s="29" t="s">
        <v>29</v>
      </c>
    </row>
    <row r="1486" spans="1:7" x14ac:dyDescent="0.25">
      <c r="A1486" s="123">
        <v>44041</v>
      </c>
      <c r="B1486" s="50" t="s">
        <v>256</v>
      </c>
      <c r="C1486" s="50">
        <v>126808</v>
      </c>
      <c r="D1486" s="50" t="s">
        <v>257</v>
      </c>
      <c r="E1486" s="55" t="s">
        <v>270</v>
      </c>
      <c r="F1486" s="50" t="s">
        <v>264</v>
      </c>
      <c r="G1486" s="29" t="s">
        <v>29</v>
      </c>
    </row>
    <row r="1487" spans="1:7" x14ac:dyDescent="0.25">
      <c r="A1487" s="123">
        <v>44041</v>
      </c>
      <c r="B1487" s="50" t="s">
        <v>256</v>
      </c>
      <c r="C1487" s="50">
        <v>126809</v>
      </c>
      <c r="D1487" s="50" t="s">
        <v>257</v>
      </c>
      <c r="E1487" s="55" t="s">
        <v>271</v>
      </c>
      <c r="F1487" s="50" t="s">
        <v>266</v>
      </c>
      <c r="G1487" s="29" t="s">
        <v>25</v>
      </c>
    </row>
    <row r="1488" spans="1:7" x14ac:dyDescent="0.25">
      <c r="A1488" s="123">
        <v>44041</v>
      </c>
      <c r="B1488" s="50" t="s">
        <v>256</v>
      </c>
      <c r="C1488" s="50">
        <v>126809</v>
      </c>
      <c r="D1488" s="50" t="s">
        <v>257</v>
      </c>
      <c r="E1488" s="55" t="s">
        <v>271</v>
      </c>
      <c r="F1488" s="54" t="s">
        <v>267</v>
      </c>
      <c r="G1488" s="195" t="s">
        <v>20</v>
      </c>
    </row>
    <row r="1489" spans="1:7" x14ac:dyDescent="0.25">
      <c r="A1489" s="123">
        <v>44041</v>
      </c>
      <c r="B1489" s="50" t="s">
        <v>256</v>
      </c>
      <c r="C1489" s="50">
        <v>126809</v>
      </c>
      <c r="D1489" s="50" t="s">
        <v>257</v>
      </c>
      <c r="E1489" s="55" t="s">
        <v>271</v>
      </c>
      <c r="F1489" s="54" t="s">
        <v>268</v>
      </c>
      <c r="G1489" s="195" t="s">
        <v>29</v>
      </c>
    </row>
    <row r="1490" spans="1:7" ht="15.75" thickBot="1" x14ac:dyDescent="0.3">
      <c r="A1490" s="122">
        <v>44041</v>
      </c>
      <c r="B1490" s="42" t="s">
        <v>256</v>
      </c>
      <c r="C1490" s="42">
        <v>126810</v>
      </c>
      <c r="D1490" s="42" t="s">
        <v>257</v>
      </c>
      <c r="E1490" s="63" t="s">
        <v>272</v>
      </c>
      <c r="F1490" s="42" t="s">
        <v>265</v>
      </c>
      <c r="G1490" s="30" t="s">
        <v>215</v>
      </c>
    </row>
    <row r="1491" spans="1:7" ht="15.75" thickBot="1" x14ac:dyDescent="0.3">
      <c r="A1491" s="61">
        <v>44035</v>
      </c>
      <c r="B1491" s="34" t="s">
        <v>252</v>
      </c>
      <c r="C1491" s="34">
        <v>235097</v>
      </c>
      <c r="D1491" s="23" t="s">
        <v>254</v>
      </c>
      <c r="E1491" s="34" t="s">
        <v>253</v>
      </c>
      <c r="F1491" s="34" t="s">
        <v>255</v>
      </c>
      <c r="G1491" s="37" t="s">
        <v>172</v>
      </c>
    </row>
    <row r="1492" spans="1:7" x14ac:dyDescent="0.25">
      <c r="A1492" s="118">
        <v>44033</v>
      </c>
      <c r="B1492" s="41" t="s">
        <v>241</v>
      </c>
      <c r="C1492" s="62">
        <v>238158</v>
      </c>
      <c r="D1492" s="62" t="s">
        <v>242</v>
      </c>
      <c r="E1492" s="62" t="s">
        <v>243</v>
      </c>
      <c r="F1492" s="62" t="s">
        <v>248</v>
      </c>
      <c r="G1492" s="149" t="s">
        <v>251</v>
      </c>
    </row>
    <row r="1493" spans="1:7" x14ac:dyDescent="0.25">
      <c r="A1493" s="123">
        <v>44033</v>
      </c>
      <c r="B1493" s="50" t="s">
        <v>241</v>
      </c>
      <c r="C1493" s="55">
        <v>210032</v>
      </c>
      <c r="D1493" s="55" t="s">
        <v>244</v>
      </c>
      <c r="E1493" s="55" t="s">
        <v>245</v>
      </c>
      <c r="F1493" s="55" t="s">
        <v>249</v>
      </c>
      <c r="G1493" s="29" t="s">
        <v>149</v>
      </c>
    </row>
    <row r="1494" spans="1:7" ht="15.75" thickBot="1" x14ac:dyDescent="0.3">
      <c r="A1494" s="122">
        <v>44033</v>
      </c>
      <c r="B1494" s="42" t="s">
        <v>241</v>
      </c>
      <c r="C1494" s="63">
        <v>222657</v>
      </c>
      <c r="D1494" s="63" t="s">
        <v>246</v>
      </c>
      <c r="E1494" s="63" t="s">
        <v>247</v>
      </c>
      <c r="F1494" s="63" t="s">
        <v>250</v>
      </c>
      <c r="G1494" s="30" t="s">
        <v>172</v>
      </c>
    </row>
    <row r="1495" spans="1:7" x14ac:dyDescent="0.25">
      <c r="A1495" s="119">
        <v>44033</v>
      </c>
      <c r="B1495" s="52" t="s">
        <v>232</v>
      </c>
      <c r="C1495" s="67" t="s">
        <v>240</v>
      </c>
      <c r="D1495" s="52" t="s">
        <v>233</v>
      </c>
      <c r="E1495" s="52" t="s">
        <v>234</v>
      </c>
      <c r="F1495" s="20" t="s">
        <v>235</v>
      </c>
      <c r="G1495" s="168" t="s">
        <v>149</v>
      </c>
    </row>
    <row r="1496" spans="1:7" x14ac:dyDescent="0.25">
      <c r="A1496" s="119">
        <v>44033</v>
      </c>
      <c r="B1496" s="52" t="s">
        <v>232</v>
      </c>
      <c r="C1496" s="67" t="s">
        <v>240</v>
      </c>
      <c r="D1496" s="52" t="s">
        <v>233</v>
      </c>
      <c r="E1496" s="52" t="s">
        <v>234</v>
      </c>
      <c r="F1496" s="20" t="s">
        <v>236</v>
      </c>
      <c r="G1496" s="168" t="s">
        <v>149</v>
      </c>
    </row>
    <row r="1497" spans="1:7" x14ac:dyDescent="0.25">
      <c r="A1497" s="119">
        <v>44033</v>
      </c>
      <c r="B1497" s="52" t="s">
        <v>232</v>
      </c>
      <c r="C1497" s="67" t="s">
        <v>240</v>
      </c>
      <c r="D1497" s="52" t="s">
        <v>233</v>
      </c>
      <c r="E1497" s="52" t="s">
        <v>234</v>
      </c>
      <c r="F1497" s="20" t="s">
        <v>237</v>
      </c>
      <c r="G1497" s="168" t="s">
        <v>149</v>
      </c>
    </row>
    <row r="1498" spans="1:7" x14ac:dyDescent="0.25">
      <c r="A1498" s="119">
        <v>44033</v>
      </c>
      <c r="B1498" s="52" t="s">
        <v>232</v>
      </c>
      <c r="C1498" s="67" t="s">
        <v>240</v>
      </c>
      <c r="D1498" s="52" t="s">
        <v>233</v>
      </c>
      <c r="E1498" s="52" t="s">
        <v>234</v>
      </c>
      <c r="F1498" s="15" t="s">
        <v>238</v>
      </c>
      <c r="G1498" s="168" t="s">
        <v>149</v>
      </c>
    </row>
    <row r="1499" spans="1:7" ht="15.75" thickBot="1" x14ac:dyDescent="0.3">
      <c r="A1499" s="119">
        <v>44033</v>
      </c>
      <c r="B1499" s="52" t="s">
        <v>232</v>
      </c>
      <c r="C1499" s="67" t="s">
        <v>240</v>
      </c>
      <c r="D1499" s="52" t="s">
        <v>233</v>
      </c>
      <c r="E1499" s="52" t="s">
        <v>234</v>
      </c>
      <c r="F1499" s="16" t="s">
        <v>239</v>
      </c>
      <c r="G1499" s="117" t="s">
        <v>149</v>
      </c>
    </row>
    <row r="1500" spans="1:7" x14ac:dyDescent="0.25">
      <c r="A1500" s="118">
        <v>44027</v>
      </c>
      <c r="B1500" s="41" t="s">
        <v>225</v>
      </c>
      <c r="C1500" s="41">
        <v>7981</v>
      </c>
      <c r="D1500" s="21" t="s">
        <v>226</v>
      </c>
      <c r="E1500" s="21" t="s">
        <v>227</v>
      </c>
      <c r="F1500" s="21" t="s">
        <v>229</v>
      </c>
      <c r="G1500" s="138" t="s">
        <v>228</v>
      </c>
    </row>
    <row r="1501" spans="1:7" x14ac:dyDescent="0.25">
      <c r="A1501" s="123">
        <v>44027</v>
      </c>
      <c r="B1501" s="50" t="s">
        <v>225</v>
      </c>
      <c r="C1501" s="50">
        <v>7981</v>
      </c>
      <c r="D1501" s="22" t="s">
        <v>226</v>
      </c>
      <c r="E1501" s="22" t="s">
        <v>227</v>
      </c>
      <c r="F1501" s="22" t="s">
        <v>230</v>
      </c>
      <c r="G1501" s="167" t="s">
        <v>228</v>
      </c>
    </row>
    <row r="1502" spans="1:7" ht="15.75" thickBot="1" x14ac:dyDescent="0.3">
      <c r="A1502" s="122">
        <v>44027</v>
      </c>
      <c r="B1502" s="42" t="s">
        <v>225</v>
      </c>
      <c r="C1502" s="42">
        <v>7981</v>
      </c>
      <c r="D1502" s="8" t="s">
        <v>226</v>
      </c>
      <c r="E1502" s="8" t="s">
        <v>227</v>
      </c>
      <c r="F1502" s="8" t="s">
        <v>231</v>
      </c>
      <c r="G1502" s="117" t="s">
        <v>228</v>
      </c>
    </row>
    <row r="1503" spans="1:7" ht="15.75" thickBot="1" x14ac:dyDescent="0.3">
      <c r="A1503" s="56">
        <v>44012</v>
      </c>
      <c r="B1503" s="51" t="s">
        <v>220</v>
      </c>
      <c r="C1503" s="51">
        <v>203215</v>
      </c>
      <c r="D1503" s="6" t="s">
        <v>221</v>
      </c>
      <c r="E1503" s="6" t="s">
        <v>222</v>
      </c>
      <c r="F1503" s="7" t="s">
        <v>224</v>
      </c>
      <c r="G1503" s="114" t="s">
        <v>223</v>
      </c>
    </row>
    <row r="1504" spans="1:7" ht="15.75" thickBot="1" x14ac:dyDescent="0.3">
      <c r="A1504" s="56">
        <v>44012</v>
      </c>
      <c r="B1504" s="51" t="s">
        <v>216</v>
      </c>
      <c r="C1504" s="51">
        <v>239807</v>
      </c>
      <c r="D1504" s="6" t="s">
        <v>217</v>
      </c>
      <c r="E1504" s="6" t="s">
        <v>218</v>
      </c>
      <c r="F1504" s="6" t="s">
        <v>219</v>
      </c>
      <c r="G1504" s="114" t="s">
        <v>64</v>
      </c>
    </row>
    <row r="1505" spans="1:7" ht="15.75" thickBot="1" x14ac:dyDescent="0.3">
      <c r="A1505" s="56">
        <v>44012</v>
      </c>
      <c r="B1505" s="51" t="s">
        <v>213</v>
      </c>
      <c r="C1505" s="51">
        <v>238560</v>
      </c>
      <c r="D1505" s="51" t="s">
        <v>204</v>
      </c>
      <c r="E1505" s="51" t="s">
        <v>205</v>
      </c>
      <c r="F1505" s="51" t="s">
        <v>214</v>
      </c>
      <c r="G1505" s="114" t="s">
        <v>215</v>
      </c>
    </row>
    <row r="1506" spans="1:7" ht="15.75" thickBot="1" x14ac:dyDescent="0.3">
      <c r="A1506" s="2">
        <v>44007</v>
      </c>
      <c r="B1506" s="6" t="s">
        <v>210</v>
      </c>
      <c r="C1506" s="19">
        <v>207848</v>
      </c>
      <c r="D1506" s="6" t="s">
        <v>211</v>
      </c>
      <c r="E1506" s="9" t="s">
        <v>212</v>
      </c>
      <c r="F1506" s="7">
        <v>222</v>
      </c>
      <c r="G1506" s="114" t="s">
        <v>67</v>
      </c>
    </row>
    <row r="1507" spans="1:7" ht="15.75" thickBot="1" x14ac:dyDescent="0.3">
      <c r="A1507" s="2">
        <v>44007</v>
      </c>
      <c r="B1507" s="6" t="s">
        <v>206</v>
      </c>
      <c r="C1507" s="19">
        <v>185937</v>
      </c>
      <c r="D1507" s="6" t="s">
        <v>207</v>
      </c>
      <c r="E1507" s="9" t="s">
        <v>208</v>
      </c>
      <c r="F1507" s="6" t="s">
        <v>209</v>
      </c>
      <c r="G1507" s="32" t="s">
        <v>149</v>
      </c>
    </row>
    <row r="1508" spans="1:7" ht="15.75" thickBot="1" x14ac:dyDescent="0.3">
      <c r="A1508" s="2">
        <v>43999</v>
      </c>
      <c r="B1508" s="6" t="s">
        <v>202</v>
      </c>
      <c r="C1508" s="19">
        <v>238562</v>
      </c>
      <c r="D1508" s="6" t="s">
        <v>204</v>
      </c>
      <c r="E1508" s="6" t="s">
        <v>205</v>
      </c>
      <c r="F1508" s="6" t="s">
        <v>203</v>
      </c>
      <c r="G1508" s="32" t="s">
        <v>65</v>
      </c>
    </row>
    <row r="1509" spans="1:7" x14ac:dyDescent="0.25">
      <c r="A1509" s="118">
        <v>43980</v>
      </c>
      <c r="B1509" s="41" t="s">
        <v>198</v>
      </c>
      <c r="C1509" s="19">
        <v>239577</v>
      </c>
      <c r="D1509" s="19" t="s">
        <v>35</v>
      </c>
      <c r="E1509" s="19" t="s">
        <v>39</v>
      </c>
      <c r="F1509" s="62" t="s">
        <v>199</v>
      </c>
      <c r="G1509" s="149" t="s">
        <v>123</v>
      </c>
    </row>
    <row r="1510" spans="1:7" x14ac:dyDescent="0.25">
      <c r="A1510" s="123">
        <v>43980</v>
      </c>
      <c r="B1510" s="50" t="s">
        <v>198</v>
      </c>
      <c r="C1510" s="48">
        <v>194756</v>
      </c>
      <c r="D1510" s="48" t="s">
        <v>41</v>
      </c>
      <c r="E1510" s="48" t="s">
        <v>42</v>
      </c>
      <c r="F1510" s="55" t="s">
        <v>200</v>
      </c>
      <c r="G1510" s="29" t="s">
        <v>349</v>
      </c>
    </row>
    <row r="1511" spans="1:7" x14ac:dyDescent="0.25">
      <c r="A1511" s="123">
        <v>43980</v>
      </c>
      <c r="B1511" s="50" t="s">
        <v>198</v>
      </c>
      <c r="C1511" s="48">
        <v>209342</v>
      </c>
      <c r="D1511" s="48" t="s">
        <v>44</v>
      </c>
      <c r="E1511" s="48" t="s">
        <v>46</v>
      </c>
      <c r="F1511" s="55">
        <v>31557809</v>
      </c>
      <c r="G1511" s="29" t="s">
        <v>78</v>
      </c>
    </row>
    <row r="1512" spans="1:7" x14ac:dyDescent="0.25">
      <c r="A1512" s="123">
        <v>43980</v>
      </c>
      <c r="B1512" s="50" t="s">
        <v>198</v>
      </c>
      <c r="C1512" s="48">
        <v>209343</v>
      </c>
      <c r="D1512" s="48" t="s">
        <v>44</v>
      </c>
      <c r="E1512" s="48" t="s">
        <v>47</v>
      </c>
      <c r="F1512" s="55">
        <v>31584004</v>
      </c>
      <c r="G1512" s="29" t="s">
        <v>78</v>
      </c>
    </row>
    <row r="1513" spans="1:7" x14ac:dyDescent="0.25">
      <c r="A1513" s="123">
        <v>43980</v>
      </c>
      <c r="B1513" s="50" t="s">
        <v>198</v>
      </c>
      <c r="C1513" s="48">
        <v>209345</v>
      </c>
      <c r="D1513" s="48" t="s">
        <v>44</v>
      </c>
      <c r="E1513" s="48" t="s">
        <v>49</v>
      </c>
      <c r="F1513" s="55">
        <v>31531505</v>
      </c>
      <c r="G1513" s="29" t="s">
        <v>78</v>
      </c>
    </row>
    <row r="1514" spans="1:7" ht="15.75" thickBot="1" x14ac:dyDescent="0.3">
      <c r="A1514" s="122">
        <v>43980</v>
      </c>
      <c r="B1514" s="42" t="s">
        <v>198</v>
      </c>
      <c r="C1514" s="49">
        <v>27034</v>
      </c>
      <c r="D1514" s="49" t="s">
        <v>57</v>
      </c>
      <c r="E1514" s="49" t="s">
        <v>58</v>
      </c>
      <c r="F1514" s="63" t="s">
        <v>201</v>
      </c>
      <c r="G1514" s="30" t="s">
        <v>427</v>
      </c>
    </row>
    <row r="1515" spans="1:7" ht="15.75" thickBot="1" x14ac:dyDescent="0.3">
      <c r="A1515" s="61">
        <v>43979</v>
      </c>
      <c r="B1515" s="18" t="s">
        <v>194</v>
      </c>
      <c r="C1515" s="34">
        <v>107806</v>
      </c>
      <c r="D1515" s="34" t="s">
        <v>195</v>
      </c>
      <c r="E1515" s="34" t="s">
        <v>196</v>
      </c>
      <c r="F1515" s="34">
        <v>16127320</v>
      </c>
      <c r="G1515" s="168" t="s">
        <v>197</v>
      </c>
    </row>
    <row r="1516" spans="1:7" ht="15.75" thickBot="1" x14ac:dyDescent="0.3">
      <c r="A1516" s="2">
        <v>43978</v>
      </c>
      <c r="B1516" s="17" t="s">
        <v>190</v>
      </c>
      <c r="C1516" s="5">
        <v>26043</v>
      </c>
      <c r="D1516" s="5" t="s">
        <v>191</v>
      </c>
      <c r="E1516" s="5" t="s">
        <v>192</v>
      </c>
      <c r="F1516" s="5" t="s">
        <v>193</v>
      </c>
      <c r="G1516" s="138" t="s">
        <v>25</v>
      </c>
    </row>
    <row r="1517" spans="1:7" x14ac:dyDescent="0.25">
      <c r="A1517" s="118">
        <v>43958</v>
      </c>
      <c r="B1517" s="41" t="s">
        <v>186</v>
      </c>
      <c r="C1517" s="41">
        <v>17166</v>
      </c>
      <c r="D1517" s="41" t="s">
        <v>187</v>
      </c>
      <c r="E1517" s="41" t="s">
        <v>188</v>
      </c>
      <c r="F1517" s="14">
        <v>24545030</v>
      </c>
      <c r="G1517" s="138" t="s">
        <v>189</v>
      </c>
    </row>
    <row r="1518" spans="1:7" x14ac:dyDescent="0.25">
      <c r="A1518" s="123">
        <v>43958</v>
      </c>
      <c r="B1518" s="50" t="s">
        <v>186</v>
      </c>
      <c r="C1518" s="50">
        <v>17166</v>
      </c>
      <c r="D1518" s="50" t="s">
        <v>187</v>
      </c>
      <c r="E1518" s="50" t="s">
        <v>188</v>
      </c>
      <c r="F1518" s="15">
        <v>24546030</v>
      </c>
      <c r="G1518" s="167" t="s">
        <v>189</v>
      </c>
    </row>
    <row r="1519" spans="1:7" ht="15.75" thickBot="1" x14ac:dyDescent="0.3">
      <c r="A1519" s="122">
        <v>43958</v>
      </c>
      <c r="B1519" s="42" t="s">
        <v>186</v>
      </c>
      <c r="C1519" s="42">
        <v>17166</v>
      </c>
      <c r="D1519" s="42" t="s">
        <v>187</v>
      </c>
      <c r="E1519" s="42" t="s">
        <v>188</v>
      </c>
      <c r="F1519" s="16">
        <v>24547030</v>
      </c>
      <c r="G1519" s="117" t="s">
        <v>189</v>
      </c>
    </row>
    <row r="1520" spans="1:7" x14ac:dyDescent="0.25">
      <c r="A1520" s="118">
        <v>43957</v>
      </c>
      <c r="B1520" s="41" t="s">
        <v>181</v>
      </c>
      <c r="C1520" s="52">
        <v>206186</v>
      </c>
      <c r="D1520" s="52" t="s">
        <v>182</v>
      </c>
      <c r="E1520" s="52" t="s">
        <v>183</v>
      </c>
      <c r="F1520" s="52">
        <v>2261119</v>
      </c>
      <c r="G1520" s="28" t="s">
        <v>65</v>
      </c>
    </row>
    <row r="1521" spans="1:7" x14ac:dyDescent="0.25">
      <c r="A1521" s="123">
        <v>43957</v>
      </c>
      <c r="B1521" s="50" t="s">
        <v>181</v>
      </c>
      <c r="C1521" s="50">
        <v>206188</v>
      </c>
      <c r="D1521" s="50" t="s">
        <v>182</v>
      </c>
      <c r="E1521" s="50" t="s">
        <v>184</v>
      </c>
      <c r="F1521" s="50">
        <v>2561019</v>
      </c>
      <c r="G1521" s="29" t="s">
        <v>172</v>
      </c>
    </row>
    <row r="1522" spans="1:7" ht="15.75" thickBot="1" x14ac:dyDescent="0.3">
      <c r="A1522" s="122">
        <v>43957</v>
      </c>
      <c r="B1522" s="42" t="s">
        <v>181</v>
      </c>
      <c r="C1522" s="42">
        <v>206191</v>
      </c>
      <c r="D1522" s="42" t="s">
        <v>182</v>
      </c>
      <c r="E1522" s="42" t="s">
        <v>185</v>
      </c>
      <c r="F1522" s="42">
        <v>2861019</v>
      </c>
      <c r="G1522" s="30" t="s">
        <v>172</v>
      </c>
    </row>
    <row r="1523" spans="1:7" ht="15.75" thickBot="1" x14ac:dyDescent="0.3">
      <c r="A1523" s="2">
        <v>43945</v>
      </c>
      <c r="B1523" s="5" t="s">
        <v>179</v>
      </c>
      <c r="C1523" s="5">
        <v>239576</v>
      </c>
      <c r="D1523" s="5" t="s">
        <v>35</v>
      </c>
      <c r="E1523" s="5" t="s">
        <v>36</v>
      </c>
      <c r="F1523" s="5" t="s">
        <v>180</v>
      </c>
      <c r="G1523" s="32" t="s">
        <v>123</v>
      </c>
    </row>
    <row r="1524" spans="1:7" x14ac:dyDescent="0.25">
      <c r="A1524" s="119">
        <v>43945</v>
      </c>
      <c r="B1524" s="52" t="s">
        <v>179</v>
      </c>
      <c r="C1524" s="52">
        <v>209344</v>
      </c>
      <c r="D1524" s="52" t="s">
        <v>44</v>
      </c>
      <c r="E1524" s="52" t="s">
        <v>48</v>
      </c>
      <c r="F1524" s="52">
        <v>31584103</v>
      </c>
      <c r="G1524" s="28" t="s">
        <v>78</v>
      </c>
    </row>
    <row r="1525" spans="1:7" x14ac:dyDescent="0.25">
      <c r="A1525" s="123">
        <v>43945</v>
      </c>
      <c r="B1525" s="50" t="s">
        <v>179</v>
      </c>
      <c r="C1525" s="50">
        <v>209347</v>
      </c>
      <c r="D1525" s="50" t="s">
        <v>44</v>
      </c>
      <c r="E1525" s="50" t="s">
        <v>51</v>
      </c>
      <c r="F1525" s="50">
        <v>31584404</v>
      </c>
      <c r="G1525" s="29" t="s">
        <v>78</v>
      </c>
    </row>
    <row r="1526" spans="1:7" x14ac:dyDescent="0.25">
      <c r="A1526" s="123">
        <v>43945</v>
      </c>
      <c r="B1526" s="50" t="s">
        <v>179</v>
      </c>
      <c r="C1526" s="50">
        <v>209348</v>
      </c>
      <c r="D1526" s="50" t="s">
        <v>44</v>
      </c>
      <c r="E1526" s="50" t="s">
        <v>52</v>
      </c>
      <c r="F1526" s="50">
        <v>31531901</v>
      </c>
      <c r="G1526" s="29" t="s">
        <v>64</v>
      </c>
    </row>
    <row r="1527" spans="1:7" ht="15.75" thickBot="1" x14ac:dyDescent="0.3">
      <c r="A1527" s="122">
        <v>43945</v>
      </c>
      <c r="B1527" s="42" t="s">
        <v>179</v>
      </c>
      <c r="C1527" s="42">
        <v>209349</v>
      </c>
      <c r="D1527" s="42" t="s">
        <v>44</v>
      </c>
      <c r="E1527" s="42" t="s">
        <v>53</v>
      </c>
      <c r="F1527" s="42">
        <v>31530605</v>
      </c>
      <c r="G1527" s="195" t="s">
        <v>65</v>
      </c>
    </row>
    <row r="1528" spans="1:7" ht="15.75" thickBot="1" x14ac:dyDescent="0.3">
      <c r="A1528" s="13">
        <v>43942</v>
      </c>
      <c r="B1528" s="53" t="s">
        <v>176</v>
      </c>
      <c r="C1528" s="53">
        <v>29395</v>
      </c>
      <c r="D1528" s="53" t="s">
        <v>177</v>
      </c>
      <c r="E1528" s="53" t="s">
        <v>178</v>
      </c>
      <c r="F1528" s="53">
        <v>42616086</v>
      </c>
      <c r="G1528" s="32" t="s">
        <v>71</v>
      </c>
    </row>
    <row r="1529" spans="1:7" x14ac:dyDescent="0.25">
      <c r="A1529" s="118">
        <v>43937</v>
      </c>
      <c r="B1529" s="41" t="s">
        <v>173</v>
      </c>
      <c r="C1529" s="41">
        <v>187418</v>
      </c>
      <c r="D1529" s="41" t="s">
        <v>174</v>
      </c>
      <c r="E1529" s="62" t="s">
        <v>175</v>
      </c>
      <c r="F1529" s="51">
        <v>253020</v>
      </c>
      <c r="G1529" s="192" t="s">
        <v>25</v>
      </c>
    </row>
    <row r="1530" spans="1:7" ht="15.75" thickBot="1" x14ac:dyDescent="0.3">
      <c r="A1530" s="122">
        <v>43937</v>
      </c>
      <c r="B1530" s="42" t="s">
        <v>173</v>
      </c>
      <c r="C1530" s="42">
        <v>187418</v>
      </c>
      <c r="D1530" s="42" t="s">
        <v>174</v>
      </c>
      <c r="E1530" s="63" t="s">
        <v>175</v>
      </c>
      <c r="F1530" s="42">
        <v>253021</v>
      </c>
      <c r="G1530" s="30" t="s">
        <v>25</v>
      </c>
    </row>
    <row r="1531" spans="1:7" ht="15.75" thickBot="1" x14ac:dyDescent="0.3">
      <c r="A1531" s="70">
        <v>43936</v>
      </c>
      <c r="B1531" s="6" t="s">
        <v>169</v>
      </c>
      <c r="C1531" s="51">
        <v>223560</v>
      </c>
      <c r="D1531" s="51" t="s">
        <v>170</v>
      </c>
      <c r="E1531" s="58" t="s">
        <v>171</v>
      </c>
      <c r="F1531" s="51">
        <v>258018</v>
      </c>
      <c r="G1531" s="32" t="s">
        <v>172</v>
      </c>
    </row>
    <row r="1532" spans="1:7" ht="15.75" thickBot="1" x14ac:dyDescent="0.3">
      <c r="A1532" s="6">
        <v>43927</v>
      </c>
      <c r="B1532" s="6" t="s">
        <v>164</v>
      </c>
      <c r="C1532" s="5">
        <v>230586</v>
      </c>
      <c r="D1532" s="5" t="s">
        <v>165</v>
      </c>
      <c r="E1532" s="5" t="s">
        <v>166</v>
      </c>
      <c r="F1532" s="5" t="s">
        <v>167</v>
      </c>
      <c r="G1532" s="32" t="s">
        <v>65</v>
      </c>
    </row>
    <row r="1533" spans="1:7" x14ac:dyDescent="0.25">
      <c r="A1533" s="21">
        <v>43927</v>
      </c>
      <c r="B1533" s="41" t="s">
        <v>153</v>
      </c>
      <c r="C1533" s="64" t="s">
        <v>159</v>
      </c>
      <c r="D1533" s="64" t="s">
        <v>160</v>
      </c>
      <c r="E1533" s="64" t="s">
        <v>161</v>
      </c>
      <c r="F1533" s="67" t="s">
        <v>162</v>
      </c>
      <c r="G1533" s="189" t="s">
        <v>71</v>
      </c>
    </row>
    <row r="1534" spans="1:7" ht="15.75" thickBot="1" x14ac:dyDescent="0.3">
      <c r="A1534" s="8">
        <v>43927</v>
      </c>
      <c r="B1534" s="42" t="s">
        <v>153</v>
      </c>
      <c r="C1534" s="65" t="s">
        <v>159</v>
      </c>
      <c r="D1534" s="65" t="s">
        <v>160</v>
      </c>
      <c r="E1534" s="65" t="s">
        <v>161</v>
      </c>
      <c r="F1534" s="65" t="s">
        <v>163</v>
      </c>
      <c r="G1534" s="30" t="s">
        <v>71</v>
      </c>
    </row>
    <row r="1535" spans="1:7" ht="15.75" thickBot="1" x14ac:dyDescent="0.3">
      <c r="A1535" s="9">
        <v>43927</v>
      </c>
      <c r="B1535" s="10" t="s">
        <v>154</v>
      </c>
      <c r="C1535" s="64" t="s">
        <v>158</v>
      </c>
      <c r="D1535" s="64" t="s">
        <v>156</v>
      </c>
      <c r="E1535" s="64" t="s">
        <v>157</v>
      </c>
      <c r="F1535" s="67" t="s">
        <v>155</v>
      </c>
      <c r="G1535" s="32" t="s">
        <v>64</v>
      </c>
    </row>
    <row r="1536" spans="1:7" x14ac:dyDescent="0.25">
      <c r="A1536" s="60">
        <v>43921</v>
      </c>
      <c r="B1536" s="53" t="s">
        <v>150</v>
      </c>
      <c r="C1536" s="64" t="s">
        <v>151</v>
      </c>
      <c r="D1536" s="41" t="s">
        <v>44</v>
      </c>
      <c r="E1536" s="41" t="s">
        <v>45</v>
      </c>
      <c r="F1536" s="41">
        <v>31557804</v>
      </c>
      <c r="G1536" s="24" t="s">
        <v>78</v>
      </c>
    </row>
    <row r="1537" spans="1:7" ht="15.75" thickBot="1" x14ac:dyDescent="0.3">
      <c r="A1537" s="8">
        <v>43921</v>
      </c>
      <c r="B1537" s="42" t="s">
        <v>150</v>
      </c>
      <c r="C1537" s="66" t="s">
        <v>152</v>
      </c>
      <c r="D1537" s="34" t="s">
        <v>44</v>
      </c>
      <c r="E1537" s="34" t="s">
        <v>49</v>
      </c>
      <c r="F1537" s="34">
        <v>31531502</v>
      </c>
      <c r="G1537" s="150" t="s">
        <v>78</v>
      </c>
    </row>
    <row r="1538" spans="1:7" ht="15.75" thickBot="1" x14ac:dyDescent="0.3">
      <c r="A1538" s="6">
        <v>43917</v>
      </c>
      <c r="B1538" s="5" t="s">
        <v>144</v>
      </c>
      <c r="C1538" s="7" t="s">
        <v>145</v>
      </c>
      <c r="D1538" s="5" t="s">
        <v>146</v>
      </c>
      <c r="E1538" s="5" t="s">
        <v>147</v>
      </c>
      <c r="F1538" s="5" t="s">
        <v>148</v>
      </c>
      <c r="G1538" s="40" t="s">
        <v>149</v>
      </c>
    </row>
    <row r="1539" spans="1:7" ht="15.75" thickBot="1" x14ac:dyDescent="0.3">
      <c r="A1539" s="6">
        <v>43913</v>
      </c>
      <c r="B1539" s="5" t="s">
        <v>138</v>
      </c>
      <c r="C1539" s="5">
        <v>19754</v>
      </c>
      <c r="D1539" s="5" t="s">
        <v>139</v>
      </c>
      <c r="E1539" s="5" t="s">
        <v>141</v>
      </c>
      <c r="F1539" s="5">
        <v>24267010</v>
      </c>
      <c r="G1539" s="40" t="s">
        <v>143</v>
      </c>
    </row>
    <row r="1540" spans="1:7" x14ac:dyDescent="0.25">
      <c r="A1540" s="118">
        <v>43913</v>
      </c>
      <c r="B1540" s="41" t="s">
        <v>138</v>
      </c>
      <c r="C1540" s="41">
        <v>19757</v>
      </c>
      <c r="D1540" s="41" t="s">
        <v>140</v>
      </c>
      <c r="E1540" s="41" t="s">
        <v>142</v>
      </c>
      <c r="F1540" s="41">
        <v>24397020</v>
      </c>
      <c r="G1540" s="24" t="s">
        <v>67</v>
      </c>
    </row>
    <row r="1541" spans="1:7" ht="15.75" thickBot="1" x14ac:dyDescent="0.3">
      <c r="A1541" s="122">
        <v>43913</v>
      </c>
      <c r="B1541" s="42" t="s">
        <v>138</v>
      </c>
      <c r="C1541" s="42">
        <v>19757</v>
      </c>
      <c r="D1541" s="42" t="s">
        <v>140</v>
      </c>
      <c r="E1541" s="42" t="s">
        <v>142</v>
      </c>
      <c r="F1541" s="42">
        <v>24386020</v>
      </c>
      <c r="G1541" s="26" t="s">
        <v>67</v>
      </c>
    </row>
    <row r="1542" spans="1:7" x14ac:dyDescent="0.25">
      <c r="A1542" s="118">
        <v>43907</v>
      </c>
      <c r="B1542" s="41" t="s">
        <v>134</v>
      </c>
      <c r="C1542" s="41">
        <v>27900</v>
      </c>
      <c r="D1542" s="41" t="s">
        <v>135</v>
      </c>
      <c r="E1542" s="41" t="s">
        <v>136</v>
      </c>
      <c r="F1542" s="41">
        <v>932501</v>
      </c>
      <c r="G1542" s="149" t="s">
        <v>33</v>
      </c>
    </row>
    <row r="1543" spans="1:7" ht="15.75" thickBot="1" x14ac:dyDescent="0.3">
      <c r="A1543" s="122">
        <v>43907</v>
      </c>
      <c r="B1543" s="42" t="s">
        <v>134</v>
      </c>
      <c r="C1543" s="42">
        <v>27903</v>
      </c>
      <c r="D1543" s="42" t="s">
        <v>135</v>
      </c>
      <c r="E1543" s="42" t="s">
        <v>137</v>
      </c>
      <c r="F1543" s="42">
        <v>932401</v>
      </c>
      <c r="G1543" s="30" t="s">
        <v>33</v>
      </c>
    </row>
    <row r="1544" spans="1:7" ht="15.75" thickBot="1" x14ac:dyDescent="0.3">
      <c r="A1544" s="2">
        <v>43906</v>
      </c>
      <c r="B1544" s="5" t="s">
        <v>130</v>
      </c>
      <c r="C1544" s="5">
        <v>224232</v>
      </c>
      <c r="D1544" s="5" t="s">
        <v>131</v>
      </c>
      <c r="E1544" s="5" t="s">
        <v>133</v>
      </c>
      <c r="F1544" s="5">
        <v>1911018</v>
      </c>
      <c r="G1544" s="32" t="s">
        <v>34</v>
      </c>
    </row>
    <row r="1545" spans="1:7" ht="15.75" x14ac:dyDescent="0.25">
      <c r="A1545" s="127">
        <v>43900</v>
      </c>
      <c r="B1545" s="41" t="s">
        <v>125</v>
      </c>
      <c r="C1545" s="41">
        <v>107847</v>
      </c>
      <c r="D1545" s="41" t="s">
        <v>126</v>
      </c>
      <c r="E1545" s="41" t="s">
        <v>132</v>
      </c>
      <c r="F1545" s="41" t="s">
        <v>127</v>
      </c>
      <c r="G1545" s="24" t="s">
        <v>33</v>
      </c>
    </row>
    <row r="1546" spans="1:7" ht="16.5" thickBot="1" x14ac:dyDescent="0.3">
      <c r="A1546" s="140">
        <v>43900</v>
      </c>
      <c r="B1546" s="42" t="s">
        <v>125</v>
      </c>
      <c r="C1546" s="42">
        <v>107848</v>
      </c>
      <c r="D1546" s="42" t="s">
        <v>126</v>
      </c>
      <c r="E1546" s="42" t="s">
        <v>129</v>
      </c>
      <c r="F1546" s="42" t="s">
        <v>128</v>
      </c>
      <c r="G1546" s="26" t="s">
        <v>33</v>
      </c>
    </row>
    <row r="1547" spans="1:7" ht="15.75" thickBot="1" x14ac:dyDescent="0.3">
      <c r="A1547" s="61">
        <v>43892</v>
      </c>
      <c r="B1547" s="34" t="s">
        <v>120</v>
      </c>
      <c r="C1547" s="66" t="s">
        <v>124</v>
      </c>
      <c r="D1547" s="34" t="s">
        <v>121</v>
      </c>
      <c r="E1547" s="34" t="s">
        <v>122</v>
      </c>
      <c r="F1547" s="59">
        <v>11728062</v>
      </c>
      <c r="G1547" s="150" t="s">
        <v>123</v>
      </c>
    </row>
    <row r="1548" spans="1:7" x14ac:dyDescent="0.25">
      <c r="A1548" s="118">
        <v>43888</v>
      </c>
      <c r="B1548" s="41" t="s">
        <v>77</v>
      </c>
      <c r="C1548" s="62">
        <v>209130</v>
      </c>
      <c r="D1548" s="62" t="s">
        <v>22</v>
      </c>
      <c r="E1548" s="62" t="s">
        <v>24</v>
      </c>
      <c r="F1548" s="62" t="s">
        <v>73</v>
      </c>
      <c r="G1548" s="24" t="s">
        <v>76</v>
      </c>
    </row>
    <row r="1549" spans="1:7" ht="15.75" thickBot="1" x14ac:dyDescent="0.3">
      <c r="A1549" s="122">
        <v>43888</v>
      </c>
      <c r="B1549" s="42" t="s">
        <v>77</v>
      </c>
      <c r="C1549" s="63">
        <v>209131</v>
      </c>
      <c r="D1549" s="63" t="s">
        <v>22</v>
      </c>
      <c r="E1549" s="63" t="s">
        <v>74</v>
      </c>
      <c r="F1549" s="63" t="s">
        <v>75</v>
      </c>
      <c r="G1549" s="26" t="s">
        <v>29</v>
      </c>
    </row>
    <row r="1550" spans="1:7" x14ac:dyDescent="0.25">
      <c r="A1550" s="118">
        <v>43888</v>
      </c>
      <c r="B1550" s="41" t="s">
        <v>72</v>
      </c>
      <c r="C1550" s="64" t="s">
        <v>86</v>
      </c>
      <c r="D1550" s="62" t="s">
        <v>69</v>
      </c>
      <c r="E1550" s="62" t="s">
        <v>70</v>
      </c>
      <c r="F1550" s="62">
        <v>35559</v>
      </c>
      <c r="G1550" s="24" t="s">
        <v>71</v>
      </c>
    </row>
    <row r="1551" spans="1:7" ht="15.75" thickBot="1" x14ac:dyDescent="0.3">
      <c r="A1551" s="122">
        <v>43888</v>
      </c>
      <c r="B1551" s="42" t="s">
        <v>72</v>
      </c>
      <c r="C1551" s="65" t="s">
        <v>86</v>
      </c>
      <c r="D1551" s="63" t="s">
        <v>69</v>
      </c>
      <c r="E1551" s="63" t="s">
        <v>70</v>
      </c>
      <c r="F1551" s="63">
        <v>35859</v>
      </c>
      <c r="G1551" s="26" t="s">
        <v>71</v>
      </c>
    </row>
    <row r="1552" spans="1:7" x14ac:dyDescent="0.25">
      <c r="A1552" s="118">
        <v>43886</v>
      </c>
      <c r="B1552" s="41" t="s">
        <v>68</v>
      </c>
      <c r="C1552" s="62">
        <v>239576</v>
      </c>
      <c r="D1552" s="62" t="s">
        <v>35</v>
      </c>
      <c r="E1552" s="62" t="s">
        <v>36</v>
      </c>
      <c r="F1552" s="62" t="s">
        <v>37</v>
      </c>
      <c r="G1552" s="24" t="s">
        <v>79</v>
      </c>
    </row>
    <row r="1553" spans="1:7" x14ac:dyDescent="0.25">
      <c r="A1553" s="123">
        <v>43886</v>
      </c>
      <c r="B1553" s="50" t="s">
        <v>68</v>
      </c>
      <c r="C1553" s="55">
        <v>239576</v>
      </c>
      <c r="D1553" s="55" t="s">
        <v>35</v>
      </c>
      <c r="E1553" s="55" t="s">
        <v>36</v>
      </c>
      <c r="F1553" s="55" t="s">
        <v>38</v>
      </c>
      <c r="G1553" s="29" t="s">
        <v>60</v>
      </c>
    </row>
    <row r="1554" spans="1:7" x14ac:dyDescent="0.25">
      <c r="A1554" s="123">
        <v>43886</v>
      </c>
      <c r="B1554" s="50" t="s">
        <v>68</v>
      </c>
      <c r="C1554" s="55">
        <v>239577</v>
      </c>
      <c r="D1554" s="55" t="s">
        <v>35</v>
      </c>
      <c r="E1554" s="55" t="s">
        <v>39</v>
      </c>
      <c r="F1554" s="55" t="s">
        <v>40</v>
      </c>
      <c r="G1554" s="25" t="s">
        <v>61</v>
      </c>
    </row>
    <row r="1555" spans="1:7" x14ac:dyDescent="0.25">
      <c r="A1555" s="123">
        <v>43886</v>
      </c>
      <c r="B1555" s="50" t="s">
        <v>68</v>
      </c>
      <c r="C1555" s="55">
        <v>194756</v>
      </c>
      <c r="D1555" s="55" t="s">
        <v>41</v>
      </c>
      <c r="E1555" s="55" t="s">
        <v>42</v>
      </c>
      <c r="F1555" s="55" t="s">
        <v>43</v>
      </c>
      <c r="G1555" s="25" t="s">
        <v>62</v>
      </c>
    </row>
    <row r="1556" spans="1:7" x14ac:dyDescent="0.25">
      <c r="A1556" s="123">
        <v>43886</v>
      </c>
      <c r="B1556" s="50" t="s">
        <v>68</v>
      </c>
      <c r="C1556" s="55">
        <v>209341</v>
      </c>
      <c r="D1556" s="55" t="s">
        <v>44</v>
      </c>
      <c r="E1556" s="55" t="s">
        <v>45</v>
      </c>
      <c r="F1556" s="4" t="s">
        <v>87</v>
      </c>
      <c r="G1556" s="25" t="s">
        <v>63</v>
      </c>
    </row>
    <row r="1557" spans="1:7" x14ac:dyDescent="0.25">
      <c r="A1557" s="123">
        <v>43886</v>
      </c>
      <c r="B1557" s="50" t="s">
        <v>68</v>
      </c>
      <c r="C1557" s="55">
        <v>209341</v>
      </c>
      <c r="D1557" s="55" t="s">
        <v>44</v>
      </c>
      <c r="E1557" s="55" t="s">
        <v>45</v>
      </c>
      <c r="F1557" s="4" t="s">
        <v>88</v>
      </c>
      <c r="G1557" s="25" t="s">
        <v>64</v>
      </c>
    </row>
    <row r="1558" spans="1:7" x14ac:dyDescent="0.25">
      <c r="A1558" s="123">
        <v>43886</v>
      </c>
      <c r="B1558" s="50" t="s">
        <v>68</v>
      </c>
      <c r="C1558" s="55">
        <v>209341</v>
      </c>
      <c r="D1558" s="55" t="s">
        <v>44</v>
      </c>
      <c r="E1558" s="55" t="s">
        <v>45</v>
      </c>
      <c r="F1558" s="4" t="s">
        <v>89</v>
      </c>
      <c r="G1558" s="25" t="s">
        <v>65</v>
      </c>
    </row>
    <row r="1559" spans="1:7" x14ac:dyDescent="0.25">
      <c r="A1559" s="123">
        <v>43886</v>
      </c>
      <c r="B1559" s="50" t="s">
        <v>68</v>
      </c>
      <c r="C1559" s="55">
        <v>209342</v>
      </c>
      <c r="D1559" s="55" t="s">
        <v>44</v>
      </c>
      <c r="E1559" s="55" t="s">
        <v>46</v>
      </c>
      <c r="F1559" s="4" t="s">
        <v>90</v>
      </c>
      <c r="G1559" s="25" t="s">
        <v>64</v>
      </c>
    </row>
    <row r="1560" spans="1:7" x14ac:dyDescent="0.25">
      <c r="A1560" s="123">
        <v>43886</v>
      </c>
      <c r="B1560" s="50" t="s">
        <v>68</v>
      </c>
      <c r="C1560" s="55">
        <v>209342</v>
      </c>
      <c r="D1560" s="55" t="s">
        <v>44</v>
      </c>
      <c r="E1560" s="55" t="s">
        <v>46</v>
      </c>
      <c r="F1560" s="4" t="s">
        <v>91</v>
      </c>
      <c r="G1560" s="25" t="s">
        <v>64</v>
      </c>
    </row>
    <row r="1561" spans="1:7" x14ac:dyDescent="0.25">
      <c r="A1561" s="123">
        <v>43886</v>
      </c>
      <c r="B1561" s="50" t="s">
        <v>68</v>
      </c>
      <c r="C1561" s="55">
        <v>209342</v>
      </c>
      <c r="D1561" s="55" t="s">
        <v>44</v>
      </c>
      <c r="E1561" s="55" t="s">
        <v>46</v>
      </c>
      <c r="F1561" s="4" t="s">
        <v>92</v>
      </c>
      <c r="G1561" s="25" t="s">
        <v>65</v>
      </c>
    </row>
    <row r="1562" spans="1:7" x14ac:dyDescent="0.25">
      <c r="A1562" s="123">
        <v>43886</v>
      </c>
      <c r="B1562" s="50" t="s">
        <v>68</v>
      </c>
      <c r="C1562" s="55">
        <v>209343</v>
      </c>
      <c r="D1562" s="55" t="s">
        <v>44</v>
      </c>
      <c r="E1562" s="55" t="s">
        <v>47</v>
      </c>
      <c r="F1562" s="4" t="s">
        <v>93</v>
      </c>
      <c r="G1562" s="25" t="s">
        <v>63</v>
      </c>
    </row>
    <row r="1563" spans="1:7" x14ac:dyDescent="0.25">
      <c r="A1563" s="123">
        <v>43886</v>
      </c>
      <c r="B1563" s="50" t="s">
        <v>68</v>
      </c>
      <c r="C1563" s="55">
        <v>209343</v>
      </c>
      <c r="D1563" s="55" t="s">
        <v>44</v>
      </c>
      <c r="E1563" s="55" t="s">
        <v>47</v>
      </c>
      <c r="F1563" s="4" t="s">
        <v>94</v>
      </c>
      <c r="G1563" s="25" t="s">
        <v>63</v>
      </c>
    </row>
    <row r="1564" spans="1:7" x14ac:dyDescent="0.25">
      <c r="A1564" s="123">
        <v>43886</v>
      </c>
      <c r="B1564" s="50" t="s">
        <v>68</v>
      </c>
      <c r="C1564" s="55">
        <v>209343</v>
      </c>
      <c r="D1564" s="55" t="s">
        <v>44</v>
      </c>
      <c r="E1564" s="55" t="s">
        <v>47</v>
      </c>
      <c r="F1564" s="4" t="s">
        <v>95</v>
      </c>
      <c r="G1564" s="25" t="s">
        <v>64</v>
      </c>
    </row>
    <row r="1565" spans="1:7" x14ac:dyDescent="0.25">
      <c r="A1565" s="123">
        <v>43886</v>
      </c>
      <c r="B1565" s="50" t="s">
        <v>68</v>
      </c>
      <c r="C1565" s="55">
        <v>209344</v>
      </c>
      <c r="D1565" s="55" t="s">
        <v>44</v>
      </c>
      <c r="E1565" s="55" t="s">
        <v>48</v>
      </c>
      <c r="F1565" s="4" t="s">
        <v>96</v>
      </c>
      <c r="G1565" s="25" t="s">
        <v>64</v>
      </c>
    </row>
    <row r="1566" spans="1:7" x14ac:dyDescent="0.25">
      <c r="A1566" s="123">
        <v>43886</v>
      </c>
      <c r="B1566" s="50" t="s">
        <v>68</v>
      </c>
      <c r="C1566" s="55">
        <v>209344</v>
      </c>
      <c r="D1566" s="55" t="s">
        <v>44</v>
      </c>
      <c r="E1566" s="55" t="s">
        <v>48</v>
      </c>
      <c r="F1566" s="4" t="s">
        <v>97</v>
      </c>
      <c r="G1566" s="25" t="s">
        <v>64</v>
      </c>
    </row>
    <row r="1567" spans="1:7" x14ac:dyDescent="0.25">
      <c r="A1567" s="123">
        <v>43886</v>
      </c>
      <c r="B1567" s="50" t="s">
        <v>68</v>
      </c>
      <c r="C1567" s="55">
        <v>209344</v>
      </c>
      <c r="D1567" s="55" t="s">
        <v>44</v>
      </c>
      <c r="E1567" s="55" t="s">
        <v>48</v>
      </c>
      <c r="F1567" s="4" t="s">
        <v>98</v>
      </c>
      <c r="G1567" s="25" t="s">
        <v>64</v>
      </c>
    </row>
    <row r="1568" spans="1:7" x14ac:dyDescent="0.25">
      <c r="A1568" s="123">
        <v>43886</v>
      </c>
      <c r="B1568" s="50" t="s">
        <v>68</v>
      </c>
      <c r="C1568" s="55">
        <v>209345</v>
      </c>
      <c r="D1568" s="55" t="s">
        <v>44</v>
      </c>
      <c r="E1568" s="55" t="s">
        <v>49</v>
      </c>
      <c r="F1568" s="4" t="s">
        <v>99</v>
      </c>
      <c r="G1568" s="25" t="s">
        <v>64</v>
      </c>
    </row>
    <row r="1569" spans="1:7" x14ac:dyDescent="0.25">
      <c r="A1569" s="123">
        <v>43886</v>
      </c>
      <c r="B1569" s="50" t="s">
        <v>68</v>
      </c>
      <c r="C1569" s="55">
        <v>209345</v>
      </c>
      <c r="D1569" s="55" t="s">
        <v>44</v>
      </c>
      <c r="E1569" s="55" t="s">
        <v>49</v>
      </c>
      <c r="F1569" s="4" t="s">
        <v>100</v>
      </c>
      <c r="G1569" s="25" t="s">
        <v>64</v>
      </c>
    </row>
    <row r="1570" spans="1:7" x14ac:dyDescent="0.25">
      <c r="A1570" s="123">
        <v>43886</v>
      </c>
      <c r="B1570" s="50" t="s">
        <v>68</v>
      </c>
      <c r="C1570" s="55">
        <v>209345</v>
      </c>
      <c r="D1570" s="55" t="s">
        <v>44</v>
      </c>
      <c r="E1570" s="55" t="s">
        <v>49</v>
      </c>
      <c r="F1570" s="4" t="s">
        <v>101</v>
      </c>
      <c r="G1570" s="25" t="s">
        <v>64</v>
      </c>
    </row>
    <row r="1571" spans="1:7" x14ac:dyDescent="0.25">
      <c r="A1571" s="123">
        <v>43886</v>
      </c>
      <c r="B1571" s="50" t="s">
        <v>68</v>
      </c>
      <c r="C1571" s="55">
        <v>209346</v>
      </c>
      <c r="D1571" s="55" t="s">
        <v>44</v>
      </c>
      <c r="E1571" s="55" t="s">
        <v>50</v>
      </c>
      <c r="F1571" s="4" t="s">
        <v>102</v>
      </c>
      <c r="G1571" s="25" t="s">
        <v>66</v>
      </c>
    </row>
    <row r="1572" spans="1:7" x14ac:dyDescent="0.25">
      <c r="A1572" s="123">
        <v>43886</v>
      </c>
      <c r="B1572" s="50" t="s">
        <v>68</v>
      </c>
      <c r="C1572" s="55">
        <v>209346</v>
      </c>
      <c r="D1572" s="55" t="s">
        <v>44</v>
      </c>
      <c r="E1572" s="55" t="s">
        <v>50</v>
      </c>
      <c r="F1572" s="4" t="s">
        <v>103</v>
      </c>
      <c r="G1572" s="25" t="s">
        <v>64</v>
      </c>
    </row>
    <row r="1573" spans="1:7" x14ac:dyDescent="0.25">
      <c r="A1573" s="123">
        <v>43886</v>
      </c>
      <c r="B1573" s="50" t="s">
        <v>68</v>
      </c>
      <c r="C1573" s="55">
        <v>209346</v>
      </c>
      <c r="D1573" s="55" t="s">
        <v>44</v>
      </c>
      <c r="E1573" s="55" t="s">
        <v>50</v>
      </c>
      <c r="F1573" s="4" t="s">
        <v>104</v>
      </c>
      <c r="G1573" s="25" t="s">
        <v>64</v>
      </c>
    </row>
    <row r="1574" spans="1:7" x14ac:dyDescent="0.25">
      <c r="A1574" s="123">
        <v>43886</v>
      </c>
      <c r="B1574" s="50" t="s">
        <v>68</v>
      </c>
      <c r="C1574" s="55">
        <v>209347</v>
      </c>
      <c r="D1574" s="55" t="s">
        <v>44</v>
      </c>
      <c r="E1574" s="55" t="s">
        <v>51</v>
      </c>
      <c r="F1574" s="4" t="s">
        <v>105</v>
      </c>
      <c r="G1574" s="25" t="s">
        <v>64</v>
      </c>
    </row>
    <row r="1575" spans="1:7" x14ac:dyDescent="0.25">
      <c r="A1575" s="123">
        <v>43886</v>
      </c>
      <c r="B1575" s="50" t="s">
        <v>68</v>
      </c>
      <c r="C1575" s="55">
        <v>209347</v>
      </c>
      <c r="D1575" s="55" t="s">
        <v>44</v>
      </c>
      <c r="E1575" s="55" t="s">
        <v>51</v>
      </c>
      <c r="F1575" s="4" t="s">
        <v>108</v>
      </c>
      <c r="G1575" s="25" t="s">
        <v>64</v>
      </c>
    </row>
    <row r="1576" spans="1:7" x14ac:dyDescent="0.25">
      <c r="A1576" s="123">
        <v>43886</v>
      </c>
      <c r="B1576" s="50" t="s">
        <v>68</v>
      </c>
      <c r="C1576" s="55">
        <v>209347</v>
      </c>
      <c r="D1576" s="55" t="s">
        <v>44</v>
      </c>
      <c r="E1576" s="55" t="s">
        <v>51</v>
      </c>
      <c r="F1576" s="4" t="s">
        <v>107</v>
      </c>
      <c r="G1576" s="25" t="s">
        <v>64</v>
      </c>
    </row>
    <row r="1577" spans="1:7" x14ac:dyDescent="0.25">
      <c r="A1577" s="123">
        <v>43886</v>
      </c>
      <c r="B1577" s="50" t="s">
        <v>68</v>
      </c>
      <c r="C1577" s="55">
        <v>209348</v>
      </c>
      <c r="D1577" s="55" t="s">
        <v>44</v>
      </c>
      <c r="E1577" s="55" t="s">
        <v>52</v>
      </c>
      <c r="F1577" s="4" t="s">
        <v>106</v>
      </c>
      <c r="G1577" s="25" t="s">
        <v>66</v>
      </c>
    </row>
    <row r="1578" spans="1:7" x14ac:dyDescent="0.25">
      <c r="A1578" s="123">
        <v>43886</v>
      </c>
      <c r="B1578" s="50" t="s">
        <v>68</v>
      </c>
      <c r="C1578" s="55">
        <v>209348</v>
      </c>
      <c r="D1578" s="55" t="s">
        <v>44</v>
      </c>
      <c r="E1578" s="55" t="s">
        <v>52</v>
      </c>
      <c r="F1578" s="4" t="s">
        <v>109</v>
      </c>
      <c r="G1578" s="25" t="s">
        <v>64</v>
      </c>
    </row>
    <row r="1579" spans="1:7" x14ac:dyDescent="0.25">
      <c r="A1579" s="123">
        <v>43886</v>
      </c>
      <c r="B1579" s="50" t="s">
        <v>68</v>
      </c>
      <c r="C1579" s="55">
        <v>209348</v>
      </c>
      <c r="D1579" s="55" t="s">
        <v>44</v>
      </c>
      <c r="E1579" s="55" t="s">
        <v>52</v>
      </c>
      <c r="F1579" s="4" t="s">
        <v>111</v>
      </c>
      <c r="G1579" s="25" t="s">
        <v>64</v>
      </c>
    </row>
    <row r="1580" spans="1:7" x14ac:dyDescent="0.25">
      <c r="A1580" s="123">
        <v>43886</v>
      </c>
      <c r="B1580" s="50" t="s">
        <v>68</v>
      </c>
      <c r="C1580" s="55">
        <v>209349</v>
      </c>
      <c r="D1580" s="55" t="s">
        <v>44</v>
      </c>
      <c r="E1580" s="55" t="s">
        <v>53</v>
      </c>
      <c r="F1580" s="4" t="s">
        <v>110</v>
      </c>
      <c r="G1580" s="25" t="s">
        <v>64</v>
      </c>
    </row>
    <row r="1581" spans="1:7" x14ac:dyDescent="0.25">
      <c r="A1581" s="123">
        <v>43886</v>
      </c>
      <c r="B1581" s="50" t="s">
        <v>68</v>
      </c>
      <c r="C1581" s="55">
        <v>209349</v>
      </c>
      <c r="D1581" s="55" t="s">
        <v>44</v>
      </c>
      <c r="E1581" s="55" t="s">
        <v>53</v>
      </c>
      <c r="F1581" s="4" t="s">
        <v>112</v>
      </c>
      <c r="G1581" s="25" t="s">
        <v>64</v>
      </c>
    </row>
    <row r="1582" spans="1:7" x14ac:dyDescent="0.25">
      <c r="A1582" s="123">
        <v>43886</v>
      </c>
      <c r="B1582" s="50" t="s">
        <v>68</v>
      </c>
      <c r="C1582" s="55">
        <v>209349</v>
      </c>
      <c r="D1582" s="55" t="s">
        <v>44</v>
      </c>
      <c r="E1582" s="55" t="s">
        <v>53</v>
      </c>
      <c r="F1582" s="4" t="s">
        <v>113</v>
      </c>
      <c r="G1582" s="25" t="s">
        <v>64</v>
      </c>
    </row>
    <row r="1583" spans="1:7" x14ac:dyDescent="0.25">
      <c r="A1583" s="123">
        <v>43886</v>
      </c>
      <c r="B1583" s="50" t="s">
        <v>68</v>
      </c>
      <c r="C1583" s="55">
        <v>194248</v>
      </c>
      <c r="D1583" s="55" t="s">
        <v>54</v>
      </c>
      <c r="E1583" s="55" t="s">
        <v>55</v>
      </c>
      <c r="F1583" s="4" t="s">
        <v>56</v>
      </c>
      <c r="G1583" s="25" t="s">
        <v>62</v>
      </c>
    </row>
    <row r="1584" spans="1:7" ht="15.75" thickBot="1" x14ac:dyDescent="0.3">
      <c r="A1584" s="122">
        <v>43886</v>
      </c>
      <c r="B1584" s="42" t="s">
        <v>68</v>
      </c>
      <c r="C1584" s="39" t="s">
        <v>85</v>
      </c>
      <c r="D1584" s="63" t="s">
        <v>57</v>
      </c>
      <c r="E1584" s="63" t="s">
        <v>58</v>
      </c>
      <c r="F1584" s="63" t="s">
        <v>59</v>
      </c>
      <c r="G1584" s="26" t="s">
        <v>67</v>
      </c>
    </row>
    <row r="1585" spans="1:7" x14ac:dyDescent="0.25">
      <c r="A1585" s="118">
        <v>43881</v>
      </c>
      <c r="B1585" s="62" t="s">
        <v>116</v>
      </c>
      <c r="C1585" s="64" t="s">
        <v>82</v>
      </c>
      <c r="D1585" s="62" t="s">
        <v>30</v>
      </c>
      <c r="E1585" s="62" t="s">
        <v>31</v>
      </c>
      <c r="F1585" s="38" t="s">
        <v>80</v>
      </c>
      <c r="G1585" s="24" t="s">
        <v>33</v>
      </c>
    </row>
    <row r="1586" spans="1:7" ht="15.75" thickBot="1" x14ac:dyDescent="0.3">
      <c r="A1586" s="122">
        <v>43881</v>
      </c>
      <c r="B1586" s="63" t="s">
        <v>116</v>
      </c>
      <c r="C1586" s="39" t="s">
        <v>83</v>
      </c>
      <c r="D1586" s="39" t="s">
        <v>30</v>
      </c>
      <c r="E1586" s="39" t="s">
        <v>32</v>
      </c>
      <c r="F1586" s="39">
        <v>915675</v>
      </c>
      <c r="G1586" s="26" t="s">
        <v>34</v>
      </c>
    </row>
    <row r="1587" spans="1:7" x14ac:dyDescent="0.25">
      <c r="A1587" s="118">
        <v>43881</v>
      </c>
      <c r="B1587" s="62" t="s">
        <v>116</v>
      </c>
      <c r="C1587" s="64" t="s">
        <v>82</v>
      </c>
      <c r="D1587" s="62" t="s">
        <v>30</v>
      </c>
      <c r="E1587" s="62" t="s">
        <v>31</v>
      </c>
      <c r="F1587" s="38" t="s">
        <v>80</v>
      </c>
      <c r="G1587" s="24" t="s">
        <v>33</v>
      </c>
    </row>
    <row r="1588" spans="1:7" ht="15.75" thickBot="1" x14ac:dyDescent="0.3">
      <c r="A1588" s="122">
        <v>43881</v>
      </c>
      <c r="B1588" s="63" t="s">
        <v>116</v>
      </c>
      <c r="C1588" s="39" t="s">
        <v>83</v>
      </c>
      <c r="D1588" s="39" t="s">
        <v>30</v>
      </c>
      <c r="E1588" s="39" t="s">
        <v>32</v>
      </c>
      <c r="F1588" s="39">
        <v>915675</v>
      </c>
      <c r="G1588" s="26" t="s">
        <v>34</v>
      </c>
    </row>
    <row r="1589" spans="1:7" ht="15.75" thickBot="1" x14ac:dyDescent="0.3">
      <c r="A1589" s="2">
        <v>43872</v>
      </c>
      <c r="B1589" s="3" t="s">
        <v>115</v>
      </c>
      <c r="C1589" s="7" t="s">
        <v>81</v>
      </c>
      <c r="D1589" s="5" t="s">
        <v>26</v>
      </c>
      <c r="E1589" s="10" t="s">
        <v>27</v>
      </c>
      <c r="F1589" s="5" t="s">
        <v>28</v>
      </c>
      <c r="G1589" s="32" t="s">
        <v>29</v>
      </c>
    </row>
    <row r="1590" spans="1:7" ht="15.75" thickBot="1" x14ac:dyDescent="0.3">
      <c r="A1590" s="2">
        <v>43871</v>
      </c>
      <c r="B1590" s="3" t="s">
        <v>114</v>
      </c>
      <c r="C1590" s="5">
        <v>209130</v>
      </c>
      <c r="D1590" s="5" t="s">
        <v>22</v>
      </c>
      <c r="E1590" s="5" t="s">
        <v>24</v>
      </c>
      <c r="F1590" s="5" t="s">
        <v>23</v>
      </c>
      <c r="G1590" s="32" t="s">
        <v>25</v>
      </c>
    </row>
    <row r="1591" spans="1:7" x14ac:dyDescent="0.25">
      <c r="A1591" s="118">
        <v>43860</v>
      </c>
      <c r="B1591" s="129" t="s">
        <v>8</v>
      </c>
      <c r="C1591" s="41">
        <v>169251</v>
      </c>
      <c r="D1591" s="41" t="s">
        <v>10</v>
      </c>
      <c r="E1591" s="41" t="s">
        <v>11</v>
      </c>
      <c r="F1591" s="41" t="s">
        <v>12</v>
      </c>
      <c r="G1591" s="149" t="s">
        <v>78</v>
      </c>
    </row>
    <row r="1592" spans="1:7" x14ac:dyDescent="0.25">
      <c r="A1592" s="123">
        <v>43860</v>
      </c>
      <c r="B1592" s="130" t="s">
        <v>8</v>
      </c>
      <c r="C1592" s="50">
        <v>169252</v>
      </c>
      <c r="D1592" s="50" t="s">
        <v>10</v>
      </c>
      <c r="E1592" s="50" t="s">
        <v>9</v>
      </c>
      <c r="F1592" s="50" t="s">
        <v>13</v>
      </c>
      <c r="G1592" s="29" t="s">
        <v>20</v>
      </c>
    </row>
    <row r="1593" spans="1:7" x14ac:dyDescent="0.25">
      <c r="A1593" s="123">
        <v>43860</v>
      </c>
      <c r="B1593" s="130" t="s">
        <v>8</v>
      </c>
      <c r="C1593" s="50">
        <v>169252</v>
      </c>
      <c r="D1593" s="50" t="s">
        <v>10</v>
      </c>
      <c r="E1593" s="50" t="s">
        <v>9</v>
      </c>
      <c r="F1593" s="50" t="s">
        <v>14</v>
      </c>
      <c r="G1593" s="29" t="s">
        <v>20</v>
      </c>
    </row>
    <row r="1594" spans="1:7" x14ac:dyDescent="0.25">
      <c r="A1594" s="123">
        <v>43860</v>
      </c>
      <c r="B1594" s="130" t="s">
        <v>8</v>
      </c>
      <c r="C1594" s="50">
        <v>169252</v>
      </c>
      <c r="D1594" s="50" t="s">
        <v>10</v>
      </c>
      <c r="E1594" s="50" t="s">
        <v>9</v>
      </c>
      <c r="F1594" s="50" t="s">
        <v>15</v>
      </c>
      <c r="G1594" s="29" t="s">
        <v>62</v>
      </c>
    </row>
    <row r="1595" spans="1:7" x14ac:dyDescent="0.25">
      <c r="A1595" s="123">
        <v>43860</v>
      </c>
      <c r="B1595" s="130" t="s">
        <v>8</v>
      </c>
      <c r="C1595" s="50">
        <v>169252</v>
      </c>
      <c r="D1595" s="50" t="s">
        <v>10</v>
      </c>
      <c r="E1595" s="50" t="s">
        <v>9</v>
      </c>
      <c r="F1595" s="50" t="s">
        <v>16</v>
      </c>
      <c r="G1595" s="29" t="s">
        <v>62</v>
      </c>
    </row>
    <row r="1596" spans="1:7" x14ac:dyDescent="0.25">
      <c r="A1596" s="123">
        <v>43860</v>
      </c>
      <c r="B1596" s="130" t="s">
        <v>8</v>
      </c>
      <c r="C1596" s="50">
        <v>169252</v>
      </c>
      <c r="D1596" s="50" t="s">
        <v>10</v>
      </c>
      <c r="E1596" s="50" t="s">
        <v>9</v>
      </c>
      <c r="F1596" s="50" t="s">
        <v>17</v>
      </c>
      <c r="G1596" s="29" t="s">
        <v>62</v>
      </c>
    </row>
    <row r="1597" spans="1:7" x14ac:dyDescent="0.25">
      <c r="A1597" s="123">
        <v>43860</v>
      </c>
      <c r="B1597" s="130" t="s">
        <v>8</v>
      </c>
      <c r="C1597" s="50">
        <v>169252</v>
      </c>
      <c r="D1597" s="50" t="s">
        <v>10</v>
      </c>
      <c r="E1597" s="50" t="s">
        <v>9</v>
      </c>
      <c r="F1597" s="50" t="s">
        <v>18</v>
      </c>
      <c r="G1597" s="29" t="s">
        <v>21</v>
      </c>
    </row>
    <row r="1598" spans="1:7" ht="15.75" thickBot="1" x14ac:dyDescent="0.3">
      <c r="A1598" s="122">
        <v>43860</v>
      </c>
      <c r="B1598" s="131" t="s">
        <v>8</v>
      </c>
      <c r="C1598" s="42">
        <v>169252</v>
      </c>
      <c r="D1598" s="42" t="s">
        <v>10</v>
      </c>
      <c r="E1598" s="42" t="s">
        <v>9</v>
      </c>
      <c r="F1598" s="42" t="s">
        <v>19</v>
      </c>
      <c r="G1598" s="30" t="s">
        <v>21</v>
      </c>
    </row>
    <row r="1599" spans="1:7" ht="15.75" thickBot="1" x14ac:dyDescent="0.3">
      <c r="A1599" s="2">
        <v>43852</v>
      </c>
      <c r="B1599" s="1" t="s">
        <v>4</v>
      </c>
      <c r="C1599" s="7" t="s">
        <v>84</v>
      </c>
      <c r="D1599" s="5" t="s">
        <v>6</v>
      </c>
      <c r="E1599" s="5" t="s">
        <v>5</v>
      </c>
      <c r="F1599" s="5">
        <v>301068</v>
      </c>
      <c r="G1599" s="32" t="s">
        <v>7</v>
      </c>
    </row>
  </sheetData>
  <autoFilter ref="B1:B1599" xr:uid="{ED6C8B15-F14F-44EA-B468-BDFA5A0F9E23}"/>
  <mergeCells count="1">
    <mergeCell ref="A1:G1"/>
  </mergeCells>
  <phoneticPr fontId="9" type="noConversion"/>
  <pageMargins left="0.7" right="0.7" top="0.78740157499999996" bottom="0.78740157499999996" header="0.3" footer="0.3"/>
  <pageSetup paperSize="9" orientation="portrait" r:id="rId1"/>
  <ignoredErrors>
    <ignoredError sqref="C1586:C1589 F1556:F1582 C1547 C1550 F1587 C1599 C1584:C1585 F1585 C1535:C1538 C1533 F1533:F1534 C1495 C1439 F1429:F1430 F1415:F1418 C1416:E1416 C1413 C1405:C1408 C1391 C1368:C1369 C1348 C1340:C1343 F1341 C1303 C1326:C1327 F1292:F1293 C1266 F1245:F1246 C1240 C1237 F1237 C1231 F1172 F1174:F1176 C1117:C1118 F1114:G1116 C1094 F1085 C1084 F1063:G1063 F1064:F1067 F1069 F1071 F1062 F1049:F1053 F1048 F1043 F1035:F1037 F1016:F1018 F1004 F997:F998 C1272 C1280 C1305 C1314 C1317 C1321 C1371:C1372 F963:F964 F951:G959 F778:F780 F769:G777 C605:C612 F603:F604 F430:G438 C429 F398:G398 F396 F376:F378 F368:G368 F309:F311 F305 F300:G300 F303:G303 F301:G301 F304:G304 F302:G302 F283:G287 C267:C271 F249:G251 G244:G246 F232:G233 F191:G201 F202:F203 F188 F181 F116:G123 F89:G89 F70:G71 F33:G34 F11:G14 F10:G10 F5:G5" numberStoredAsText="1"/>
    <ignoredError sqref="G1140:G114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10</vt:i4>
      </vt:variant>
    </vt:vector>
  </HeadingPairs>
  <TitlesOfParts>
    <vt:vector size="11" baseType="lpstr">
      <vt:lpstr>List1 </vt:lpstr>
      <vt:lpstr>'List1 '!_Hlk122529839</vt:lpstr>
      <vt:lpstr>'List1 '!_Hlk130989039</vt:lpstr>
      <vt:lpstr>'List1 '!_Hlk153542301</vt:lpstr>
      <vt:lpstr>'List1 '!_Hlk156976583</vt:lpstr>
      <vt:lpstr>'List1 '!_Hlk181963101</vt:lpstr>
      <vt:lpstr>'List1 '!_Hlk55289533</vt:lpstr>
      <vt:lpstr>'List1 '!_Hlk62037881</vt:lpstr>
      <vt:lpstr>'List1 '!_Hlk63851462</vt:lpstr>
      <vt:lpstr>'List1 '!_Hlk86991292</vt:lpstr>
      <vt:lpstr>'List1 '!_Hlk98147670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Vobinušková Aneta</dc:creator>
  <cp:lastModifiedBy>Nováková Monika</cp:lastModifiedBy>
  <dcterms:created xsi:type="dcterms:W3CDTF">2020-02-28T07:42:11Z</dcterms:created>
  <dcterms:modified xsi:type="dcterms:W3CDTF">2025-09-05T05:22:55Z</dcterms:modified>
</cp:coreProperties>
</file>