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X:\ZJ\Správní řízení\SEZNAM POVOLENYCH LP dle § 13 (2) (m)\"/>
    </mc:Choice>
  </mc:AlternateContent>
  <xr:revisionPtr revIDLastSave="0" documentId="13_ncr:1_{FB057EA3-81CC-4B99-A740-F851DB1221CE}" xr6:coauthVersionLast="47" xr6:coauthVersionMax="47" xr10:uidLastSave="{00000000-0000-0000-0000-000000000000}"/>
  <bookViews>
    <workbookView xWindow="-120" yWindow="-120" windowWidth="25440" windowHeight="15270" tabRatio="601" xr2:uid="{AEDC036D-749D-4011-A46C-178DE1019DC2}"/>
  </bookViews>
  <sheets>
    <sheet name="List1 " sheetId="3" r:id="rId1"/>
  </sheets>
  <definedNames>
    <definedName name="_xlnm._FilterDatabase" localSheetId="0" hidden="1">'List1 '!$B$1:$B$1658</definedName>
    <definedName name="_Hlk122529839" localSheetId="0">'List1 '!$B$627</definedName>
    <definedName name="_Hlk130989039" localSheetId="0">'List1 '!$C$584</definedName>
    <definedName name="_Hlk153542301" localSheetId="0">'List1 '!$B$395</definedName>
    <definedName name="_Hlk156976583" localSheetId="0">'List1 '!$B$376</definedName>
    <definedName name="_Hlk181963101" localSheetId="0">'List1 '!$B$233</definedName>
    <definedName name="_Hlk55289533" localSheetId="0">'List1 '!$B$1505</definedName>
    <definedName name="_Hlk62037881" localSheetId="0">'List1 '!$B$1483</definedName>
    <definedName name="_Hlk63851462" localSheetId="0">'List1 '!$B$1450</definedName>
    <definedName name="_Hlk86991292" localSheetId="0">'List1 '!$D$1257</definedName>
    <definedName name="_Hlk98147670" localSheetId="0">'List1 '!$E$1070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62" i="3" l="1"/>
  <c r="B62" i="3"/>
  <c r="C63" i="3"/>
  <c r="D63" i="3"/>
  <c r="E63" i="3"/>
  <c r="C148" i="3"/>
  <c r="D148" i="3"/>
  <c r="E148" i="3"/>
</calcChain>
</file>

<file path=xl/sharedStrings.xml><?xml version="1.0" encoding="utf-8"?>
<sst xmlns="http://schemas.openxmlformats.org/spreadsheetml/2006/main" count="7055" uniqueCount="3002">
  <si>
    <t>Kód SÚKL</t>
  </si>
  <si>
    <t>Název léčivého přípravku</t>
  </si>
  <si>
    <t>Číslo šarže</t>
  </si>
  <si>
    <t>Doplněk názvu</t>
  </si>
  <si>
    <t>sukls9065/2020</t>
  </si>
  <si>
    <t>200MG CPS ETM 20</t>
  </si>
  <si>
    <t>SOLEDUM 200 MG ENTEROSOLVENTNÍ MĚKKÉ TOBOLKY</t>
  </si>
  <si>
    <t>05/2021</t>
  </si>
  <si>
    <t>sukls15239/2020</t>
  </si>
  <si>
    <t>75MG TBL FLM 90</t>
  </si>
  <si>
    <t>TROMBEX</t>
  </si>
  <si>
    <t>75MG TBL FLM 30</t>
  </si>
  <si>
    <t>9NA0036</t>
  </si>
  <si>
    <t>9NA0050</t>
  </si>
  <si>
    <t>9NA0051</t>
  </si>
  <si>
    <t>9NA0095</t>
  </si>
  <si>
    <t>9NA0096</t>
  </si>
  <si>
    <t>9NA0097</t>
  </si>
  <si>
    <t>9NA0113</t>
  </si>
  <si>
    <t>9NA0114</t>
  </si>
  <si>
    <t>03/2022</t>
  </si>
  <si>
    <t>08/2022</t>
  </si>
  <si>
    <t>PEMETREXED ACCORD</t>
  </si>
  <si>
    <t>PY01008</t>
  </si>
  <si>
    <t>500MG INF PLV CSL 1</t>
  </si>
  <si>
    <t>01/2022</t>
  </si>
  <si>
    <t>BETALOC ZOK</t>
  </si>
  <si>
    <t>25MG TBL PRO 100</t>
  </si>
  <si>
    <t>P01</t>
  </si>
  <si>
    <t>04/2022</t>
  </si>
  <si>
    <t>FENTANYL-RATIOPHARM</t>
  </si>
  <si>
    <t>25MCG/H TDR EMP 5X4,125MG</t>
  </si>
  <si>
    <t>50MCG/H TDR EMP 5X8,25MG</t>
  </si>
  <si>
    <t>10/2022</t>
  </si>
  <si>
    <t>09/2022</t>
  </si>
  <si>
    <t>VELETRI</t>
  </si>
  <si>
    <t>1,5MG INF PLV SOL 1</t>
  </si>
  <si>
    <t>MM184M0501</t>
  </si>
  <si>
    <t>MM197M0201</t>
  </si>
  <si>
    <t>0,5MG INF PLV SOL 1</t>
  </si>
  <si>
    <t>LM022M0301</t>
  </si>
  <si>
    <t>OPSUMIT</t>
  </si>
  <si>
    <t>10MG TBL FLM 30</t>
  </si>
  <si>
    <t>ZE012B0701</t>
  </si>
  <si>
    <t>UPTRAVI</t>
  </si>
  <si>
    <t>200MCG TBL FLM 60</t>
  </si>
  <si>
    <t>200MCG TBL FLM 140 TITRAČNÍ BAL</t>
  </si>
  <si>
    <t>400MCG TBL FLM 60</t>
  </si>
  <si>
    <t>600MCG TBL FLM 60</t>
  </si>
  <si>
    <t>800MCG TBL FLM 60</t>
  </si>
  <si>
    <t>1000MCG TBL FLM 60</t>
  </si>
  <si>
    <t>1200MCG TBL FLM 60</t>
  </si>
  <si>
    <t>1400MCG TBL FLM 60</t>
  </si>
  <si>
    <t>1600MCG TBL FLM 60</t>
  </si>
  <si>
    <t>STAYVEER</t>
  </si>
  <si>
    <t>125MG TBL FLM 56</t>
  </si>
  <si>
    <t>OW030W0401</t>
  </si>
  <si>
    <t>ZAVESCA</t>
  </si>
  <si>
    <t>100MG CPS DUR 84</t>
  </si>
  <si>
    <t>WG042G0101</t>
  </si>
  <si>
    <t>07/2021</t>
  </si>
  <si>
    <t>04/2021</t>
  </si>
  <si>
    <t>07/2022</t>
  </si>
  <si>
    <t>03/2021</t>
  </si>
  <si>
    <t>06/2021</t>
  </si>
  <si>
    <t>10/2021</t>
  </si>
  <si>
    <t>08/2020</t>
  </si>
  <si>
    <t>02/2024</t>
  </si>
  <si>
    <t>sukls40617/2020</t>
  </si>
  <si>
    <t>XYLOMAX NEO</t>
  </si>
  <si>
    <t>1MG/ML NAS SPR SOL 1X10ML</t>
  </si>
  <si>
    <t>12/2022</t>
  </si>
  <si>
    <t>sukls47166/2020</t>
  </si>
  <si>
    <t>PY03345</t>
  </si>
  <si>
    <t>1000MG INF PLV CSL 1</t>
  </si>
  <si>
    <t>PY02393</t>
  </si>
  <si>
    <t>05/2022</t>
  </si>
  <si>
    <t>sukls44158/2020</t>
  </si>
  <si>
    <t>02/2022</t>
  </si>
  <si>
    <t xml:space="preserve">03/2021 </t>
  </si>
  <si>
    <t>015936</t>
  </si>
  <si>
    <t>231696</t>
  </si>
  <si>
    <t>024846</t>
  </si>
  <si>
    <t>024854</t>
  </si>
  <si>
    <t>218900</t>
  </si>
  <si>
    <t>027034</t>
  </si>
  <si>
    <t>236264</t>
  </si>
  <si>
    <t>031442004</t>
  </si>
  <si>
    <t>031466911</t>
  </si>
  <si>
    <t>031494318</t>
  </si>
  <si>
    <t>031466902</t>
  </si>
  <si>
    <t>031466912</t>
  </si>
  <si>
    <t>031494319</t>
  </si>
  <si>
    <t>031441010</t>
  </si>
  <si>
    <t>031441017</t>
  </si>
  <si>
    <t>031531105</t>
  </si>
  <si>
    <t>031467002</t>
  </si>
  <si>
    <t>031467008</t>
  </si>
  <si>
    <t>031467020</t>
  </si>
  <si>
    <t>031467107</t>
  </si>
  <si>
    <t>031467113</t>
  </si>
  <si>
    <t>031490101</t>
  </si>
  <si>
    <t>031441308</t>
  </si>
  <si>
    <t>031490208</t>
  </si>
  <si>
    <t>031531704</t>
  </si>
  <si>
    <t>031467202</t>
  </si>
  <si>
    <t>031441509</t>
  </si>
  <si>
    <t>031531803</t>
  </si>
  <si>
    <t>031467210</t>
  </si>
  <si>
    <t>031467308</t>
  </si>
  <si>
    <t>031467406</t>
  </si>
  <si>
    <t>031490305</t>
  </si>
  <si>
    <t>031467414</t>
  </si>
  <si>
    <t>031490406</t>
  </si>
  <si>
    <t>sukls29070/2020</t>
  </si>
  <si>
    <t>sukls29364/2020</t>
  </si>
  <si>
    <t>sukls40231/2020</t>
  </si>
  <si>
    <t>Seznam šarží léčivých přípravků, kterým byla umožněna distribuce, výdej, uvádění do oběhu a používání při poskytování zdravotních služeb v případě závady v jakosti, která nepředstavuje ohrožení života nebo zdraví osob</t>
  </si>
  <si>
    <t xml:space="preserve">Spisová značka </t>
  </si>
  <si>
    <t>Datum</t>
  </si>
  <si>
    <t>sukls45899/2020</t>
  </si>
  <si>
    <t>TACHOSIL</t>
  </si>
  <si>
    <t>MTX GKU 1X(4,8CMX4,8CM) II</t>
  </si>
  <si>
    <t>06/2022</t>
  </si>
  <si>
    <t>0210379</t>
  </si>
  <si>
    <t>sukls57534/2020</t>
  </si>
  <si>
    <t>APO-PAROX</t>
  </si>
  <si>
    <t>RL8877</t>
  </si>
  <si>
    <t>RL8876</t>
  </si>
  <si>
    <t xml:space="preserve">20MG TBL FLM 100 </t>
  </si>
  <si>
    <t>sukls58649/2020</t>
  </si>
  <si>
    <t>ATOMOXETINE ACCORD</t>
  </si>
  <si>
    <t>20MG TBL FLM 30</t>
  </si>
  <si>
    <t>100MG CPS DUR 28 I</t>
  </si>
  <si>
    <t xml:space="preserve">sukls63421/2020 </t>
  </si>
  <si>
    <t>SUBOXONE</t>
  </si>
  <si>
    <t>2MG/0,5MG SLG TBL NOB 7</t>
  </si>
  <si>
    <t>8MG/2MG SLG TBL NOB 7</t>
  </si>
  <si>
    <t>sukls69133/2020</t>
  </si>
  <si>
    <t>AFLODERM</t>
  </si>
  <si>
    <t>BELODERM</t>
  </si>
  <si>
    <t>0,5MG/G CRM 20G</t>
  </si>
  <si>
    <t>0,5MG/G UNG 30G</t>
  </si>
  <si>
    <t>01/2023</t>
  </si>
  <si>
    <t>sukls68876/2020</t>
  </si>
  <si>
    <t>0229850</t>
  </si>
  <si>
    <t>WOBENZYM</t>
  </si>
  <si>
    <t>TBL ENT 300</t>
  </si>
  <si>
    <t>3M9030000</t>
  </si>
  <si>
    <t>11/2021</t>
  </si>
  <si>
    <t xml:space="preserve">sukls74528/2020 </t>
  </si>
  <si>
    <t>0209341</t>
  </si>
  <si>
    <t>0209345</t>
  </si>
  <si>
    <t>sukls80746/2020</t>
  </si>
  <si>
    <t>sukls79880/2020</t>
  </si>
  <si>
    <t>E96001AT</t>
  </si>
  <si>
    <t>MOVYMIA</t>
  </si>
  <si>
    <t>20MCG/80MCL INJ
SOL 1X2,4ML+PERO</t>
  </si>
  <si>
    <t>0238586</t>
  </si>
  <si>
    <t>0083318</t>
  </si>
  <si>
    <t>DIGOXIN LÉČIVA</t>
  </si>
  <si>
    <t>0,125MG TBL NOB 30</t>
  </si>
  <si>
    <t>3010120</t>
  </si>
  <si>
    <t>3020120</t>
  </si>
  <si>
    <t>sukls78160/2020</t>
  </si>
  <si>
    <t>CLINIMIX N14G30E</t>
  </si>
  <si>
    <t>INF SOL 4X2000ML</t>
  </si>
  <si>
    <t>19K20BF</t>
  </si>
  <si>
    <t>Doba použitelnosti</t>
  </si>
  <si>
    <t>sukls89189/2020</t>
  </si>
  <si>
    <t>SPERSADEX COMP.</t>
  </si>
  <si>
    <t>5MG/ML+1MG/ML OPH GTT SOL 1X5ML II</t>
  </si>
  <si>
    <t>09/2021</t>
  </si>
  <si>
    <t>sukls89627/2020</t>
  </si>
  <si>
    <t>SPERSALLERG</t>
  </si>
  <si>
    <t>0,5MG/ML+0,4MG/ML OPH GTT SOL 10ML</t>
  </si>
  <si>
    <t>sukls91806/2020</t>
  </si>
  <si>
    <t>EFFENTORA</t>
  </si>
  <si>
    <t>200MCG BUC TBL NOB 28</t>
  </si>
  <si>
    <t>sukls97168/2020</t>
  </si>
  <si>
    <t>MM249M0501</t>
  </si>
  <si>
    <t>sukls105412/2020</t>
  </si>
  <si>
    <t>PRIAMLO</t>
  </si>
  <si>
    <t>4MG/10MG TBL NOB 30</t>
  </si>
  <si>
    <t>8MG/5MG TBL NOB 30</t>
  </si>
  <si>
    <t>8MG/10MG TBL NOB 90</t>
  </si>
  <si>
    <t>sukls106609/2020</t>
  </si>
  <si>
    <t>BELOSALIC</t>
  </si>
  <si>
    <t>0,5MG/G+30MG/G UNG 30G</t>
  </si>
  <si>
    <t>03/2024</t>
  </si>
  <si>
    <t>sukls123768/2020</t>
  </si>
  <si>
    <t>KIOVIG</t>
  </si>
  <si>
    <t>100MG/ML INF SOL 1X200ML</t>
  </si>
  <si>
    <t>LE12W036AF</t>
  </si>
  <si>
    <t>sukls124768/2020</t>
  </si>
  <si>
    <t>AESCIN TEVA</t>
  </si>
  <si>
    <t>20MG TBL ENT 30</t>
  </si>
  <si>
    <t>03/2023</t>
  </si>
  <si>
    <t xml:space="preserve">sukls126370/2020  </t>
  </si>
  <si>
    <t>LM027M1001</t>
  </si>
  <si>
    <t>ZE015B1701</t>
  </si>
  <si>
    <t>WG48G01D1</t>
  </si>
  <si>
    <t xml:space="preserve">sukls144691/2020 </t>
  </si>
  <si>
    <t>8Y2P</t>
  </si>
  <si>
    <t>NUCALA</t>
  </si>
  <si>
    <t>100 MG INJ SOL 1X1ML</t>
  </si>
  <si>
    <t>sukls152515/2020</t>
  </si>
  <si>
    <t>MONOPOST</t>
  </si>
  <si>
    <t>50MCG/ML OPH GTT SOL MDC 30(6X5)X0,2ML II</t>
  </si>
  <si>
    <t>7L19</t>
  </si>
  <si>
    <t>sukls149470/2020</t>
  </si>
  <si>
    <t>MIFEGYNE</t>
  </si>
  <si>
    <t>200MG TBL NOB 3X1</t>
  </si>
  <si>
    <t>sukls156509/2020</t>
  </si>
  <si>
    <t>5G8V</t>
  </si>
  <si>
    <t>12/2021</t>
  </si>
  <si>
    <t>sukls156106/2020</t>
  </si>
  <si>
    <t>FUROSEMID ACCORD 10 MG/ML</t>
  </si>
  <si>
    <t>10MG/ML INJ/INF SOL 10X2ML</t>
  </si>
  <si>
    <t>X14232</t>
  </si>
  <si>
    <t>sukls156643/2020</t>
  </si>
  <si>
    <t>PHENAEMAL</t>
  </si>
  <si>
    <t>100MG TBL NOB 50 II</t>
  </si>
  <si>
    <t>01/2024</t>
  </si>
  <si>
    <t>0020002182</t>
  </si>
  <si>
    <t xml:space="preserve">sukls169249/2020 </t>
  </si>
  <si>
    <t>NOVALGIN</t>
  </si>
  <si>
    <t>500MG/ML INJ SOL 10X2ML</t>
  </si>
  <si>
    <t>04/2023</t>
  </si>
  <si>
    <t>DCE56A</t>
  </si>
  <si>
    <t>DCE57A</t>
  </si>
  <si>
    <t>DCE58A</t>
  </si>
  <si>
    <t>sukls171515/2020</t>
  </si>
  <si>
    <t>DEFUMOXAN</t>
  </si>
  <si>
    <t>1,5MG TBL NOB 100</t>
  </si>
  <si>
    <t>01AF0520</t>
  </si>
  <si>
    <t>02AF0520</t>
  </si>
  <si>
    <t>03AF0520</t>
  </si>
  <si>
    <t>04AF0520</t>
  </si>
  <si>
    <t>05AF0520</t>
  </si>
  <si>
    <t>0232285</t>
  </si>
  <si>
    <t>sukls174177/2020</t>
  </si>
  <si>
    <t>LACIPIL 4 MG</t>
  </si>
  <si>
    <t>4MG TBL FLM 28</t>
  </si>
  <si>
    <t>ANORO ELLIPTA</t>
  </si>
  <si>
    <t>55MCG/22MCG INH PLV DOS 1X30DÁV</t>
  </si>
  <si>
    <t>TRELEGY ELLIPTA</t>
  </si>
  <si>
    <t>92MCG/55MCG/22MCG INH PLV DOS 1X30DÁV</t>
  </si>
  <si>
    <t>AN4W</t>
  </si>
  <si>
    <t>EC8G</t>
  </si>
  <si>
    <t>5L7Y</t>
  </si>
  <si>
    <t>02/2021</t>
  </si>
  <si>
    <t>sukls163265/2020</t>
  </si>
  <si>
    <t>38MG/ML INF CNC SOL 1X26,3ML</t>
  </si>
  <si>
    <t>GEMCITABINE KABI</t>
  </si>
  <si>
    <t>8790423A01</t>
  </si>
  <si>
    <t>sukls176622/2020</t>
  </si>
  <si>
    <t>CUVITRU</t>
  </si>
  <si>
    <t>LE13W044AC</t>
  </si>
  <si>
    <t>LE13W044AR</t>
  </si>
  <si>
    <t>LE13W001AQ</t>
  </si>
  <si>
    <t>LE13W025AN</t>
  </si>
  <si>
    <t>LE13W025AR</t>
  </si>
  <si>
    <t>LE13W048AQ</t>
  </si>
  <si>
    <t>LE13W048AN</t>
  </si>
  <si>
    <t>LE13W008AW</t>
  </si>
  <si>
    <t>LE13W015AR</t>
  </si>
  <si>
    <t>LE13W041AE</t>
  </si>
  <si>
    <t>LE13W050AB</t>
  </si>
  <si>
    <t>200MG/ML INJ SOL 1X5ML</t>
  </si>
  <si>
    <t>200MG/ML INJ SOL 1X10ML</t>
  </si>
  <si>
    <t>200MG/ML INJ SOL 1X20ML</t>
  </si>
  <si>
    <t>200MG/ML INJ SOL 1X40ML</t>
  </si>
  <si>
    <t>sukls188525/2020</t>
  </si>
  <si>
    <t xml:space="preserve">OXALIPLATIN ACCORD </t>
  </si>
  <si>
    <t>5MG/ML INF CNC SOL 1X10ML</t>
  </si>
  <si>
    <t>TOPIRAMAT ACCORD</t>
  </si>
  <si>
    <t>25MG TBL FLM 30</t>
  </si>
  <si>
    <t>50MG TBL FLM 30</t>
  </si>
  <si>
    <t>PY6939</t>
  </si>
  <si>
    <t>Y19303</t>
  </si>
  <si>
    <t>Y19804</t>
  </si>
  <si>
    <t>OLFEN</t>
  </si>
  <si>
    <t>140MG EMP MED 5</t>
  </si>
  <si>
    <t>140MG EMP MED 10</t>
  </si>
  <si>
    <t>E0374</t>
  </si>
  <si>
    <t>E0375</t>
  </si>
  <si>
    <t>E0376</t>
  </si>
  <si>
    <t>E0377</t>
  </si>
  <si>
    <t>sukls189072/2020</t>
  </si>
  <si>
    <t>sukls197416/2020</t>
  </si>
  <si>
    <t>SUBUTEX</t>
  </si>
  <si>
    <t>2MG TBL SLG 7</t>
  </si>
  <si>
    <t>8MG TBL SLG 7</t>
  </si>
  <si>
    <t>sukls203327/2020</t>
  </si>
  <si>
    <t>METHOTREXAT EBEWE</t>
  </si>
  <si>
    <t>10MG TBL NOB 50</t>
  </si>
  <si>
    <t>JV8411</t>
  </si>
  <si>
    <t>JV8410</t>
  </si>
  <si>
    <t>sukls228025/2020</t>
  </si>
  <si>
    <t>LE13W047AH</t>
  </si>
  <si>
    <t>LE13W057AD</t>
  </si>
  <si>
    <t>LE13W057AL</t>
  </si>
  <si>
    <t>LE13W049AJ</t>
  </si>
  <si>
    <t>LE13W049AN</t>
  </si>
  <si>
    <t>04/2020</t>
  </si>
  <si>
    <t>11/2022</t>
  </si>
  <si>
    <t xml:space="preserve">   sukls228606/2020   </t>
  </si>
  <si>
    <t>sukls239721/2020</t>
  </si>
  <si>
    <t>IBALGIN</t>
  </si>
  <si>
    <t>600MG TBL FLM 30</t>
  </si>
  <si>
    <t>05/2023</t>
  </si>
  <si>
    <t>07/2023</t>
  </si>
  <si>
    <t>sukls265222/2020</t>
  </si>
  <si>
    <t>THYMOMEL</t>
  </si>
  <si>
    <t>100017995B</t>
  </si>
  <si>
    <t>06/2024</t>
  </si>
  <si>
    <t xml:space="preserve">SIR 250ML </t>
  </si>
  <si>
    <t>sukls268758/2020</t>
  </si>
  <si>
    <t>HUMALOG KWIKPEN</t>
  </si>
  <si>
    <t>200U/ML INJ SOL 5X3ML</t>
  </si>
  <si>
    <t>D261551H</t>
  </si>
  <si>
    <t>D243320F</t>
  </si>
  <si>
    <t>D173319E</t>
  </si>
  <si>
    <t>D128819N</t>
  </si>
  <si>
    <t>D110085C</t>
  </si>
  <si>
    <t>C975624E</t>
  </si>
  <si>
    <t>D038451F</t>
  </si>
  <si>
    <t>D017156F</t>
  </si>
  <si>
    <t xml:space="preserve">sukls271580/2020  </t>
  </si>
  <si>
    <t>ADVIL RAPID</t>
  </si>
  <si>
    <t>400MG CPS MOL 8 I</t>
  </si>
  <si>
    <t>EG3633</t>
  </si>
  <si>
    <t>sukls276780/2020</t>
  </si>
  <si>
    <t>sukls293362/2020</t>
  </si>
  <si>
    <t>HERBADENT</t>
  </si>
  <si>
    <t>GNG SOL 1X25ML</t>
  </si>
  <si>
    <t>10/2023</t>
  </si>
  <si>
    <t xml:space="preserve">   sukls302213/2020  </t>
  </si>
  <si>
    <t>CHAMPIX</t>
  </si>
  <si>
    <t>1MG TBL FLM 56 I</t>
  </si>
  <si>
    <t>EJ1660</t>
  </si>
  <si>
    <t>sukls308328/2020</t>
  </si>
  <si>
    <t>10MG/5MG CPS DUR 90</t>
  </si>
  <si>
    <t>EGIRAMLON</t>
  </si>
  <si>
    <t>3245A0820</t>
  </si>
  <si>
    <t>08/2023</t>
  </si>
  <si>
    <t>3244C0720</t>
  </si>
  <si>
    <t>3247B0920</t>
  </si>
  <si>
    <t>09/2023</t>
  </si>
  <si>
    <t>0177286</t>
  </si>
  <si>
    <t>18.12.2020</t>
  </si>
  <si>
    <t>sukls313284/2020</t>
  </si>
  <si>
    <t>20MCG/80MCL INJ SOL 1X2,4ML+PERO</t>
  </si>
  <si>
    <t xml:space="preserve">E02011AF </t>
  </si>
  <si>
    <t>F0075F06</t>
  </si>
  <si>
    <t>F0078F04</t>
  </si>
  <si>
    <t>F0078F10</t>
  </si>
  <si>
    <t>F0080F06</t>
  </si>
  <si>
    <t>F0086F02</t>
  </si>
  <si>
    <t>sukls314558/2020</t>
  </si>
  <si>
    <t>RIVOTRIL</t>
  </si>
  <si>
    <t>1MG/ML INJ SOL 5+5X1ML</t>
  </si>
  <si>
    <t>sukls317733/2020</t>
  </si>
  <si>
    <t>CEPROTIN</t>
  </si>
  <si>
    <t>500IU INJ PSO LQF 1+1X5ML</t>
  </si>
  <si>
    <t>sukls321924/2020</t>
  </si>
  <si>
    <t>URSONORM</t>
  </si>
  <si>
    <t>250MG CPS DUR 100</t>
  </si>
  <si>
    <t>C2V003AA</t>
  </si>
  <si>
    <t>sukls3100/2021</t>
  </si>
  <si>
    <t>ORFIRIL LONG</t>
  </si>
  <si>
    <t>150MG CPS PRO 50 II</t>
  </si>
  <si>
    <t>300MG CPS PRO 50 II</t>
  </si>
  <si>
    <t>0020004999</t>
  </si>
  <si>
    <t>0020004997</t>
  </si>
  <si>
    <t>sukls6733/2021</t>
  </si>
  <si>
    <t>LANDEX</t>
  </si>
  <si>
    <t>5MG TBL FLM 56 II</t>
  </si>
  <si>
    <t>10MG TBL FLM 28 II</t>
  </si>
  <si>
    <t>10MG TBL FLM 56 II</t>
  </si>
  <si>
    <t>4727B0119</t>
  </si>
  <si>
    <t>4726G0119</t>
  </si>
  <si>
    <t>5628B0519</t>
  </si>
  <si>
    <t>3104G1118</t>
  </si>
  <si>
    <t>05/2024</t>
  </si>
  <si>
    <t>11/2023</t>
  </si>
  <si>
    <t>F0087F03</t>
  </si>
  <si>
    <t>AULIN</t>
  </si>
  <si>
    <t>100MG POR GRA SUS 30 I</t>
  </si>
  <si>
    <t>sukls7183/2021</t>
  </si>
  <si>
    <t>04/2025</t>
  </si>
  <si>
    <t>sukls10089/2021</t>
  </si>
  <si>
    <t>IRUXOL MONO</t>
  </si>
  <si>
    <t>UNG 1X10G</t>
  </si>
  <si>
    <t>sukls17340/2021</t>
  </si>
  <si>
    <t>sukls22986/2021</t>
  </si>
  <si>
    <t>BRIMICA GENUAIR</t>
  </si>
  <si>
    <t>340MCG/12MCG INH PLV 1X60DÁV</t>
  </si>
  <si>
    <t>319S</t>
  </si>
  <si>
    <t>sukls24724/2021</t>
  </si>
  <si>
    <t>ERDOMED</t>
  </si>
  <si>
    <t>300MG CPS DUR 60</t>
  </si>
  <si>
    <t>300MG CPS DUR 20</t>
  </si>
  <si>
    <t>0215</t>
  </si>
  <si>
    <t>0216</t>
  </si>
  <si>
    <t>06/2025</t>
  </si>
  <si>
    <t>sukls25238/2021</t>
  </si>
  <si>
    <t>TRITTICO PROLONG</t>
  </si>
  <si>
    <t>150MG TBL PRO 14</t>
  </si>
  <si>
    <t>09/2024</t>
  </si>
  <si>
    <t>0111</t>
  </si>
  <si>
    <t>0188157</t>
  </si>
  <si>
    <t>sukls20257/2021</t>
  </si>
  <si>
    <t>LEUKERAN</t>
  </si>
  <si>
    <t>2MG TBL FLM 25</t>
  </si>
  <si>
    <t>010405</t>
  </si>
  <si>
    <t>06/2023</t>
  </si>
  <si>
    <t>MEMANTINE ACCORD</t>
  </si>
  <si>
    <t>P2004832</t>
  </si>
  <si>
    <t>20MG TBL FLM 56</t>
  </si>
  <si>
    <t>sukls38068/2021</t>
  </si>
  <si>
    <t>sukls45008/2021</t>
  </si>
  <si>
    <t>0238560</t>
  </si>
  <si>
    <t>2S3J</t>
  </si>
  <si>
    <t>100MG INJ.SOL. 1X1ML</t>
  </si>
  <si>
    <t>D71796</t>
  </si>
  <si>
    <t>10/2024</t>
  </si>
  <si>
    <t>F50411</t>
  </si>
  <si>
    <t>01/2026</t>
  </si>
  <si>
    <t>D55477</t>
  </si>
  <si>
    <t>D70997</t>
  </si>
  <si>
    <t>D65489</t>
  </si>
  <si>
    <t>07/2024</t>
  </si>
  <si>
    <t>sukls63109/2021</t>
  </si>
  <si>
    <t>0060825</t>
  </si>
  <si>
    <t>COCCULUS INDICUS</t>
  </si>
  <si>
    <t>2CH-30CH GRA 1X4G</t>
  </si>
  <si>
    <t>sukls73722/2021</t>
  </si>
  <si>
    <t>VFEND</t>
  </si>
  <si>
    <t>200MG INF PLV SOL 1</t>
  </si>
  <si>
    <t>Z667407</t>
  </si>
  <si>
    <t>0026902</t>
  </si>
  <si>
    <t>sukls73448/2021</t>
  </si>
  <si>
    <t>0011706</t>
  </si>
  <si>
    <t xml:space="preserve"> 80MG/ML+16MG/ML INF CNC SOL 10X5ML</t>
  </si>
  <si>
    <t>BISEPTOL</t>
  </si>
  <si>
    <t>05CE0121</t>
  </si>
  <si>
    <t>sukls82423/2021</t>
  </si>
  <si>
    <t>DALACIN</t>
  </si>
  <si>
    <t>20MG/G VAG CRM 40G+7APL</t>
  </si>
  <si>
    <t>EJ6639</t>
  </si>
  <si>
    <t>0015222</t>
  </si>
  <si>
    <t xml:space="preserve">sukls83176/2021   </t>
  </si>
  <si>
    <t>FIRDAPSE</t>
  </si>
  <si>
    <t>10MG TBL NOB 100X1</t>
  </si>
  <si>
    <t>918105-1</t>
  </si>
  <si>
    <t>sukls79984/2021</t>
  </si>
  <si>
    <t>CARBOSORB</t>
  </si>
  <si>
    <t>CARBOCIT</t>
  </si>
  <si>
    <t>320MG TBL NOB 20</t>
  </si>
  <si>
    <t>320MG/25MG/3MG TBL NOB 20</t>
  </si>
  <si>
    <t>sukls86123/2021</t>
  </si>
  <si>
    <t>P2005261</t>
  </si>
  <si>
    <t>21A07N10</t>
  </si>
  <si>
    <t>21A07N10S1</t>
  </si>
  <si>
    <t xml:space="preserve">sukls84176/2021   </t>
  </si>
  <si>
    <t>0222799</t>
  </si>
  <si>
    <t>sukls97477/2021</t>
  </si>
  <si>
    <t>CRYSVITA</t>
  </si>
  <si>
    <t>20MG INJ SOL 1X1ML</t>
  </si>
  <si>
    <t>B19901YU03</t>
  </si>
  <si>
    <t>E19901YU05</t>
  </si>
  <si>
    <t>D19901YU07</t>
  </si>
  <si>
    <t>sukls94196/2021</t>
  </si>
  <si>
    <t>OROFAR</t>
  </si>
  <si>
    <t>1MG/1MG PAS 24</t>
  </si>
  <si>
    <t>ORA20020</t>
  </si>
  <si>
    <t>ORA20021</t>
  </si>
  <si>
    <t>ORA20022</t>
  </si>
  <si>
    <t>ORA20023</t>
  </si>
  <si>
    <t>ORA20024</t>
  </si>
  <si>
    <t>sukls96948/2021</t>
  </si>
  <si>
    <t>VENORUTON FORTE</t>
  </si>
  <si>
    <t>500MG TBL NOB 60</t>
  </si>
  <si>
    <t>VFA20027</t>
  </si>
  <si>
    <t>08/2025</t>
  </si>
  <si>
    <t>sukls100286/2021</t>
  </si>
  <si>
    <t>80MG/ML+16MG/ML INF CNC SOL 10X5ML</t>
  </si>
  <si>
    <t>01CE0120</t>
  </si>
  <si>
    <t>02CE0120</t>
  </si>
  <si>
    <t>02CE1019</t>
  </si>
  <si>
    <t>03CE0120</t>
  </si>
  <si>
    <t>03CE0520</t>
  </si>
  <si>
    <t>04CE0120</t>
  </si>
  <si>
    <t>04CE0919</t>
  </si>
  <si>
    <t>05CE0219</t>
  </si>
  <si>
    <t>05CE0919</t>
  </si>
  <si>
    <t>06CE1019</t>
  </si>
  <si>
    <t>07CE1019</t>
  </si>
  <si>
    <t>09CE0419</t>
  </si>
  <si>
    <t>08/2021</t>
  </si>
  <si>
    <t>sukls100383/2021</t>
  </si>
  <si>
    <t>PREGABALIN TEVA</t>
  </si>
  <si>
    <t>75MG CPS DUR 56</t>
  </si>
  <si>
    <t>sukls100591/2021</t>
  </si>
  <si>
    <t>0211980</t>
  </si>
  <si>
    <t>200G/L INF SOL 1X100ML</t>
  </si>
  <si>
    <t>FLEXBUMIN</t>
  </si>
  <si>
    <t>LB054544</t>
  </si>
  <si>
    <t>sukls97480/2021</t>
  </si>
  <si>
    <t>0222800</t>
  </si>
  <si>
    <t>30MG INJ SOL 1X1ML</t>
  </si>
  <si>
    <t>A20203YU02</t>
  </si>
  <si>
    <t>A20203YU05</t>
  </si>
  <si>
    <t>sukls115034/2021</t>
  </si>
  <si>
    <t>6M8J</t>
  </si>
  <si>
    <t>ORA20025</t>
  </si>
  <si>
    <t>ORA20027</t>
  </si>
  <si>
    <t>ORA20026</t>
  </si>
  <si>
    <t>sukls110683/2021</t>
  </si>
  <si>
    <t>sukls66369/2021</t>
  </si>
  <si>
    <t>KUVAN</t>
  </si>
  <si>
    <t>100MG TBL SOL 120</t>
  </si>
  <si>
    <t xml:space="preserve">L141595 </t>
  </si>
  <si>
    <t xml:space="preserve">L141528 </t>
  </si>
  <si>
    <t>L141454</t>
  </si>
  <si>
    <t>NAGLAZYME</t>
  </si>
  <si>
    <t>L062041</t>
  </si>
  <si>
    <t>L061985</t>
  </si>
  <si>
    <t>L061953</t>
  </si>
  <si>
    <t>L061919</t>
  </si>
  <si>
    <t>L061818</t>
  </si>
  <si>
    <t>BRINEURA</t>
  </si>
  <si>
    <t>L241182</t>
  </si>
  <si>
    <t>L241172</t>
  </si>
  <si>
    <t xml:space="preserve">          150MG INF SOL 2X5ML+1X5ML</t>
  </si>
  <si>
    <t xml:space="preserve">         1MG/ML INF CNC SOL 1X5ML</t>
  </si>
  <si>
    <t>VIMIZIM</t>
  </si>
  <si>
    <t xml:space="preserve">     1MG/ML INF CNC SOL 1X5ML</t>
  </si>
  <si>
    <t>L401890</t>
  </si>
  <si>
    <t>L401807</t>
  </si>
  <si>
    <t>L401744</t>
  </si>
  <si>
    <t>L401695</t>
  </si>
  <si>
    <t>sukls120891/2021</t>
  </si>
  <si>
    <t>3793B1120</t>
  </si>
  <si>
    <t>3794A1120</t>
  </si>
  <si>
    <t>4929A1120</t>
  </si>
  <si>
    <t xml:space="preserve">sukls126532/2020  </t>
  </si>
  <si>
    <t>SERTRALIN ACTAVIS</t>
  </si>
  <si>
    <t>100MG TBL FLM 30</t>
  </si>
  <si>
    <t>F98164</t>
  </si>
  <si>
    <t>F98182</t>
  </si>
  <si>
    <t xml:space="preserve">sukls126059/2021 </t>
  </si>
  <si>
    <t>KYBERNIN P</t>
  </si>
  <si>
    <t>50IU/ML INJ/INF PSO LQF 1+1X20ML</t>
  </si>
  <si>
    <t>50IU/ML INJ/INF PSO LQF 1+1X10ML</t>
  </si>
  <si>
    <t>P100318460</t>
  </si>
  <si>
    <t>P100322945</t>
  </si>
  <si>
    <t>sukls137985/2021</t>
  </si>
  <si>
    <t>0172530</t>
  </si>
  <si>
    <t>THERAFLU</t>
  </si>
  <si>
    <t>500MG/100MG/6,1MG CPS DUR 16</t>
  </si>
  <si>
    <t>1BW0049</t>
  </si>
  <si>
    <t>12/2023</t>
  </si>
  <si>
    <t>sukls128347/2021</t>
  </si>
  <si>
    <t>0221101</t>
  </si>
  <si>
    <t>0221102</t>
  </si>
  <si>
    <t>0221060</t>
  </si>
  <si>
    <t>NUROFEN PRO DĚTI 4% JAHODA</t>
  </si>
  <si>
    <t>40MG/ML POR SUS 100ML</t>
  </si>
  <si>
    <t>9291D2</t>
  </si>
  <si>
    <t>NUROFEN PRO DĚTI JAHODA</t>
  </si>
  <si>
    <t>20MG/ML POR SUS 100ML</t>
  </si>
  <si>
    <t>013462</t>
  </si>
  <si>
    <t>STREPSILS MED A CITRON</t>
  </si>
  <si>
    <t>0,6MG/1,2MG PAS 24</t>
  </si>
  <si>
    <t>JT555</t>
  </si>
  <si>
    <t>sukls125135/2021</t>
  </si>
  <si>
    <t>1MG/ML INF CNC SOL 1X5ML</t>
  </si>
  <si>
    <t>L062081</t>
  </si>
  <si>
    <t>L401917</t>
  </si>
  <si>
    <t>02/2023</t>
  </si>
  <si>
    <t>L141658</t>
  </si>
  <si>
    <t>sukls147550/2021</t>
  </si>
  <si>
    <t>GEFITINIB ALVOGEN</t>
  </si>
  <si>
    <t>250MG TBL FLM 30X1</t>
  </si>
  <si>
    <t>B14883P3</t>
  </si>
  <si>
    <t>sukls158096/2021</t>
  </si>
  <si>
    <t>JENAMAZOL 2%</t>
  </si>
  <si>
    <t>20MG/G VAG CRM 20G+APL</t>
  </si>
  <si>
    <t>3010421A</t>
  </si>
  <si>
    <t>04/2024</t>
  </si>
  <si>
    <t>sukls164455/2021</t>
  </si>
  <si>
    <t>IBUPROFEN DR. MAX</t>
  </si>
  <si>
    <t>400MG CPS MOL 30</t>
  </si>
  <si>
    <t>DR0001</t>
  </si>
  <si>
    <t>DR0002</t>
  </si>
  <si>
    <t>DR0003</t>
  </si>
  <si>
    <t>DR0004</t>
  </si>
  <si>
    <t>DR0005</t>
  </si>
  <si>
    <t>DR0006</t>
  </si>
  <si>
    <t>sukls165939/2021</t>
  </si>
  <si>
    <t>LA682</t>
  </si>
  <si>
    <t>NUROFEN</t>
  </si>
  <si>
    <t>200MG EMP MED 4</t>
  </si>
  <si>
    <t>sukls166589/2021</t>
  </si>
  <si>
    <t>EXODERIL</t>
  </si>
  <si>
    <t>10MG/G CRM 15G</t>
  </si>
  <si>
    <t>LD4970</t>
  </si>
  <si>
    <t>10MG/G CRM 30G</t>
  </si>
  <si>
    <t>LD5953</t>
  </si>
  <si>
    <t>15.06.2021</t>
  </si>
  <si>
    <t>sukls165367/2021</t>
  </si>
  <si>
    <t>0193077</t>
  </si>
  <si>
    <t>0193087</t>
  </si>
  <si>
    <t>0193097</t>
  </si>
  <si>
    <t>PIOGLITAZONE ACCORD</t>
  </si>
  <si>
    <t>15MG TBL NOB 28</t>
  </si>
  <si>
    <t>30MG TBL NOB 28</t>
  </si>
  <si>
    <t>45MG TBL NOB 28</t>
  </si>
  <si>
    <t>D2001344</t>
  </si>
  <si>
    <t>D2001194</t>
  </si>
  <si>
    <t>D2000150</t>
  </si>
  <si>
    <t>D2000149</t>
  </si>
  <si>
    <t>D2001405</t>
  </si>
  <si>
    <t>D2000041</t>
  </si>
  <si>
    <t>D2000049</t>
  </si>
  <si>
    <t>D2001806</t>
  </si>
  <si>
    <t>D2001750</t>
  </si>
  <si>
    <t>sukls165371/2021</t>
  </si>
  <si>
    <t>0193249</t>
  </si>
  <si>
    <t>0193254</t>
  </si>
  <si>
    <t>0193259</t>
  </si>
  <si>
    <t>REPAGLINIDE ACCORD</t>
  </si>
  <si>
    <t>0,5MG TBL NOB 90</t>
  </si>
  <si>
    <t>1MG TBL NOB 90</t>
  </si>
  <si>
    <t>2MG TBL NOB 90</t>
  </si>
  <si>
    <t>M2012551</t>
  </si>
  <si>
    <t>M2007287</t>
  </si>
  <si>
    <t>M2101611</t>
  </si>
  <si>
    <t>M2101614</t>
  </si>
  <si>
    <t>M2012344</t>
  </si>
  <si>
    <t>M2101612</t>
  </si>
  <si>
    <t>M2101610</t>
  </si>
  <si>
    <t>M2012347</t>
  </si>
  <si>
    <t>M2101613</t>
  </si>
  <si>
    <t>M2012346</t>
  </si>
  <si>
    <t>M2101609</t>
  </si>
  <si>
    <t>M2012335</t>
  </si>
  <si>
    <t>M2018855</t>
  </si>
  <si>
    <t>M2014099</t>
  </si>
  <si>
    <t>0072927</t>
  </si>
  <si>
    <t>0049505</t>
  </si>
  <si>
    <t>sukls174280/2021</t>
  </si>
  <si>
    <t>FLUCLOXACILLIN FRESENIUS KABI</t>
  </si>
  <si>
    <t>18U1686</t>
  </si>
  <si>
    <t>2G INJ/INF PLV SOL 10</t>
  </si>
  <si>
    <t>sukls170497/2021</t>
  </si>
  <si>
    <t>P100342665</t>
  </si>
  <si>
    <t>sukls175001/2021</t>
  </si>
  <si>
    <t>sukls164138/2021</t>
  </si>
  <si>
    <t xml:space="preserve">DR0009 </t>
  </si>
  <si>
    <t>DR0012</t>
  </si>
  <si>
    <t>DR0013</t>
  </si>
  <si>
    <t>DR0014</t>
  </si>
  <si>
    <t>DR0015</t>
  </si>
  <si>
    <t xml:space="preserve">sukls195658/2021 </t>
  </si>
  <si>
    <t>ROSUVASTATIN/EZETIMIBE TEVA</t>
  </si>
  <si>
    <t>10MG/10MG TBL NOB 30</t>
  </si>
  <si>
    <t>10MG/10MG TBL NOB 90</t>
  </si>
  <si>
    <t>12557280</t>
  </si>
  <si>
    <t>12557333</t>
  </si>
  <si>
    <t>20506801R</t>
  </si>
  <si>
    <t>sukls186570/2021</t>
  </si>
  <si>
    <t>PROSTAPHLIN</t>
  </si>
  <si>
    <t>1000MG INJ PLV SOL 1</t>
  </si>
  <si>
    <t>sukls200550/2021</t>
  </si>
  <si>
    <t>M2104036</t>
  </si>
  <si>
    <t>M2101619</t>
  </si>
  <si>
    <t>M2104037</t>
  </si>
  <si>
    <t>M2104035</t>
  </si>
  <si>
    <t>M2009546</t>
  </si>
  <si>
    <t>M2102870</t>
  </si>
  <si>
    <t>M2009543</t>
  </si>
  <si>
    <t>M2009542</t>
  </si>
  <si>
    <t>M2009545</t>
  </si>
  <si>
    <t>M2009544</t>
  </si>
  <si>
    <t>M2018721</t>
  </si>
  <si>
    <t>M2012345</t>
  </si>
  <si>
    <t>M2102834</t>
  </si>
  <si>
    <t>M2102850</t>
  </si>
  <si>
    <t>M2009536</t>
  </si>
  <si>
    <t>M2102851</t>
  </si>
  <si>
    <t>M2102853</t>
  </si>
  <si>
    <t>P100346565</t>
  </si>
  <si>
    <t>P100347325</t>
  </si>
  <si>
    <t>sukls224775/2021</t>
  </si>
  <si>
    <t>CIPLOX</t>
  </si>
  <si>
    <t>500MG TBL FLM 10</t>
  </si>
  <si>
    <t>ID10699</t>
  </si>
  <si>
    <t>sukls205337/2021</t>
  </si>
  <si>
    <t>sukls190167/2021</t>
  </si>
  <si>
    <t>sukls224252/2021</t>
  </si>
  <si>
    <t>SORAFENIB TEVA</t>
  </si>
  <si>
    <t>200MG TBL FLM 112X1 I</t>
  </si>
  <si>
    <t>sukls223708/2021</t>
  </si>
  <si>
    <t>ORA20013A</t>
  </si>
  <si>
    <t xml:space="preserve">ORA20018 </t>
  </si>
  <si>
    <t xml:space="preserve">ORA20028 </t>
  </si>
  <si>
    <t xml:space="preserve">ORA20030 </t>
  </si>
  <si>
    <t>ORA20031</t>
  </si>
  <si>
    <t xml:space="preserve">ORA20032 </t>
  </si>
  <si>
    <t xml:space="preserve">ORA20033 </t>
  </si>
  <si>
    <t xml:space="preserve">ORA20034 </t>
  </si>
  <si>
    <t xml:space="preserve">ORA20035 </t>
  </si>
  <si>
    <t>XTANDI</t>
  </si>
  <si>
    <t>40MG TBL FLM 112</t>
  </si>
  <si>
    <t>20I0718</t>
  </si>
  <si>
    <t>sukls242035/2021</t>
  </si>
  <si>
    <t xml:space="preserve">sukls247795/2021  </t>
  </si>
  <si>
    <t xml:space="preserve">RINGERFUNDIN B.BRAUN </t>
  </si>
  <si>
    <t>INF SOL 10X250ML II</t>
  </si>
  <si>
    <t>INF SOL 10X500ML II</t>
  </si>
  <si>
    <t>INF SOL 10X1000ML II</t>
  </si>
  <si>
    <t>sukls249708/2021</t>
  </si>
  <si>
    <t>258030</t>
  </si>
  <si>
    <t>258032</t>
  </si>
  <si>
    <t>sukls250306/2021</t>
  </si>
  <si>
    <t>3% DRM SPR SOL
100G</t>
  </si>
  <si>
    <t>21G02-T06-089644</t>
  </si>
  <si>
    <t>PEROXID VODÍKU 
FAGRON</t>
  </si>
  <si>
    <t>sukls259867/2021</t>
  </si>
  <si>
    <t>DICLOFENAC DR. MÜLLER PHARMA</t>
  </si>
  <si>
    <t>10MG/G GEL 60G</t>
  </si>
  <si>
    <t>10MG/G GEL 120G</t>
  </si>
  <si>
    <t>100MG SUP 12</t>
  </si>
  <si>
    <t>F03421</t>
  </si>
  <si>
    <t>F03321</t>
  </si>
  <si>
    <t>F03121</t>
  </si>
  <si>
    <t>06.10.2021</t>
  </si>
  <si>
    <t>sukls268089/2021</t>
  </si>
  <si>
    <t>D2101599</t>
  </si>
  <si>
    <t>05/2025</t>
  </si>
  <si>
    <t>sukls221736/2021</t>
  </si>
  <si>
    <t>REMODULIN</t>
  </si>
  <si>
    <t>2,5MG/ML INF SOL 1X20ML</t>
  </si>
  <si>
    <t>5MG/ML INF SOL 1X20ML</t>
  </si>
  <si>
    <t>R002CZ2</t>
  </si>
  <si>
    <t>R004CZ3</t>
  </si>
  <si>
    <t>sukls267722/2021</t>
  </si>
  <si>
    <t>0000536</t>
  </si>
  <si>
    <t>NORADRENALIN LÉČIVA</t>
  </si>
  <si>
    <t>1MG/ML INF CNC SOL 5X1ML</t>
  </si>
  <si>
    <t>2010221</t>
  </si>
  <si>
    <t>SOLIFENACIN ACCORD</t>
  </si>
  <si>
    <t>5MG TBL FLM 100</t>
  </si>
  <si>
    <t>10MG TBL FLM 100</t>
  </si>
  <si>
    <t>M2015257</t>
  </si>
  <si>
    <t>M2101899</t>
  </si>
  <si>
    <t>M2106826</t>
  </si>
  <si>
    <t>M2100249</t>
  </si>
  <si>
    <t>sukls278832</t>
  </si>
  <si>
    <t>sukls271608/2021</t>
  </si>
  <si>
    <t>TRALGIT SR</t>
  </si>
  <si>
    <t>100MG TBL PRO 50</t>
  </si>
  <si>
    <t>AT7021C</t>
  </si>
  <si>
    <t>sukls292858/2021</t>
  </si>
  <si>
    <t>EL5914</t>
  </si>
  <si>
    <t>SODIUM CHLORIDE BP BAXTER 0,9 %</t>
  </si>
  <si>
    <t>9MG/ML INF SOL 10X1000ML</t>
  </si>
  <si>
    <t>21F22BD</t>
  </si>
  <si>
    <t>CHLORID SODNÝ BAXTER 0,9%</t>
  </si>
  <si>
    <t>9MG/ML INF SOL 20X500ML III</t>
  </si>
  <si>
    <t>21G1002</t>
  </si>
  <si>
    <t>21G1003</t>
  </si>
  <si>
    <t>21H2008</t>
  </si>
  <si>
    <t>21H2101</t>
  </si>
  <si>
    <t>9MG/ML INF SOL 8X1500ML II</t>
  </si>
  <si>
    <t>21C0113</t>
  </si>
  <si>
    <t>21H1711</t>
  </si>
  <si>
    <t>21I1315</t>
  </si>
  <si>
    <t>9MG/ML INF SOL 6X2000ML II</t>
  </si>
  <si>
    <t>9MG/ML INF SOL 8X1500ML I</t>
  </si>
  <si>
    <t>21C0117</t>
  </si>
  <si>
    <t>21E1910</t>
  </si>
  <si>
    <t>21F2108</t>
  </si>
  <si>
    <t>21G2909</t>
  </si>
  <si>
    <t>21I1316</t>
  </si>
  <si>
    <t>20K2510</t>
  </si>
  <si>
    <t>21A1415</t>
  </si>
  <si>
    <t>PLASMALYTE S GLUKÓZOU</t>
  </si>
  <si>
    <t>5% INF SOL 20X500ML</t>
  </si>
  <si>
    <t>5% INF SOL 10X1000ML</t>
  </si>
  <si>
    <t>RINGERŮV ROZTOK VIAFLO</t>
  </si>
  <si>
    <t>INF SOL 20X500ML</t>
  </si>
  <si>
    <t>INF SOL 10X1000ML</t>
  </si>
  <si>
    <t>21G14E3A</t>
  </si>
  <si>
    <t>21H16E0K</t>
  </si>
  <si>
    <t>21I06E0P</t>
  </si>
  <si>
    <t>21F21E1N</t>
  </si>
  <si>
    <t>21I04E7P</t>
  </si>
  <si>
    <t>21A15E9M</t>
  </si>
  <si>
    <t>21H31E9M</t>
  </si>
  <si>
    <t>21H13E8T</t>
  </si>
  <si>
    <t>21I02E3E</t>
  </si>
  <si>
    <t>21I03E3G</t>
  </si>
  <si>
    <t>21H12E0K</t>
  </si>
  <si>
    <t>21H26E1B</t>
  </si>
  <si>
    <t>21I02E0L</t>
  </si>
  <si>
    <t>21I03E1C</t>
  </si>
  <si>
    <t>21I04E1D</t>
  </si>
  <si>
    <t>21I10E9M</t>
  </si>
  <si>
    <t>21I13E9G</t>
  </si>
  <si>
    <t>21H17E8N</t>
  </si>
  <si>
    <t>21I08E5C</t>
  </si>
  <si>
    <t>21I08E6D</t>
  </si>
  <si>
    <t>GLUKÓZA 10% VIAFLO</t>
  </si>
  <si>
    <t>100MG/ML INF SOL 20X500ML</t>
  </si>
  <si>
    <t>HARTMANNŮV ROZTOK VIAFLO</t>
  </si>
  <si>
    <t>PLASMALYTE</t>
  </si>
  <si>
    <t>sukls300230/2021</t>
  </si>
  <si>
    <t>sukls302343/2021</t>
  </si>
  <si>
    <t>GRACIAL</t>
  </si>
  <si>
    <t>TBL NOB 3X22</t>
  </si>
  <si>
    <t>OVESTIN</t>
  </si>
  <si>
    <t>0,5MG VAG GLB 15</t>
  </si>
  <si>
    <t>1MG/G VAG CRM 15G+APL</t>
  </si>
  <si>
    <t>1MG TBL NOB 30</t>
  </si>
  <si>
    <t>ALKERAN</t>
  </si>
  <si>
    <t>50MG INJ/INF PSO LQF 1+1X10ML</t>
  </si>
  <si>
    <t>G20104</t>
  </si>
  <si>
    <t>G21021</t>
  </si>
  <si>
    <t>19N003</t>
  </si>
  <si>
    <t>CG2A</t>
  </si>
  <si>
    <t>LANVIS</t>
  </si>
  <si>
    <t>40MG TBL NOB 25</t>
  </si>
  <si>
    <t>002223</t>
  </si>
  <si>
    <t>011044</t>
  </si>
  <si>
    <t>MYLERAN</t>
  </si>
  <si>
    <t>2MG TBL FLM 100</t>
  </si>
  <si>
    <t>EMLA</t>
  </si>
  <si>
    <t>25MG/G+25MG/G CRM 1X30G</t>
  </si>
  <si>
    <t>MARCAINE SPINAL HEAVY</t>
  </si>
  <si>
    <t>5MG/ML INJ SOL 5X4ML</t>
  </si>
  <si>
    <t>MARCAINE SPINAL</t>
  </si>
  <si>
    <t>MARCAINE 0,5%</t>
  </si>
  <si>
    <t>5MG/ML INJ SOL 5X20ML</t>
  </si>
  <si>
    <t>MIVACRON</t>
  </si>
  <si>
    <t>2MG/ML INJ SOL 5X5ML</t>
  </si>
  <si>
    <t>2MG/ML INJ SOL 5X10ML</t>
  </si>
  <si>
    <t>XC 7676</t>
  </si>
  <si>
    <t>YE 7861</t>
  </si>
  <si>
    <t>XK 7888</t>
  </si>
  <si>
    <t>F0286-1</t>
  </si>
  <si>
    <t>F0316-1</t>
  </si>
  <si>
    <t>F0075-1</t>
  </si>
  <si>
    <t>F0077-1</t>
  </si>
  <si>
    <t>2R2D</t>
  </si>
  <si>
    <t>KX9H</t>
  </si>
  <si>
    <t>NG2L</t>
  </si>
  <si>
    <t>9U6S-A</t>
  </si>
  <si>
    <t>9B6P</t>
  </si>
  <si>
    <t xml:space="preserve">                     XL5P</t>
  </si>
  <si>
    <t xml:space="preserve">               07/2022</t>
  </si>
  <si>
    <t>011035</t>
  </si>
  <si>
    <t>015559</t>
  </si>
  <si>
    <t>FOTIL FORTE</t>
  </si>
  <si>
    <t>40MG/ML+/5MG/ML OPH GTT SOL 1X5ML</t>
  </si>
  <si>
    <t>FOTIL</t>
  </si>
  <si>
    <t>20MG/ML+5MG/ML OPH GTT SOL 1X5ML</t>
  </si>
  <si>
    <t>TAFLOTAN</t>
  </si>
  <si>
    <t>15MCG/ML OPH GTT SOL 1X3ML</t>
  </si>
  <si>
    <t>sukls302564/2021</t>
  </si>
  <si>
    <t xml:space="preserve">S103A1 </t>
  </si>
  <si>
    <t>S301C1</t>
  </si>
  <si>
    <t>S301C2</t>
  </si>
  <si>
    <t>T0146C1</t>
  </si>
  <si>
    <t>T0731B1</t>
  </si>
  <si>
    <t>U0153C1</t>
  </si>
  <si>
    <t>sukls304107/2021</t>
  </si>
  <si>
    <t>P2006484</t>
  </si>
  <si>
    <t>LOGEST</t>
  </si>
  <si>
    <t>0,075MG/0,02MG TBL OBD 3X21</t>
  </si>
  <si>
    <t>KT02S74-A</t>
  </si>
  <si>
    <t>30.11.21</t>
  </si>
  <si>
    <t>KT02S74-B</t>
  </si>
  <si>
    <t>KT046T7-A</t>
  </si>
  <si>
    <t>31.05.22</t>
  </si>
  <si>
    <t>KT05CS6-A</t>
  </si>
  <si>
    <t>30.11.22</t>
  </si>
  <si>
    <t>KT05S3A-A</t>
  </si>
  <si>
    <t>KT05S3A-B</t>
  </si>
  <si>
    <t>KT05S3A-C</t>
  </si>
  <si>
    <t>KT09JJL-A</t>
  </si>
  <si>
    <t xml:space="preserve">  31.01.24  </t>
  </si>
  <si>
    <t xml:space="preserve">sukls291040/2021  </t>
  </si>
  <si>
    <t>PRENEWEL</t>
  </si>
  <si>
    <t>2MG/0,625MG TBL NOB 30 II</t>
  </si>
  <si>
    <t>P38371</t>
  </si>
  <si>
    <t>P37769</t>
  </si>
  <si>
    <t>P40216</t>
  </si>
  <si>
    <t>P40819</t>
  </si>
  <si>
    <t>P40818</t>
  </si>
  <si>
    <t>P40947</t>
  </si>
  <si>
    <t>P41191</t>
  </si>
  <si>
    <t>P41406</t>
  </si>
  <si>
    <t>P41801</t>
  </si>
  <si>
    <t>P42316</t>
  </si>
  <si>
    <t>sukls308827/2021</t>
  </si>
  <si>
    <t>sukls297758/2021</t>
  </si>
  <si>
    <t>FSME-IMMUN</t>
  </si>
  <si>
    <t>0,5ML INJ SUS ISP 1X0,5ML+J</t>
  </si>
  <si>
    <t>0,25ML INJ SUS ISP 1X0,25ML+J</t>
  </si>
  <si>
    <t>DN5182Y</t>
  </si>
  <si>
    <t>DP6984Y</t>
  </si>
  <si>
    <t>DX2980Y</t>
  </si>
  <si>
    <t>DX2028Y</t>
  </si>
  <si>
    <t>DN5176Y</t>
  </si>
  <si>
    <t>sukls312179/2021</t>
  </si>
  <si>
    <t>0169251</t>
  </si>
  <si>
    <t>0169252</t>
  </si>
  <si>
    <t xml:space="preserve">1NA0170 </t>
  </si>
  <si>
    <t xml:space="preserve">1NA0078 </t>
  </si>
  <si>
    <t xml:space="preserve">1NA0172 </t>
  </si>
  <si>
    <t>1NA0173</t>
  </si>
  <si>
    <t>1NA0174</t>
  </si>
  <si>
    <t>1NA0175</t>
  </si>
  <si>
    <t>1NA0176</t>
  </si>
  <si>
    <t>1NA0177</t>
  </si>
  <si>
    <t>100MG TBL NOB 30</t>
  </si>
  <si>
    <t>100MG TBL NOB 15</t>
  </si>
  <si>
    <t>sukls310457/2021</t>
  </si>
  <si>
    <t>1034</t>
  </si>
  <si>
    <t>1597</t>
  </si>
  <si>
    <t>11/2025</t>
  </si>
  <si>
    <t>21I2213</t>
  </si>
  <si>
    <t>21J0609</t>
  </si>
  <si>
    <t>21J0708</t>
  </si>
  <si>
    <t>21I18E9A</t>
  </si>
  <si>
    <t>21I26E1B</t>
  </si>
  <si>
    <t>21J05E1E</t>
  </si>
  <si>
    <t>21J18E9D</t>
  </si>
  <si>
    <t>21I29E8C</t>
  </si>
  <si>
    <t>21J07E8E</t>
  </si>
  <si>
    <t xml:space="preserve">sukls317426/2021     </t>
  </si>
  <si>
    <t>21J04E7Z</t>
  </si>
  <si>
    <t>21J08E1M</t>
  </si>
  <si>
    <t>sukls322824/2021</t>
  </si>
  <si>
    <t>FULLHALE</t>
  </si>
  <si>
    <t>25MCG/250MCG/DÁV INH SUS PSS 1X120DÁV</t>
  </si>
  <si>
    <t>GB10905</t>
  </si>
  <si>
    <t>sukls326783/2021</t>
  </si>
  <si>
    <t>TALTZ</t>
  </si>
  <si>
    <t>80MG INJ SOL PEP 2X1ML</t>
  </si>
  <si>
    <t>D410381AD</t>
  </si>
  <si>
    <t>sukls324666/2021</t>
  </si>
  <si>
    <t>LB060368</t>
  </si>
  <si>
    <t>LB060525</t>
  </si>
  <si>
    <t>sukls330105/2021</t>
  </si>
  <si>
    <t>ACTIVELLE</t>
  </si>
  <si>
    <t>1MG/0,5MG TBL FLM 3X28</t>
  </si>
  <si>
    <t>LE73039</t>
  </si>
  <si>
    <t>KE72073</t>
  </si>
  <si>
    <t>LE72738</t>
  </si>
  <si>
    <t xml:space="preserve">sukls334970/2021 </t>
  </si>
  <si>
    <t>25MCG/125MCG/DÁV INH SUS PSS 1X120DÁV</t>
  </si>
  <si>
    <t>GB11011</t>
  </si>
  <si>
    <t>sukls341521/2021</t>
  </si>
  <si>
    <t>EX7816</t>
  </si>
  <si>
    <t>TENORETIC</t>
  </si>
  <si>
    <t>100MG/25MG TBL FLM 28</t>
  </si>
  <si>
    <t>TENORMIN</t>
  </si>
  <si>
    <t>50MG TBL FLM 28</t>
  </si>
  <si>
    <t>100MG TBL FLM 28 II</t>
  </si>
  <si>
    <t>KYTRIL</t>
  </si>
  <si>
    <t>1MG/ML INJ/INF SOL 5X3ML</t>
  </si>
  <si>
    <t>2MG TBL FLM 5</t>
  </si>
  <si>
    <t>ROCALTROL</t>
  </si>
  <si>
    <t>0,25MCG CPS MOL 30</t>
  </si>
  <si>
    <t>0,50MCG CPS MOL 30(3X10)</t>
  </si>
  <si>
    <t>RV093</t>
  </si>
  <si>
    <t>RV094</t>
  </si>
  <si>
    <t>RV025</t>
  </si>
  <si>
    <t>RV096</t>
  </si>
  <si>
    <t>F4002F15</t>
  </si>
  <si>
    <t xml:space="preserve">M0010B03 </t>
  </si>
  <si>
    <t xml:space="preserve">B2352B04 </t>
  </si>
  <si>
    <t xml:space="preserve">B2118B01 </t>
  </si>
  <si>
    <t xml:space="preserve">sukls336376/2021   </t>
  </si>
  <si>
    <t>269121</t>
  </si>
  <si>
    <t>2,5MG TBL NOB 30</t>
  </si>
  <si>
    <t>RAMIPRIL ACTAVIS</t>
  </si>
  <si>
    <t>sukls2824/2022</t>
  </si>
  <si>
    <t>sukls2964/2022</t>
  </si>
  <si>
    <t>0167735</t>
  </si>
  <si>
    <t>LYRICA</t>
  </si>
  <si>
    <t>20MG/ML POR SOL 1X473ML</t>
  </si>
  <si>
    <t>FC0778</t>
  </si>
  <si>
    <t>sukls3921/2022</t>
  </si>
  <si>
    <t>21K1008</t>
  </si>
  <si>
    <t>21K1108</t>
  </si>
  <si>
    <t>21K0310</t>
  </si>
  <si>
    <t>21J21E7A</t>
  </si>
  <si>
    <t>21J26E1C</t>
  </si>
  <si>
    <t>21K16E0K</t>
  </si>
  <si>
    <t>21J20E3M</t>
  </si>
  <si>
    <t>21K08E3L</t>
  </si>
  <si>
    <t>21K14E7L</t>
  </si>
  <si>
    <t>21K06E7M</t>
  </si>
  <si>
    <t>21K06E9P</t>
  </si>
  <si>
    <t>21J20E7T</t>
  </si>
  <si>
    <t xml:space="preserve"> 0095C</t>
  </si>
  <si>
    <t>0107A</t>
  </si>
  <si>
    <t>0087</t>
  </si>
  <si>
    <t>0090</t>
  </si>
  <si>
    <t>0093</t>
  </si>
  <si>
    <t>0097</t>
  </si>
  <si>
    <t>0105</t>
  </si>
  <si>
    <t>0110</t>
  </si>
  <si>
    <t>ARIXTRA</t>
  </si>
  <si>
    <t>2,5MG/0,5ML INJ SOL 10X0,5ML I</t>
  </si>
  <si>
    <t>sukls19132/2022</t>
  </si>
  <si>
    <t>sukls19162/2022</t>
  </si>
  <si>
    <t>ENTECAVIR MYLAN</t>
  </si>
  <si>
    <t>1MG TBL FLM 30</t>
  </si>
  <si>
    <t>8094965</t>
  </si>
  <si>
    <t>sukls22370/2022</t>
  </si>
  <si>
    <t>PROPAFENON AL</t>
  </si>
  <si>
    <t>300MG TBL FLM 100</t>
  </si>
  <si>
    <t>01181</t>
  </si>
  <si>
    <t>ZALDIAR</t>
  </si>
  <si>
    <t>37,5MG/325MG TBL FLM 30X1</t>
  </si>
  <si>
    <t>01176R</t>
  </si>
  <si>
    <t>01177R</t>
  </si>
  <si>
    <t>01178R</t>
  </si>
  <si>
    <t>01205R</t>
  </si>
  <si>
    <t>01206R</t>
  </si>
  <si>
    <t>01207R</t>
  </si>
  <si>
    <t>01232R</t>
  </si>
  <si>
    <t xml:space="preserve">01233R </t>
  </si>
  <si>
    <t xml:space="preserve">sukls25755/2022   </t>
  </si>
  <si>
    <t>sukls29552/2022</t>
  </si>
  <si>
    <t>CHLORID SODNÝ 0,9% BRAUN</t>
  </si>
  <si>
    <t>9MG/ML INF SOL 10X1000ML II</t>
  </si>
  <si>
    <t>2145493602</t>
  </si>
  <si>
    <t>CHLORID SODNÝ B. BRAUN 0,9%</t>
  </si>
  <si>
    <t>9MG/ML INJ SOL 20X10ML I</t>
  </si>
  <si>
    <t>21405012</t>
  </si>
  <si>
    <t>GLUKÓZA 40 BRAUN</t>
  </si>
  <si>
    <t>400MG/ML INF CNC SOL 20X10ML</t>
  </si>
  <si>
    <t>21152014</t>
  </si>
  <si>
    <t>21022010</t>
  </si>
  <si>
    <t>INDAPAMID STADA</t>
  </si>
  <si>
    <t>1,5MG TBL PRO 30</t>
  </si>
  <si>
    <t xml:space="preserve">sukls35543/2022 </t>
  </si>
  <si>
    <t>01907</t>
  </si>
  <si>
    <t>04118</t>
  </si>
  <si>
    <t>sukls34611/2022</t>
  </si>
  <si>
    <t>PREZISTA</t>
  </si>
  <si>
    <t>800MG TBL FLM 30</t>
  </si>
  <si>
    <t>LCL2L00</t>
  </si>
  <si>
    <t>GENOTROPIN</t>
  </si>
  <si>
    <t>36IU(12MG) INJ PSO LQF 5+5X1ML</t>
  </si>
  <si>
    <t>EL0530Y</t>
  </si>
  <si>
    <t>sukls39222/2022</t>
  </si>
  <si>
    <t>sukls39655/2022</t>
  </si>
  <si>
    <t>ZUBSOLV</t>
  </si>
  <si>
    <t>1,4MG/0,36MG SLG TBL NOB 7</t>
  </si>
  <si>
    <t>B096/1</t>
  </si>
  <si>
    <t>sukls36870/2022</t>
  </si>
  <si>
    <t>ALBUNORM</t>
  </si>
  <si>
    <t>L151A6661</t>
  </si>
  <si>
    <t>sukls50934/2022</t>
  </si>
  <si>
    <t>ZINACEF</t>
  </si>
  <si>
    <t>2002E2</t>
  </si>
  <si>
    <t>750MG INJ/INF PLV SOL  1</t>
  </si>
  <si>
    <t>sukls54568/2022</t>
  </si>
  <si>
    <t>FASENRA</t>
  </si>
  <si>
    <t>30MG INJ SOL ISP 1X1ML</t>
  </si>
  <si>
    <t>NP0017</t>
  </si>
  <si>
    <t>ML0210</t>
  </si>
  <si>
    <t>HYPNOMIDATE</t>
  </si>
  <si>
    <t>sukls55991/2022</t>
  </si>
  <si>
    <t>sukls44586/2022</t>
  </si>
  <si>
    <t>SUFENTA</t>
  </si>
  <si>
    <t xml:space="preserve"> 2109453</t>
  </si>
  <si>
    <t>2109431</t>
  </si>
  <si>
    <t>2200238</t>
  </si>
  <si>
    <t>21L0214</t>
  </si>
  <si>
    <t>21L0312</t>
  </si>
  <si>
    <t>21L2006</t>
  </si>
  <si>
    <t>21L10E7D</t>
  </si>
  <si>
    <t>22A07E8L</t>
  </si>
  <si>
    <t>21L15E2Z</t>
  </si>
  <si>
    <t>21K22E8S</t>
  </si>
  <si>
    <t>21L16E7P</t>
  </si>
  <si>
    <t>21L17E7L</t>
  </si>
  <si>
    <t>21L12E3D</t>
  </si>
  <si>
    <t>22A24E8L</t>
  </si>
  <si>
    <t>21L13E0D</t>
  </si>
  <si>
    <t>22A21E9S</t>
  </si>
  <si>
    <t>21K19BW</t>
  </si>
  <si>
    <t>22A24E3B</t>
  </si>
  <si>
    <t xml:space="preserve">sukls58381/2022 </t>
  </si>
  <si>
    <t>HAVRIX JUNIOR MONODOSE</t>
  </si>
  <si>
    <t>720EU INJ SUS 1X0,5ML+SJ</t>
  </si>
  <si>
    <t>AHAVC079AN</t>
  </si>
  <si>
    <t xml:space="preserve">sukls60819/2022 </t>
  </si>
  <si>
    <t>sukls59525/2022</t>
  </si>
  <si>
    <t>1911018</t>
  </si>
  <si>
    <t>sukls66514/2022</t>
  </si>
  <si>
    <t>VERAPAMIL AL RETARD</t>
  </si>
  <si>
    <t>240MG TBL MRL 50</t>
  </si>
  <si>
    <t>03729</t>
  </si>
  <si>
    <t>93728</t>
  </si>
  <si>
    <t>sukls61852/2022</t>
  </si>
  <si>
    <t>MAR RHINO</t>
  </si>
  <si>
    <t>0,5MG/ML NAS SPR SOL 15ML</t>
  </si>
  <si>
    <t>1MG/ML NAS SPR SOL 15ML</t>
  </si>
  <si>
    <t>201100A</t>
  </si>
  <si>
    <t>206520A</t>
  </si>
  <si>
    <t>TESTAVAN</t>
  </si>
  <si>
    <t>20MG/G TDR GEL 1X85,5G</t>
  </si>
  <si>
    <t>2049704A</t>
  </si>
  <si>
    <r>
      <t>2058589</t>
    </r>
    <r>
      <rPr>
        <sz val="11"/>
        <color rgb="FF000000"/>
        <rFont val="Calibri"/>
        <family val="2"/>
        <charset val="238"/>
        <scheme val="minor"/>
      </rPr>
      <t> </t>
    </r>
  </si>
  <si>
    <t xml:space="preserve">sukls50251/2022   </t>
  </si>
  <si>
    <r>
      <t>20</t>
    </r>
    <r>
      <rPr>
        <sz val="11"/>
        <color theme="1"/>
        <rFont val="Calibri"/>
        <family val="2"/>
        <charset val="238"/>
        <scheme val="minor"/>
      </rPr>
      <t>6</t>
    </r>
    <r>
      <rPr>
        <sz val="11"/>
        <color rgb="FF183247"/>
        <rFont val="Calibri"/>
        <family val="2"/>
        <charset val="238"/>
        <scheme val="minor"/>
      </rPr>
      <t>9674E</t>
    </r>
    <r>
      <rPr>
        <sz val="11"/>
        <color rgb="FF000000"/>
        <rFont val="Calibri"/>
        <family val="2"/>
        <charset val="238"/>
        <scheme val="minor"/>
      </rPr>
      <t> </t>
    </r>
  </si>
  <si>
    <t>ZELDOX</t>
  </si>
  <si>
    <t>40MG CPS DUR 30</t>
  </si>
  <si>
    <t>DH2711</t>
  </si>
  <si>
    <t>DY0388</t>
  </si>
  <si>
    <t>sukls80231/2022</t>
  </si>
  <si>
    <t>60MG CPS DUR 30</t>
  </si>
  <si>
    <t>DH2697</t>
  </si>
  <si>
    <t>DN9987</t>
  </si>
  <si>
    <t>DY0373</t>
  </si>
  <si>
    <t>80MG CPS DUR 30</t>
  </si>
  <si>
    <t>00016684</t>
  </si>
  <si>
    <t>DH0711</t>
  </si>
  <si>
    <t>EJ7201</t>
  </si>
  <si>
    <t>EY7563</t>
  </si>
  <si>
    <t>FA3864</t>
  </si>
  <si>
    <t>02/2025</t>
  </si>
  <si>
    <t>FC5871</t>
  </si>
  <si>
    <t>FX1226</t>
  </si>
  <si>
    <t>sukls81236/2022</t>
  </si>
  <si>
    <t>CLOTRIMAZOL AL</t>
  </si>
  <si>
    <t>10MG/G CRM 20G</t>
  </si>
  <si>
    <t>10MG/G CRM 50G</t>
  </si>
  <si>
    <t>02144</t>
  </si>
  <si>
    <t>02134</t>
  </si>
  <si>
    <t>CALCII CARBONICI 0,5 TBL. MEDICAMENTA</t>
  </si>
  <si>
    <t>0,5G TBL NOB 1000 H</t>
  </si>
  <si>
    <t>sukls86659/2022</t>
  </si>
  <si>
    <t>sukls84683/2022</t>
  </si>
  <si>
    <t>M2105967</t>
  </si>
  <si>
    <t>sukls58381/2022</t>
  </si>
  <si>
    <t>5MCG/ML INJ SOL 5X2ML</t>
  </si>
  <si>
    <t>sukls25755/2022</t>
  </si>
  <si>
    <t>sukls336376/2021</t>
  </si>
  <si>
    <t>sukls317426/2021</t>
  </si>
  <si>
    <t>75MG TBL FLM 91</t>
  </si>
  <si>
    <t>75MG TBL FLM 92</t>
  </si>
  <si>
    <t>75MG TBL FLM 93</t>
  </si>
  <si>
    <t>75MG TBL FLM 94</t>
  </si>
  <si>
    <t>75MG TBL FLM 95</t>
  </si>
  <si>
    <t>sukls291040/2021</t>
  </si>
  <si>
    <t>sukls92113/2022</t>
  </si>
  <si>
    <t>STOPTUSSIN</t>
  </si>
  <si>
    <t>0,004G/0,1G TBL NOB 20</t>
  </si>
  <si>
    <t>0,004G/0,1G TBL NOB 30</t>
  </si>
  <si>
    <t>MUCOBENE</t>
  </si>
  <si>
    <t>600MG POR GRA SOL SCC 10</t>
  </si>
  <si>
    <t>600MG POR GRA SOL SCC 20</t>
  </si>
  <si>
    <t xml:space="preserve">sukls92944/2022 </t>
  </si>
  <si>
    <t>TANTUM VERDE LEMON</t>
  </si>
  <si>
    <t>3MG PAS 20</t>
  </si>
  <si>
    <t>TANTUM VERDE MINT</t>
  </si>
  <si>
    <t>A00291</t>
  </si>
  <si>
    <t>A00294</t>
  </si>
  <si>
    <t>A00284</t>
  </si>
  <si>
    <t>sukls94090/2022</t>
  </si>
  <si>
    <t xml:space="preserve">sukls91630/2022 </t>
  </si>
  <si>
    <t>BRAUNOL</t>
  </si>
  <si>
    <t>75MG/G DRM SOL 1X100ML</t>
  </si>
  <si>
    <t>21084M21</t>
  </si>
  <si>
    <t>75MG/G DRM SOL 1X250ML</t>
  </si>
  <si>
    <t>21035M28</t>
  </si>
  <si>
    <t>sukls95878/2022</t>
  </si>
  <si>
    <t>FORTRANS</t>
  </si>
  <si>
    <t>POR PLV SOL 4</t>
  </si>
  <si>
    <t>W02692</t>
  </si>
  <si>
    <t>W02817</t>
  </si>
  <si>
    <t>W02818</t>
  </si>
  <si>
    <t>W05305</t>
  </si>
  <si>
    <t>W05306</t>
  </si>
  <si>
    <t>W05307</t>
  </si>
  <si>
    <t>W06049</t>
  </si>
  <si>
    <t>W06050</t>
  </si>
  <si>
    <t>W06113</t>
  </si>
  <si>
    <t>31.01.2025</t>
  </si>
  <si>
    <t>28.02.2025</t>
  </si>
  <si>
    <t>sukls95957/2022</t>
  </si>
  <si>
    <t>ALERID</t>
  </si>
  <si>
    <t>10MG TBL FLM 50</t>
  </si>
  <si>
    <t>ID20265</t>
  </si>
  <si>
    <t>sukls100971/2022</t>
  </si>
  <si>
    <t>SERTRALINE ACCORD</t>
  </si>
  <si>
    <t>100MG TBL FLM 28</t>
  </si>
  <si>
    <t>G2000923</t>
  </si>
  <si>
    <t>sukls83033/2022</t>
  </si>
  <si>
    <t>VITAMIN C INJEKTOPAS</t>
  </si>
  <si>
    <t>150MG/ML INF CNC SOL 50ML</t>
  </si>
  <si>
    <t>0240</t>
  </si>
  <si>
    <t>0313</t>
  </si>
  <si>
    <t>sukls89092/2022</t>
  </si>
  <si>
    <t>HERBION</t>
  </si>
  <si>
    <t>PAS 16</t>
  </si>
  <si>
    <t>L97227</t>
  </si>
  <si>
    <t>sukls95003/2022</t>
  </si>
  <si>
    <t>BISACODYL-K</t>
  </si>
  <si>
    <t>5MG TBL OBD 105</t>
  </si>
  <si>
    <t>V30565</t>
  </si>
  <si>
    <t>V32928</t>
  </si>
  <si>
    <t>DIACOMIT</t>
  </si>
  <si>
    <t>3141</t>
  </si>
  <si>
    <t>3001</t>
  </si>
  <si>
    <t>2851</t>
  </si>
  <si>
    <t>3122</t>
  </si>
  <si>
    <t>3311</t>
  </si>
  <si>
    <t>3381</t>
  </si>
  <si>
    <t>3401</t>
  </si>
  <si>
    <t>3421</t>
  </si>
  <si>
    <t>3312</t>
  </si>
  <si>
    <t>500MG CPS DUR 60</t>
  </si>
  <si>
    <t>250MG POR PLV SUS 60</t>
  </si>
  <si>
    <t>500MG POR PLV SUS 60</t>
  </si>
  <si>
    <t>250MG CPS DUR 60</t>
  </si>
  <si>
    <r>
      <t>sukls103977/2022</t>
    </r>
    <r>
      <rPr>
        <sz val="11"/>
        <color theme="1"/>
        <rFont val="Calibri"/>
        <family val="2"/>
        <charset val="238"/>
        <scheme val="minor"/>
      </rPr>
      <t xml:space="preserve"> </t>
    </r>
  </si>
  <si>
    <t>sukls103977/2022</t>
  </si>
  <si>
    <t>sukls109173/2022</t>
  </si>
  <si>
    <t>DROSETUX NEO</t>
  </si>
  <si>
    <t>SIR 1X150ML</t>
  </si>
  <si>
    <t>M0050202</t>
  </si>
  <si>
    <t xml:space="preserve">sukls102458/2022   </t>
  </si>
  <si>
    <t>ADDITIVA VITAMIN C BLUTORANGE</t>
  </si>
  <si>
    <t>1000MG TBL EFF 20</t>
  </si>
  <si>
    <t>ADDITIVA VITAMIN C ZITRONE</t>
  </si>
  <si>
    <r>
      <t>sukls99312/2022</t>
    </r>
    <r>
      <rPr>
        <sz val="7"/>
        <color theme="1"/>
        <rFont val="Calibri"/>
        <family val="2"/>
        <charset val="238"/>
        <scheme val="minor"/>
      </rPr>
      <t xml:space="preserve"> </t>
    </r>
  </si>
  <si>
    <t>PARAMAX RAPID</t>
  </si>
  <si>
    <t>500MG TBL NOB 100</t>
  </si>
  <si>
    <t>sukls114130/2022</t>
  </si>
  <si>
    <t>PERINPA</t>
  </si>
  <si>
    <t>4MG/1,25MG TBL NOB 90</t>
  </si>
  <si>
    <t>X12667R</t>
  </si>
  <si>
    <t>X12871U</t>
  </si>
  <si>
    <t>sukls115987/2022</t>
  </si>
  <si>
    <t>MAGNESIA MURIATICA</t>
  </si>
  <si>
    <t>3CH-200CH GRA 1X4G</t>
  </si>
  <si>
    <t>D54593</t>
  </si>
  <si>
    <t>OPIUM</t>
  </si>
  <si>
    <t>4CH-200CH GRA 1X4 G</t>
  </si>
  <si>
    <t>D54598</t>
  </si>
  <si>
    <t>TABACUM</t>
  </si>
  <si>
    <t>2CH-30CH GRA 4G</t>
  </si>
  <si>
    <t>D54605</t>
  </si>
  <si>
    <t>CYCLAMEN EUROPAEUM</t>
  </si>
  <si>
    <t>2CH-200CH GRA 1X4G</t>
  </si>
  <si>
    <t>D54681</t>
  </si>
  <si>
    <t>HELONIAS DIOICA</t>
  </si>
  <si>
    <t>D54784</t>
  </si>
  <si>
    <t>AETHUSA CYNAPIUM</t>
  </si>
  <si>
    <t>D54789</t>
  </si>
  <si>
    <t>CHELIDONIUM MAJUS</t>
  </si>
  <si>
    <t>3CH-30CH GRA 1X4G</t>
  </si>
  <si>
    <t>D54796</t>
  </si>
  <si>
    <t>MURIATICUM ACIDUM</t>
  </si>
  <si>
    <t>3CH-30CH GRA 4G</t>
  </si>
  <si>
    <t>D54805</t>
  </si>
  <si>
    <t>KALIUM CARBONICUM</t>
  </si>
  <si>
    <t>31CH-200CH GRA 1X4G</t>
  </si>
  <si>
    <t>D54971</t>
  </si>
  <si>
    <t>KALIUM SULFURICUM</t>
  </si>
  <si>
    <t>D55824</t>
  </si>
  <si>
    <t>ZINCUM METALLICUM</t>
  </si>
  <si>
    <t>D55826</t>
  </si>
  <si>
    <t>LACHNANTHES TINCTORIA</t>
  </si>
  <si>
    <t>2CH-200CH GRA 4G</t>
  </si>
  <si>
    <t>D54591</t>
  </si>
  <si>
    <t>CUPRUM METALLICUM</t>
  </si>
  <si>
    <t>D56137</t>
  </si>
  <si>
    <t>ABROTANUM</t>
  </si>
  <si>
    <t>D57824</t>
  </si>
  <si>
    <t>AGNUS CASTUS</t>
  </si>
  <si>
    <t>D57828</t>
  </si>
  <si>
    <t>ALOE SOCOTRINA</t>
  </si>
  <si>
    <t>D57830</t>
  </si>
  <si>
    <t>AMMONIUM MURIATICUM</t>
  </si>
  <si>
    <t>D57835</t>
  </si>
  <si>
    <t>D57836</t>
  </si>
  <si>
    <t>ANAGALLIS ARVENSIS</t>
  </si>
  <si>
    <t>D57837</t>
  </si>
  <si>
    <t>ARALIA RACEMOSA</t>
  </si>
  <si>
    <t>D57838</t>
  </si>
  <si>
    <t>ARANEA DIADEMA</t>
  </si>
  <si>
    <t>D57839</t>
  </si>
  <si>
    <t>ARSENICUM IODATUM</t>
  </si>
  <si>
    <t>D57841</t>
  </si>
  <si>
    <t>D57843</t>
  </si>
  <si>
    <t>ARUM TRIPHYLLUM</t>
  </si>
  <si>
    <t>D57844</t>
  </si>
  <si>
    <t>BARYTA IODATA</t>
  </si>
  <si>
    <t>D57846</t>
  </si>
  <si>
    <t>BENZOICUM ACIDUM</t>
  </si>
  <si>
    <t>3CH-200CH GRA 4G</t>
  </si>
  <si>
    <t>D57850</t>
  </si>
  <si>
    <t>BLATTA ORIENTALIS</t>
  </si>
  <si>
    <t>D57852</t>
  </si>
  <si>
    <t>BRYONIA</t>
  </si>
  <si>
    <t>D57857</t>
  </si>
  <si>
    <t>CACTUS GRANDIFLORUS</t>
  </si>
  <si>
    <t>D57859</t>
  </si>
  <si>
    <t>CADMIUM SULFURICUM</t>
  </si>
  <si>
    <t>D57860</t>
  </si>
  <si>
    <t>CALENDULA OFFICINALIS</t>
  </si>
  <si>
    <t>D57867</t>
  </si>
  <si>
    <t>CLEMATIS ERECTA</t>
  </si>
  <si>
    <t>D57877</t>
  </si>
  <si>
    <t>D57878</t>
  </si>
  <si>
    <t>COLCHICUM AUTUMNALE</t>
  </si>
  <si>
    <t>D57882</t>
  </si>
  <si>
    <t>CONIUM MACULATUM</t>
  </si>
  <si>
    <t>D57885</t>
  </si>
  <si>
    <t>D57889</t>
  </si>
  <si>
    <t>DIGITALIS PURPUREA</t>
  </si>
  <si>
    <t>D57890</t>
  </si>
  <si>
    <t>FLUORICUM ACIDUM</t>
  </si>
  <si>
    <t>D57899</t>
  </si>
  <si>
    <t>HYOSCYAMUS NIGER</t>
  </si>
  <si>
    <t>D57906</t>
  </si>
  <si>
    <t>D57907</t>
  </si>
  <si>
    <t>IRIS VERSICOLOR</t>
  </si>
  <si>
    <t>D57913</t>
  </si>
  <si>
    <t>D58111</t>
  </si>
  <si>
    <t>KALIUM ARSENICOSUM</t>
  </si>
  <si>
    <t>D58112</t>
  </si>
  <si>
    <t>KALIUM MURIATICUM</t>
  </si>
  <si>
    <t>D58117</t>
  </si>
  <si>
    <t>KALIUM PHOSPHORICUM</t>
  </si>
  <si>
    <t>D58118</t>
  </si>
  <si>
    <t>D58120</t>
  </si>
  <si>
    <t>KALMIA LATIFOLIA</t>
  </si>
  <si>
    <t>D58121</t>
  </si>
  <si>
    <t>LAC CANINUM</t>
  </si>
  <si>
    <t>31CH-200CH GRA 4G</t>
  </si>
  <si>
    <t>D58124</t>
  </si>
  <si>
    <t>LITHIUM CARBONICUM</t>
  </si>
  <si>
    <t>D58126</t>
  </si>
  <si>
    <t>D58130</t>
  </si>
  <si>
    <t>MAGNESIA CARBONICA</t>
  </si>
  <si>
    <t>D58131</t>
  </si>
  <si>
    <t>MAGNESIA PHOSPHORICA</t>
  </si>
  <si>
    <t>D58133</t>
  </si>
  <si>
    <t>MANGANUM ACETICUM</t>
  </si>
  <si>
    <t>D58135</t>
  </si>
  <si>
    <t>MANGANUM METALLICUM</t>
  </si>
  <si>
    <t>D58136</t>
  </si>
  <si>
    <t>MERCURIUS CORROSIVUS</t>
  </si>
  <si>
    <t>D58137</t>
  </si>
  <si>
    <t>MERCURIUS DULCIS</t>
  </si>
  <si>
    <t>D58138</t>
  </si>
  <si>
    <t>D58139</t>
  </si>
  <si>
    <t>D58140</t>
  </si>
  <si>
    <t>MOSCHUS</t>
  </si>
  <si>
    <t>D58142</t>
  </si>
  <si>
    <t>D58143</t>
  </si>
  <si>
    <t>D58149</t>
  </si>
  <si>
    <t>D58150</t>
  </si>
  <si>
    <t>D58151</t>
  </si>
  <si>
    <t>PLUMBUM METALLICUM</t>
  </si>
  <si>
    <t>D58155</t>
  </si>
  <si>
    <t>PODOPHYLLUM PELTATUM</t>
  </si>
  <si>
    <t>D58156</t>
  </si>
  <si>
    <t>D58158</t>
  </si>
  <si>
    <t>BUFO RANA</t>
  </si>
  <si>
    <t>D58163</t>
  </si>
  <si>
    <t>SANGUINARIA CANADENSIS</t>
  </si>
  <si>
    <t>D58169</t>
  </si>
  <si>
    <t>SEPIA OFFICINALIS</t>
  </si>
  <si>
    <t>3K-10MK GRA 4G</t>
  </si>
  <si>
    <t>D58171</t>
  </si>
  <si>
    <t>D58184</t>
  </si>
  <si>
    <t>TARENTULA HISPANA</t>
  </si>
  <si>
    <t>D58186</t>
  </si>
  <si>
    <t>D58188</t>
  </si>
  <si>
    <t>VALERIANA OFFICINALIS</t>
  </si>
  <si>
    <t>D58190</t>
  </si>
  <si>
    <t>VIPERA REDI</t>
  </si>
  <si>
    <t>D58192</t>
  </si>
  <si>
    <t>DROSERA</t>
  </si>
  <si>
    <t>D58365</t>
  </si>
  <si>
    <t>AMMONIUM CARBONICUM</t>
  </si>
  <si>
    <t>D58433</t>
  </si>
  <si>
    <t>D58677</t>
  </si>
  <si>
    <t>PLANTAGO MAJOR</t>
  </si>
  <si>
    <t>D58679</t>
  </si>
  <si>
    <t>CALCAREA PHOSPHORICA</t>
  </si>
  <si>
    <t>D58681</t>
  </si>
  <si>
    <t>SABAL SERRULATA</t>
  </si>
  <si>
    <t>D59052</t>
  </si>
  <si>
    <t>D59340</t>
  </si>
  <si>
    <t>D59311</t>
  </si>
  <si>
    <t>NATRUM MURIATICUM</t>
  </si>
  <si>
    <t>3K-10MK GRA 1X4G</t>
  </si>
  <si>
    <t>D59334</t>
  </si>
  <si>
    <t>AGRAPHIS NUTANS</t>
  </si>
  <si>
    <t>D60720</t>
  </si>
  <si>
    <t>AURUM MURIATICUM NATRONATUM</t>
  </si>
  <si>
    <t>D60721</t>
  </si>
  <si>
    <t>NATRUM PHOSPHORICUM</t>
  </si>
  <si>
    <t>D60722</t>
  </si>
  <si>
    <t>D60729</t>
  </si>
  <si>
    <t>NATRUM CARBONICUM</t>
  </si>
  <si>
    <t>D60730</t>
  </si>
  <si>
    <t>D61815</t>
  </si>
  <si>
    <t>D61818</t>
  </si>
  <si>
    <t>ARSENICUM ALBUM</t>
  </si>
  <si>
    <t>D61822</t>
  </si>
  <si>
    <t>CALCAREA SULFURICA</t>
  </si>
  <si>
    <t>D61824</t>
  </si>
  <si>
    <t>CORALLIUM RUBRUM</t>
  </si>
  <si>
    <t>D61830</t>
  </si>
  <si>
    <t>D61832</t>
  </si>
  <si>
    <t>EUGENIA JAMBOSA</t>
  </si>
  <si>
    <t>5CH-30CH GRA 4G</t>
  </si>
  <si>
    <t>D61834</t>
  </si>
  <si>
    <t>FERRUM METALLICUM</t>
  </si>
  <si>
    <t>D61837</t>
  </si>
  <si>
    <t>FERRUM PHOSPHORICUM</t>
  </si>
  <si>
    <t>D61838</t>
  </si>
  <si>
    <t>GINKGO BILOBA</t>
  </si>
  <si>
    <t>D61841</t>
  </si>
  <si>
    <t>HEKLA LAVA</t>
  </si>
  <si>
    <t>D61842</t>
  </si>
  <si>
    <t>LEDUM PALUSTRE</t>
  </si>
  <si>
    <t>D61848</t>
  </si>
  <si>
    <t>D61849</t>
  </si>
  <si>
    <t>PETROLEUM</t>
  </si>
  <si>
    <t>D61851</t>
  </si>
  <si>
    <t>PHOSPHORICUM ACIDUM</t>
  </si>
  <si>
    <t>D61852</t>
  </si>
  <si>
    <t>D61858</t>
  </si>
  <si>
    <t>SYMPHYTUM OFFICINALE</t>
  </si>
  <si>
    <t>D61862</t>
  </si>
  <si>
    <t>D61863</t>
  </si>
  <si>
    <t>BISMUTHUM</t>
  </si>
  <si>
    <t>D61823</t>
  </si>
  <si>
    <t>MEZEREUM</t>
  </si>
  <si>
    <t>D62654</t>
  </si>
  <si>
    <t>sukls116591/2022</t>
  </si>
  <si>
    <t>BENEMICIN</t>
  </si>
  <si>
    <t>150MG CPS DUR 100</t>
  </si>
  <si>
    <t>300MG CPS DUR 100</t>
  </si>
  <si>
    <t>ELENIUM</t>
  </si>
  <si>
    <t>10MG TBL OBD 20</t>
  </si>
  <si>
    <t>sukls117867/2022</t>
  </si>
  <si>
    <t>W10538</t>
  </si>
  <si>
    <t>W10539</t>
  </si>
  <si>
    <t>W10540</t>
  </si>
  <si>
    <t>W10541</t>
  </si>
  <si>
    <t>W10542</t>
  </si>
  <si>
    <t>sukls120336/2022</t>
  </si>
  <si>
    <t>VEROSPIRON</t>
  </si>
  <si>
    <t>50MG CPS DUR 30</t>
  </si>
  <si>
    <t>T22263B</t>
  </si>
  <si>
    <t>T21578A</t>
  </si>
  <si>
    <t>25MG TBL NOB 20</t>
  </si>
  <si>
    <t>T23544B</t>
  </si>
  <si>
    <t>25MG TBL NOB 100</t>
  </si>
  <si>
    <t>T22366A</t>
  </si>
  <si>
    <t>T22367A</t>
  </si>
  <si>
    <t>T22368A</t>
  </si>
  <si>
    <t>T22369A</t>
  </si>
  <si>
    <t>T22370A</t>
  </si>
  <si>
    <t>sukls124339/2022</t>
  </si>
  <si>
    <t>LACIDOFIL</t>
  </si>
  <si>
    <t>2X10^9CFU CPS DUR 30</t>
  </si>
  <si>
    <t>NF08941</t>
  </si>
  <si>
    <t>23,06,2022</t>
  </si>
  <si>
    <t>sukls113502/2022</t>
  </si>
  <si>
    <t>NEOSEPTOLETE TŘEŠEŇ</t>
  </si>
  <si>
    <t>1,2MG PAS 18</t>
  </si>
  <si>
    <t>L92852</t>
  </si>
  <si>
    <t xml:space="preserve">sukls129384/2022 </t>
  </si>
  <si>
    <t>ENTIZOL</t>
  </si>
  <si>
    <t>250MG TBL NOB 20</t>
  </si>
  <si>
    <t>500MG VAG TBL NOB 10</t>
  </si>
  <si>
    <t>sukls135703/2022</t>
  </si>
  <si>
    <t>1000MG INJ PLV SOL 25</t>
  </si>
  <si>
    <t>307550</t>
  </si>
  <si>
    <t>03/2025</t>
  </si>
  <si>
    <t>sukls131409/2022</t>
  </si>
  <si>
    <t>GLYVENOL</t>
  </si>
  <si>
    <t>400MG CPS MOL 60</t>
  </si>
  <si>
    <t>011121</t>
  </si>
  <si>
    <t>021121</t>
  </si>
  <si>
    <t>4402574</t>
  </si>
  <si>
    <t>D0057A03</t>
  </si>
  <si>
    <t>D0081A02</t>
  </si>
  <si>
    <t>D0123A04</t>
  </si>
  <si>
    <t>D0137A03</t>
  </si>
  <si>
    <t>D0219A03</t>
  </si>
  <si>
    <t>D0266A03</t>
  </si>
  <si>
    <t>D0309A03</t>
  </si>
  <si>
    <t>D0450A03</t>
  </si>
  <si>
    <t>01/2025</t>
  </si>
  <si>
    <t>NUTRYELT</t>
  </si>
  <si>
    <t>INF CNC SOL 10x10ML</t>
  </si>
  <si>
    <t>sukls108502/2022</t>
  </si>
  <si>
    <t xml:space="preserve">sukls144378/2022 </t>
  </si>
  <si>
    <t>MEDOXIN</t>
  </si>
  <si>
    <t>250MG TBL FLM 10 II</t>
  </si>
  <si>
    <t>K6E014</t>
  </si>
  <si>
    <t xml:space="preserve">sukls145995/2022 </t>
  </si>
  <si>
    <r>
      <t>sukls145995/2022</t>
    </r>
    <r>
      <rPr>
        <sz val="11"/>
        <color theme="1"/>
        <rFont val="Calibri"/>
        <family val="2"/>
        <charset val="238"/>
        <scheme val="minor"/>
      </rPr>
      <t xml:space="preserve"> </t>
    </r>
  </si>
  <si>
    <t>sukls144360/2022</t>
  </si>
  <si>
    <t>100MCG/H TDR EMP 5X16,5MG</t>
  </si>
  <si>
    <t>sukls140042/2022</t>
  </si>
  <si>
    <t>PROCTO - GLYVENOL</t>
  </si>
  <si>
    <t>50MG/G+20MG/G RCT CRM 1X30G</t>
  </si>
  <si>
    <t>PE1N00</t>
  </si>
  <si>
    <t>PE1N01</t>
  </si>
  <si>
    <t>05/2027</t>
  </si>
  <si>
    <t>sukls153280/2022</t>
  </si>
  <si>
    <t>XALOPTIC COMBI</t>
  </si>
  <si>
    <t>0,05MG/ML+5MG/ML OPH GTT SOL 3X2,5ML</t>
  </si>
  <si>
    <t>XCJ1012</t>
  </si>
  <si>
    <t>XCJ2004</t>
  </si>
  <si>
    <t>DUODOPA</t>
  </si>
  <si>
    <t>20MG/ML+5MG/ML INT GEL 7X100ML</t>
  </si>
  <si>
    <t>22B14G40B</t>
  </si>
  <si>
    <t>22C01G02B</t>
  </si>
  <si>
    <t>22C29G85A</t>
  </si>
  <si>
    <t>22D25G46A</t>
  </si>
  <si>
    <t>22D25G46B</t>
  </si>
  <si>
    <t>22E13G35A</t>
  </si>
  <si>
    <t>sukls154278/2022</t>
  </si>
  <si>
    <t xml:space="preserve">sukls155392/2022 </t>
  </si>
  <si>
    <t>LAMOTRIGIN ACTAVIS</t>
  </si>
  <si>
    <t>50MG TBL NOB 30</t>
  </si>
  <si>
    <t>100MG TBL NOB 98 KAL</t>
  </si>
  <si>
    <t>sukls155266/2022</t>
  </si>
  <si>
    <t>SUMATRIPTAN ACTAVIS</t>
  </si>
  <si>
    <t>50MG TBL OBD 6 I</t>
  </si>
  <si>
    <t>sukls163526/2022</t>
  </si>
  <si>
    <t xml:space="preserve">sukls163526/2022 </t>
  </si>
  <si>
    <t>PROCTO-GLYVENOL</t>
  </si>
  <si>
    <t>400MG/40MG SUP 10</t>
  </si>
  <si>
    <t>H1361</t>
  </si>
  <si>
    <t>H1362</t>
  </si>
  <si>
    <t>H1363</t>
  </si>
  <si>
    <t>sukls162628/2022</t>
  </si>
  <si>
    <t>MISTRA</t>
  </si>
  <si>
    <t>2MG/0,03MG TBL FLM 6X21</t>
  </si>
  <si>
    <t>T24175A</t>
  </si>
  <si>
    <t>sukls162747/2022</t>
  </si>
  <si>
    <t>CORTIMENT</t>
  </si>
  <si>
    <t>9MG TBL PRO 30</t>
  </si>
  <si>
    <t>MR391</t>
  </si>
  <si>
    <t>12/2024</t>
  </si>
  <si>
    <t>sukls166636/2022</t>
  </si>
  <si>
    <t>CANEPHRON</t>
  </si>
  <si>
    <t>TBL OBD 60</t>
  </si>
  <si>
    <t>169240</t>
  </si>
  <si>
    <t>08/2024</t>
  </si>
  <si>
    <t>sukls168686/2022</t>
  </si>
  <si>
    <t>ACYCLOSTAD</t>
  </si>
  <si>
    <t>50MG/G CRM 5G</t>
  </si>
  <si>
    <t>132AFJ</t>
  </si>
  <si>
    <t xml:space="preserve">sukls169610/2022 </t>
  </si>
  <si>
    <t>FAKTU</t>
  </si>
  <si>
    <t>100MG/2,5MG SUP 20</t>
  </si>
  <si>
    <t>sukls161759/2022</t>
  </si>
  <si>
    <t>OXALIPLATINA MYLAN</t>
  </si>
  <si>
    <t>5MG/ML INF PLV SOL 1X50MG</t>
  </si>
  <si>
    <t>226792</t>
  </si>
  <si>
    <t>31.01.2024</t>
  </si>
  <si>
    <t>30.04.2024</t>
  </si>
  <si>
    <t>MR176</t>
  </si>
  <si>
    <t>STREPSILS JAHODA BEZ CUKRU</t>
  </si>
  <si>
    <t>sukls171993/2022</t>
  </si>
  <si>
    <t>sukls178941/2022</t>
  </si>
  <si>
    <t>IBUMAX</t>
  </si>
  <si>
    <t>400MG TBL FLM 100</t>
  </si>
  <si>
    <t>1203201</t>
  </si>
  <si>
    <t>sukls180692/2022</t>
  </si>
  <si>
    <t>LACTULOSE AL</t>
  </si>
  <si>
    <t>667MG/ML SIR 1X200ML</t>
  </si>
  <si>
    <t>667MG/ML SIR 1X500ML</t>
  </si>
  <si>
    <t>12WW6A</t>
  </si>
  <si>
    <t>12V95A</t>
  </si>
  <si>
    <t>12VW8A</t>
  </si>
  <si>
    <t>12WRAA</t>
  </si>
  <si>
    <t>132PDA</t>
  </si>
  <si>
    <t>COSOPT BEZ KONZERVAČNÍCH PŘÍSAD</t>
  </si>
  <si>
    <t>20MG/ML+5MG/ML OPH GTT SOL 1X10ML</t>
  </si>
  <si>
    <t>DUCRESSA</t>
  </si>
  <si>
    <t>1MG/ML+5MG/ML OPH GTT SOL 1X5ML</t>
  </si>
  <si>
    <t>IKERVIS</t>
  </si>
  <si>
    <t>1MG/ML OPH GTT EML 30X0,3ML</t>
  </si>
  <si>
    <t>LECROLYN</t>
  </si>
  <si>
    <t>40MG/ML OPH GTT SOL 1X10ML</t>
  </si>
  <si>
    <t>OFTAGEL</t>
  </si>
  <si>
    <t>2,5MG/G OPH GEL 10G</t>
  </si>
  <si>
    <t>2,5MG/G OPH GEL 3x10G</t>
  </si>
  <si>
    <t>OFTAN TIMOLOL</t>
  </si>
  <si>
    <t>5MG/ML OPH GTT SOL 3X5ML</t>
  </si>
  <si>
    <t>OFTAQUIX 5 MG/ML OČNÍ KAPKY</t>
  </si>
  <si>
    <t>5MG/ML OPH GTT SOL 1X5ML</t>
  </si>
  <si>
    <t>TAPTIQOM</t>
  </si>
  <si>
    <t>15MCG/ML+5MG/ML OPH GTT SOL MDC 30X0,3ML</t>
  </si>
  <si>
    <t>15MCG/ML OPH GTT SOL MDC 90X0,3ML</t>
  </si>
  <si>
    <t>TRUSOPT</t>
  </si>
  <si>
    <t>T0623C1</t>
  </si>
  <si>
    <t>T0798A1</t>
  </si>
  <si>
    <t>U0098A1</t>
  </si>
  <si>
    <t>U0122C1</t>
  </si>
  <si>
    <t>U0123C1</t>
  </si>
  <si>
    <t>U0241A1</t>
  </si>
  <si>
    <t>U0284C1</t>
  </si>
  <si>
    <t>U0378C1</t>
  </si>
  <si>
    <t>U0423C1</t>
  </si>
  <si>
    <t>U0472B1</t>
  </si>
  <si>
    <t>U0191A1</t>
  </si>
  <si>
    <t>U0191A2</t>
  </si>
  <si>
    <t>U0381A1</t>
  </si>
  <si>
    <t>U0519C1</t>
  </si>
  <si>
    <t>5L76H</t>
  </si>
  <si>
    <t>9L50H</t>
  </si>
  <si>
    <t>30082D</t>
  </si>
  <si>
    <t>30076D</t>
  </si>
  <si>
    <t>30058-E</t>
  </si>
  <si>
    <t>30050-C</t>
  </si>
  <si>
    <t>20233F</t>
  </si>
  <si>
    <t>1RE00218</t>
  </si>
  <si>
    <t>1RE00237</t>
  </si>
  <si>
    <t xml:space="preserve">sukls179441/2022 </t>
  </si>
  <si>
    <t>PEROXID VODÍKU COO</t>
  </si>
  <si>
    <t>3% DRM SOL 100ML</t>
  </si>
  <si>
    <t>28-22</t>
  </si>
  <si>
    <t>29-22</t>
  </si>
  <si>
    <t>30-22</t>
  </si>
  <si>
    <t>31-22</t>
  </si>
  <si>
    <t>32-22</t>
  </si>
  <si>
    <t>33-22</t>
  </si>
  <si>
    <t>34-22</t>
  </si>
  <si>
    <t>35-22</t>
  </si>
  <si>
    <t>36-22</t>
  </si>
  <si>
    <t>37-22</t>
  </si>
  <si>
    <t>38-22</t>
  </si>
  <si>
    <t>39-22</t>
  </si>
  <si>
    <t>40-22</t>
  </si>
  <si>
    <t>41-22</t>
  </si>
  <si>
    <t>42-22</t>
  </si>
  <si>
    <t>43-22</t>
  </si>
  <si>
    <t>44-22</t>
  </si>
  <si>
    <t>45-22</t>
  </si>
  <si>
    <t>46-22</t>
  </si>
  <si>
    <t>47-22</t>
  </si>
  <si>
    <t>48-22</t>
  </si>
  <si>
    <t>49-22</t>
  </si>
  <si>
    <t>50-22</t>
  </si>
  <si>
    <t>51-22</t>
  </si>
  <si>
    <t>52-22</t>
  </si>
  <si>
    <t>sukls182382/2022</t>
  </si>
  <si>
    <t>D0507A03</t>
  </si>
  <si>
    <t>sukls173689/2022</t>
  </si>
  <si>
    <t>ROPIVACAINE BIOQ</t>
  </si>
  <si>
    <t>2MG/ML INF SOL APS 1X250ML+KATETR II</t>
  </si>
  <si>
    <t>3DP702-A</t>
  </si>
  <si>
    <t>3DM703-A</t>
  </si>
  <si>
    <t>sukls173980/2020</t>
  </si>
  <si>
    <t xml:space="preserve"> sukls173980/2022   </t>
  </si>
  <si>
    <t>sukls192107/2022</t>
  </si>
  <si>
    <t>sukls183401/2022</t>
  </si>
  <si>
    <t>FOLLICULINUM</t>
  </si>
  <si>
    <t>BARYTA MURIATICA</t>
  </si>
  <si>
    <t>CRATAEGUS OXYACANTHA</t>
  </si>
  <si>
    <t>VERATRUM ALBUM</t>
  </si>
  <si>
    <t>RUTA GRAVEOLENS</t>
  </si>
  <si>
    <t>GLONOINUM</t>
  </si>
  <si>
    <t>3CH-200CH GRA 1X4MG</t>
  </si>
  <si>
    <t>DOLICHOS PRURIENS</t>
  </si>
  <si>
    <t>AILANTHUS GLANDULOSA</t>
  </si>
  <si>
    <t>COLOCYNTHIS</t>
  </si>
  <si>
    <t>URTICA URENS</t>
  </si>
  <si>
    <t>SOLIDAGO VIRGA AUREA</t>
  </si>
  <si>
    <t>C9742</t>
  </si>
  <si>
    <t>C7825</t>
  </si>
  <si>
    <t>C9278</t>
  </si>
  <si>
    <t>C7914</t>
  </si>
  <si>
    <t>C9299</t>
  </si>
  <si>
    <t>D52326</t>
  </si>
  <si>
    <t>C1681</t>
  </si>
  <si>
    <t>C7847</t>
  </si>
  <si>
    <t>C9274</t>
  </si>
  <si>
    <t>C15576</t>
  </si>
  <si>
    <t>C15572</t>
  </si>
  <si>
    <t>C8101</t>
  </si>
  <si>
    <t>C7848</t>
  </si>
  <si>
    <t>sukls197141/2022</t>
  </si>
  <si>
    <t>M2109466</t>
  </si>
  <si>
    <t>sukls199166/2022</t>
  </si>
  <si>
    <t>LAMYA</t>
  </si>
  <si>
    <t>0DX114AA</t>
  </si>
  <si>
    <t>1DX058BA</t>
  </si>
  <si>
    <t>0,075MG TBL FLM 3X28 IV</t>
  </si>
  <si>
    <t>BOOSTRIX</t>
  </si>
  <si>
    <t>INJ SUS ISP 1X0,5ML+1J</t>
  </si>
  <si>
    <t>AC37B421AA</t>
  </si>
  <si>
    <t xml:space="preserve">sukls201979/2022  </t>
  </si>
  <si>
    <t xml:space="preserve">sukls205215/2022 </t>
  </si>
  <si>
    <t>NGENLA</t>
  </si>
  <si>
    <t>24MG INJ SOL 1X1,2ML</t>
  </si>
  <si>
    <t>GH6941</t>
  </si>
  <si>
    <t xml:space="preserve">	
sukls214960/2022</t>
  </si>
  <si>
    <t>NA542</t>
  </si>
  <si>
    <t>sukls217400/2022</t>
  </si>
  <si>
    <t>DEPAKINE</t>
  </si>
  <si>
    <t>400MG/4ML INJ PSO LQF 1+1X4ML</t>
  </si>
  <si>
    <t>1J3533</t>
  </si>
  <si>
    <t>sukls218628/2022</t>
  </si>
  <si>
    <t>22E13G35B</t>
  </si>
  <si>
    <t>22C17G50A</t>
  </si>
  <si>
    <t>22C17G50B</t>
  </si>
  <si>
    <t>22E21G59B</t>
  </si>
  <si>
    <t>22E21G59C</t>
  </si>
  <si>
    <t>22E28G74A</t>
  </si>
  <si>
    <t>22E28G74B</t>
  </si>
  <si>
    <t>22F13G31A</t>
  </si>
  <si>
    <t>sukls217269/2022</t>
  </si>
  <si>
    <t>0180708</t>
  </si>
  <si>
    <t>JODID DRASELNÝ HAMELN</t>
  </si>
  <si>
    <t>65MG TBL NOB 4</t>
  </si>
  <si>
    <t>03730422A</t>
  </si>
  <si>
    <t>03730422B</t>
  </si>
  <si>
    <t>03730422C</t>
  </si>
  <si>
    <t>03720422A</t>
  </si>
  <si>
    <t>03720422B</t>
  </si>
  <si>
    <t>03720422C</t>
  </si>
  <si>
    <t>03720422D</t>
  </si>
  <si>
    <t>03720422E</t>
  </si>
  <si>
    <t>25.10 2022</t>
  </si>
  <si>
    <t>sukls224385/2022</t>
  </si>
  <si>
    <t>SITAGLIPTIN STADA</t>
  </si>
  <si>
    <t>100MG TBL FLM 98</t>
  </si>
  <si>
    <t>150MG TBL FLM 50</t>
  </si>
  <si>
    <t>LC69647</t>
  </si>
  <si>
    <t>205690B</t>
  </si>
  <si>
    <t>02688</t>
  </si>
  <si>
    <t>94968</t>
  </si>
  <si>
    <t>FW6633</t>
  </si>
  <si>
    <t>sukls229614/2022</t>
  </si>
  <si>
    <t>sukls228750/2022</t>
  </si>
  <si>
    <t>MULTI-SANOSTOL</t>
  </si>
  <si>
    <t>SIR 1X300G</t>
  </si>
  <si>
    <t>sukls228347/2022</t>
  </si>
  <si>
    <t>VIREXAN</t>
  </si>
  <si>
    <t>450MG TBL FLM 60</t>
  </si>
  <si>
    <t>VGC20035A</t>
  </si>
  <si>
    <t>sukls239743/2022</t>
  </si>
  <si>
    <t>NOVEZE</t>
  </si>
  <si>
    <t>10MG TBL NOB 98 II</t>
  </si>
  <si>
    <t>M2209569</t>
  </si>
  <si>
    <t>04/2027</t>
  </si>
  <si>
    <t>sukls250032/2022</t>
  </si>
  <si>
    <t>sukls249061/2022</t>
  </si>
  <si>
    <t>KREON</t>
  </si>
  <si>
    <t>35000U CPS ETD 100</t>
  </si>
  <si>
    <t>DESLORATADINE ACTAVIS</t>
  </si>
  <si>
    <t>5MG TBL FLM 50</t>
  </si>
  <si>
    <t>5MG TBL FLM 90</t>
  </si>
  <si>
    <t xml:space="preserve">sukls253862/2022 </t>
  </si>
  <si>
    <t>sukls257532/2022</t>
  </si>
  <si>
    <t>TEZEO HCT</t>
  </si>
  <si>
    <t>80MG/12,5MG TBL NOB 90</t>
  </si>
  <si>
    <t>80MG/25MG TBL NOB 28</t>
  </si>
  <si>
    <t>40MG/12,5MG TBL NOB 28</t>
  </si>
  <si>
    <t xml:space="preserve">sukls266916/2022  </t>
  </si>
  <si>
    <t>VISTABEL</t>
  </si>
  <si>
    <t>4SU/0,1ML INJ PLV SOL 1X50SU</t>
  </si>
  <si>
    <t>V7971C2</t>
  </si>
  <si>
    <t>sukls269658/2022</t>
  </si>
  <si>
    <t>EXCIPIAL U LIPOLOTIO</t>
  </si>
  <si>
    <t>40MG/ML DRM EML 200ML</t>
  </si>
  <si>
    <t xml:space="preserve">sukls233454/2022  </t>
  </si>
  <si>
    <t>2086900D</t>
  </si>
  <si>
    <t>sukls276486/2022</t>
  </si>
  <si>
    <t>METAMIZOL STADA</t>
  </si>
  <si>
    <t>22609</t>
  </si>
  <si>
    <t>VENORUTON</t>
  </si>
  <si>
    <t>300MG CPS DUR 50</t>
  </si>
  <si>
    <t>VRA22005</t>
  </si>
  <si>
    <t>sukls280773/2022</t>
  </si>
  <si>
    <t>TR297</t>
  </si>
  <si>
    <t>sukls7607/2023</t>
  </si>
  <si>
    <t>PARALEN</t>
  </si>
  <si>
    <t>500MG SUP 5</t>
  </si>
  <si>
    <t>100MG SUP 5</t>
  </si>
  <si>
    <t>CLB05125</t>
  </si>
  <si>
    <t>CLB04931</t>
  </si>
  <si>
    <t>CLB04932</t>
  </si>
  <si>
    <t>CLB04933</t>
  </si>
  <si>
    <t>sukls8543/2023</t>
  </si>
  <si>
    <t>DIPHERELINE S.R.</t>
  </si>
  <si>
    <t>22,5MG INJ PLQ SUS PRO 1+1X2ML AMP</t>
  </si>
  <si>
    <t>W27144</t>
  </si>
  <si>
    <t>W20876</t>
  </si>
  <si>
    <t>sukls9052/2023</t>
  </si>
  <si>
    <t>FV193</t>
  </si>
  <si>
    <t>FV194</t>
  </si>
  <si>
    <t>10/2025</t>
  </si>
  <si>
    <t>sukls10098/2023</t>
  </si>
  <si>
    <t>RIDUCA</t>
  </si>
  <si>
    <t>1MG/ML ORM SOL 1X250ML</t>
  </si>
  <si>
    <t>ATENOLOL AL</t>
  </si>
  <si>
    <t>25MG TBL NOB 30</t>
  </si>
  <si>
    <t>13DK1A</t>
  </si>
  <si>
    <t>10/2027</t>
  </si>
  <si>
    <t>sukls24572/2023</t>
  </si>
  <si>
    <t>NAVELBINE</t>
  </si>
  <si>
    <t>10MG/ML INF CNC SOL 10X1ML</t>
  </si>
  <si>
    <t>10MG/ML INF CNC SOL 10X5ML</t>
  </si>
  <si>
    <t>10MG/ML INF CNC SOL 1X1ML</t>
  </si>
  <si>
    <t>10MG/ML INF CNC SOL 1X5ML</t>
  </si>
  <si>
    <t>sukls26161/2023</t>
  </si>
  <si>
    <t>2P172_A</t>
  </si>
  <si>
    <t>P577_A</t>
  </si>
  <si>
    <t>1P172</t>
  </si>
  <si>
    <t>sukls30404/2023</t>
  </si>
  <si>
    <t>2DX061AB</t>
  </si>
  <si>
    <t>ROZEX</t>
  </si>
  <si>
    <t>7,5MG/G CRM 30G</t>
  </si>
  <si>
    <t>sukls34590/2023</t>
  </si>
  <si>
    <t>ACC LONG</t>
  </si>
  <si>
    <t>600MG TBL EFF 10</t>
  </si>
  <si>
    <t>MD7813</t>
  </si>
  <si>
    <t>MD2533</t>
  </si>
  <si>
    <t>MD2534</t>
  </si>
  <si>
    <t>MD2535</t>
  </si>
  <si>
    <t>MD2536</t>
  </si>
  <si>
    <t>MD2537</t>
  </si>
  <si>
    <t>27.0.2023</t>
  </si>
  <si>
    <t>sukls45211/2023</t>
  </si>
  <si>
    <t>P100529954</t>
  </si>
  <si>
    <t xml:space="preserve">sukls52992/2023 </t>
  </si>
  <si>
    <t>35MG/ML POR PLV SUS 100 ML</t>
  </si>
  <si>
    <t xml:space="preserve">sukls52152/2023 </t>
  </si>
  <si>
    <t>sukls39827/2023</t>
  </si>
  <si>
    <t>COLDREX MAXGRIP CITRON</t>
  </si>
  <si>
    <t>1000MG/10MG/40MG POR PLV SOL SCC 10</t>
  </si>
  <si>
    <t>OLW0057</t>
  </si>
  <si>
    <t>sukls52293/2023</t>
  </si>
  <si>
    <t>CELLUFLUID</t>
  </si>
  <si>
    <t>COMBIGAN</t>
  </si>
  <si>
    <t>5MG/ML OPH GTT SOL MDC 30X0,4ML</t>
  </si>
  <si>
    <t>2MG/ML+5MG/ML OPH GTT SOL 1X5ML</t>
  </si>
  <si>
    <t>sukls57107/2023</t>
  </si>
  <si>
    <t>G29040A</t>
  </si>
  <si>
    <t>OXYKODON STADA</t>
  </si>
  <si>
    <t>TERBISTAD</t>
  </si>
  <si>
    <t>10MG/G CRM 1X15G</t>
  </si>
  <si>
    <t>10MG CPS DUR 30X1</t>
  </si>
  <si>
    <t>11/2024</t>
  </si>
  <si>
    <t>08/2027</t>
  </si>
  <si>
    <t>sukls66783/2023</t>
  </si>
  <si>
    <t>sukls70774/2023</t>
  </si>
  <si>
    <t>ACNATAC</t>
  </si>
  <si>
    <t>10MG/G+0,25MG/G GEL 30G</t>
  </si>
  <si>
    <t>D2202569</t>
  </si>
  <si>
    <t>CLARISCAN</t>
  </si>
  <si>
    <t>0,5MMOL/ML INJ SOL ISP 10X15ML</t>
  </si>
  <si>
    <t xml:space="preserve">0,5MMOL/ML INJ SOL ISP 10X10ML </t>
  </si>
  <si>
    <t>0,5MMOL/ML INJ SOL 10X10ML</t>
  </si>
  <si>
    <t xml:space="preserve">0,5MMOL/ML INJ SOL 10X20ML </t>
  </si>
  <si>
    <t>0,5MMOL/ML INJ SOL 10X50ML II</t>
  </si>
  <si>
    <t>sukls70363/2023</t>
  </si>
  <si>
    <t>sukls63527/2023</t>
  </si>
  <si>
    <t>LERCANIDIPINE MEDREG</t>
  </si>
  <si>
    <t>B3623</t>
  </si>
  <si>
    <t>sukls77580/2023</t>
  </si>
  <si>
    <t xml:space="preserve">sukls76585/2023  </t>
  </si>
  <si>
    <t>TIAPRIDAL</t>
  </si>
  <si>
    <t>138MG/ML POR SOL 30ML</t>
  </si>
  <si>
    <t>sukls82469/2023</t>
  </si>
  <si>
    <t>600MG TBL EFF 20</t>
  </si>
  <si>
    <t>MD2527</t>
  </si>
  <si>
    <t>MD2528</t>
  </si>
  <si>
    <t>MD2529</t>
  </si>
  <si>
    <t>MD2530</t>
  </si>
  <si>
    <t>MD2531</t>
  </si>
  <si>
    <t>MD2532</t>
  </si>
  <si>
    <t>ZYVOXID 2 MG/ML INFUZNÍ ROZTOK</t>
  </si>
  <si>
    <t>2MG/ML INF SOL 10X300ML I</t>
  </si>
  <si>
    <t>22MAR-U09</t>
  </si>
  <si>
    <t>21JUN-U84</t>
  </si>
  <si>
    <t>sukls83360/2023</t>
  </si>
  <si>
    <t>BUPRENORFIN STADA</t>
  </si>
  <si>
    <t>20MCG/H TDR EMP 4</t>
  </si>
  <si>
    <t>5MCG/H TDR EMP 4</t>
  </si>
  <si>
    <t xml:space="preserve">sukls92683/2023   </t>
  </si>
  <si>
    <t>AMLODIPIN VITABALANS</t>
  </si>
  <si>
    <t>5MG TBL NOB 30</t>
  </si>
  <si>
    <t>5MG TBL NOB 100</t>
  </si>
  <si>
    <t>10MG TBL NOB 100</t>
  </si>
  <si>
    <t>BISOPROLOL VITABALANS</t>
  </si>
  <si>
    <t>5MG TBL NOB 30 II</t>
  </si>
  <si>
    <t>5MG TBL NOB 100 II</t>
  </si>
  <si>
    <t>10MG TBL NOB 30 I</t>
  </si>
  <si>
    <t>10MG TBL NOB 100 I</t>
  </si>
  <si>
    <t>ENALAPRIL VITABALANS</t>
  </si>
  <si>
    <t>10MG TBL NOB 30</t>
  </si>
  <si>
    <t>20MG TBL NOB 30</t>
  </si>
  <si>
    <t>20MG TBL NOB 100</t>
  </si>
  <si>
    <t>CELIPROLOL VITABALANS</t>
  </si>
  <si>
    <t>200MG TBL FLM 30</t>
  </si>
  <si>
    <t>200MG TBL FLM 100</t>
  </si>
  <si>
    <t>DICUNO</t>
  </si>
  <si>
    <t>ZOLPIDEM VITABALANS</t>
  </si>
  <si>
    <t>10MG TBL FLM 10</t>
  </si>
  <si>
    <t>10MG TBL FLM 20</t>
  </si>
  <si>
    <t>METFORMIN VITABALANS</t>
  </si>
  <si>
    <t>500MG TBL FLM 30</t>
  </si>
  <si>
    <t>500MG TBL FLM 60</t>
  </si>
  <si>
    <t>500MG TBL FLM 100</t>
  </si>
  <si>
    <t>1000MG TBL FLM 30</t>
  </si>
  <si>
    <t>TRAMADOL VITABALANS</t>
  </si>
  <si>
    <t>1G TBL NOB 30</t>
  </si>
  <si>
    <t>1G TBL NOB 100</t>
  </si>
  <si>
    <t>200MG TBL FLM 30 II</t>
  </si>
  <si>
    <t>400MG TBL FLM 10</t>
  </si>
  <si>
    <t>400MG TBL FLM 30</t>
  </si>
  <si>
    <t>CETIXIN</t>
  </si>
  <si>
    <t>250MG TBL NOB 10</t>
  </si>
  <si>
    <t>500MG TBL NOB 30</t>
  </si>
  <si>
    <t>1G TBL NOB 15</t>
  </si>
  <si>
    <t>1G TBL NOB 5</t>
  </si>
  <si>
    <t>sukls98388/2023</t>
  </si>
  <si>
    <t>sukls104661/2023</t>
  </si>
  <si>
    <t>KT0JCFS</t>
  </si>
  <si>
    <t>31.12.2025</t>
  </si>
  <si>
    <t>sukls103793/2023</t>
  </si>
  <si>
    <t>IVABRADIN ZENTIVA</t>
  </si>
  <si>
    <t>7,5MG TBL FLM 56</t>
  </si>
  <si>
    <t>sukls108431/2023</t>
  </si>
  <si>
    <t>HEPAROID</t>
  </si>
  <si>
    <t>2MG/G CRM 30G</t>
  </si>
  <si>
    <t>GM0239</t>
  </si>
  <si>
    <t>1918</t>
  </si>
  <si>
    <t>12/2026</t>
  </si>
  <si>
    <t>1918A</t>
  </si>
  <si>
    <t>1919</t>
  </si>
  <si>
    <t>1930</t>
  </si>
  <si>
    <t>01/2027</t>
  </si>
  <si>
    <t>1934</t>
  </si>
  <si>
    <t>1933</t>
  </si>
  <si>
    <t>1935</t>
  </si>
  <si>
    <t>1936</t>
  </si>
  <si>
    <t>3N13D</t>
  </si>
  <si>
    <t>02/2027</t>
  </si>
  <si>
    <t>sukls113022/2023</t>
  </si>
  <si>
    <t xml:space="preserve">   TANTUM VERDE LEMON </t>
  </si>
  <si>
    <t>sukls110434/2023</t>
  </si>
  <si>
    <t>DRILL RŮŽOVÝ MED</t>
  </si>
  <si>
    <t>3MG/0,2MG PAS 24</t>
  </si>
  <si>
    <t>A00612</t>
  </si>
  <si>
    <t>0015066</t>
  </si>
  <si>
    <t>sukls123271/2023</t>
  </si>
  <si>
    <t>ASACOL ENEMA</t>
  </si>
  <si>
    <t>4G RCT SUS 7X100ML+7APL</t>
  </si>
  <si>
    <t>sukls123910/2023</t>
  </si>
  <si>
    <t>LONQUEX</t>
  </si>
  <si>
    <t>6MG/0,6ML INJ SOL 6X0,6ML</t>
  </si>
  <si>
    <t>sukls126583/2023</t>
  </si>
  <si>
    <t>0,25ML INJ SUS ISP 1X0,5ML+J</t>
  </si>
  <si>
    <t>FT7742</t>
  </si>
  <si>
    <t>FW5874</t>
  </si>
  <si>
    <t>GA8801</t>
  </si>
  <si>
    <t>GA9710</t>
  </si>
  <si>
    <t>GA9711</t>
  </si>
  <si>
    <t>GD2815</t>
  </si>
  <si>
    <t>GD2813</t>
  </si>
  <si>
    <t>GD2812</t>
  </si>
  <si>
    <t>GC3040</t>
  </si>
  <si>
    <t>GM3413</t>
  </si>
  <si>
    <t>GM3414</t>
  </si>
  <si>
    <t>GM3415</t>
  </si>
  <si>
    <t>GY5374</t>
  </si>
  <si>
    <t>GT2975</t>
  </si>
  <si>
    <t>GR5098</t>
  </si>
  <si>
    <t>GY9993</t>
  </si>
  <si>
    <t>FW5875</t>
  </si>
  <si>
    <t>GN9853</t>
  </si>
  <si>
    <t>GY7975</t>
  </si>
  <si>
    <t>sukls116690/2023</t>
  </si>
  <si>
    <t>B2363B01</t>
  </si>
  <si>
    <t>C0011B01</t>
  </si>
  <si>
    <t>sukls145154/2023</t>
  </si>
  <si>
    <t>HC3733</t>
  </si>
  <si>
    <t>sukls149008/2023</t>
  </si>
  <si>
    <t>BRINZOLAMIDE STADA</t>
  </si>
  <si>
    <t>AZACITIDIN STADA ARZNEIMITTEL AG</t>
  </si>
  <si>
    <t>10MG/ML OPH GTT SUS 1X5ML</t>
  </si>
  <si>
    <t>10MG/ML OPH GTT SUS 3X5ML</t>
  </si>
  <si>
    <t>25MG/ML INJ PLV SUS 1</t>
  </si>
  <si>
    <t>1BR010223A</t>
  </si>
  <si>
    <t>1BR010223B</t>
  </si>
  <si>
    <t>CSC11018D</t>
  </si>
  <si>
    <t>sukls150079/2023</t>
  </si>
  <si>
    <t>AGEN</t>
  </si>
  <si>
    <t>10MG TBL NOB 30 II</t>
  </si>
  <si>
    <t>3530123</t>
  </si>
  <si>
    <t xml:space="preserve">   12/2025</t>
  </si>
  <si>
    <t>sukls166395/2023</t>
  </si>
  <si>
    <t>RYALTRIS</t>
  </si>
  <si>
    <t>25MCG/600MCG/DÁV NAS SPR SUS 29G/240DÁV</t>
  </si>
  <si>
    <t>12230353A</t>
  </si>
  <si>
    <t>sukls156745/2023</t>
  </si>
  <si>
    <t xml:space="preserve">ENSTILAR </t>
  </si>
  <si>
    <t>017388</t>
  </si>
  <si>
    <t>50MCG/G+0,5MG/G DRM SPM 1X60G</t>
  </si>
  <si>
    <t>sukls168771/2023</t>
  </si>
  <si>
    <t>GY9992</t>
  </si>
  <si>
    <t>sukls168388/2023</t>
  </si>
  <si>
    <t>2,5MG/ML POR GTT SOL 1X10ML</t>
  </si>
  <si>
    <t>M2053M</t>
  </si>
  <si>
    <t>KLACID</t>
  </si>
  <si>
    <t>125MG/5ML POR GRA SUS 60ML</t>
  </si>
  <si>
    <t>sukls174227/2023</t>
  </si>
  <si>
    <t>sukls174485/2023</t>
  </si>
  <si>
    <t>SUMAMED FORTE</t>
  </si>
  <si>
    <t>SUMAMED</t>
  </si>
  <si>
    <t>20MG/ML POR PLV SUS 20ML+STŘ</t>
  </si>
  <si>
    <t>40MG/ML POR PLV SUS 30ML+STŘ</t>
  </si>
  <si>
    <t>sukls139173/2023</t>
  </si>
  <si>
    <t>BURONIL</t>
  </si>
  <si>
    <t>25MG TBL FLM 50</t>
  </si>
  <si>
    <t>sukls150239/2023</t>
  </si>
  <si>
    <t>sukls184725/2023</t>
  </si>
  <si>
    <t>TANTUM VERDE ORANGE AND HONEY</t>
  </si>
  <si>
    <t>0899</t>
  </si>
  <si>
    <t>0900</t>
  </si>
  <si>
    <t>0901</t>
  </si>
  <si>
    <t>0902</t>
  </si>
  <si>
    <t>16MG/12,5MG TBL NOB 28</t>
  </si>
  <si>
    <t>CARZAP HCT</t>
  </si>
  <si>
    <t>sukls187415/2023</t>
  </si>
  <si>
    <t>sukls198093/2023</t>
  </si>
  <si>
    <t>BRUFEN RAPID</t>
  </si>
  <si>
    <t>400MG TBL FLM 24 I</t>
  </si>
  <si>
    <t>sukls198813/2023</t>
  </si>
  <si>
    <t>IBUPROFEN KABI</t>
  </si>
  <si>
    <t>400MG INF SOL 40X100ML</t>
  </si>
  <si>
    <t>15SFA970</t>
  </si>
  <si>
    <t>sukls205400/2023</t>
  </si>
  <si>
    <t>ADVANTAN KRÉM</t>
  </si>
  <si>
    <t>1MG/G CRM 1X30G</t>
  </si>
  <si>
    <t>YY063J9</t>
  </si>
  <si>
    <t>sukls192461/2023</t>
  </si>
  <si>
    <t>D2102224</t>
  </si>
  <si>
    <t>sukls210729/2023</t>
  </si>
  <si>
    <t>TRACRIUM</t>
  </si>
  <si>
    <t>10MG/ML INJ/INF SOL 5X5ML</t>
  </si>
  <si>
    <t>XF548</t>
  </si>
  <si>
    <t>sukls214154/2023</t>
  </si>
  <si>
    <t>MYOCET LIPOSOMAL</t>
  </si>
  <si>
    <t>50MG INF PSD LQC DIS 2XSET</t>
  </si>
  <si>
    <t>220139</t>
  </si>
  <si>
    <t>220287</t>
  </si>
  <si>
    <t>230091</t>
  </si>
  <si>
    <t>sukls214732/2023</t>
  </si>
  <si>
    <t>DUALKOPT</t>
  </si>
  <si>
    <t>DK190</t>
  </si>
  <si>
    <t xml:space="preserve">sukls215617/2023 </t>
  </si>
  <si>
    <t>NIQUITIN CLEAR</t>
  </si>
  <si>
    <t>14MG/24H TDR EMP 7 II</t>
  </si>
  <si>
    <t>21MG/24H TDR EMP 7 II</t>
  </si>
  <si>
    <t>ADVANTAN MASTNÝ KRÉM</t>
  </si>
  <si>
    <t>YY063KP</t>
  </si>
  <si>
    <t xml:space="preserve">sukls221966/2023 </t>
  </si>
  <si>
    <t>sukls222996/2023</t>
  </si>
  <si>
    <t>BOSULIF</t>
  </si>
  <si>
    <t>HD8998</t>
  </si>
  <si>
    <t>METFORMIN ACCORD</t>
  </si>
  <si>
    <t>1000MG TBL FLM 60</t>
  </si>
  <si>
    <t>23023312</t>
  </si>
  <si>
    <t xml:space="preserve">sukls226597/2023  </t>
  </si>
  <si>
    <t>sukls244964/2023</t>
  </si>
  <si>
    <t>DIAZEPAM DESITIN RECTAL TUBE</t>
  </si>
  <si>
    <t>5MG RCT SOL 5X2,5ML</t>
  </si>
  <si>
    <t>0023001654</t>
  </si>
  <si>
    <t>sukls244950/2023</t>
  </si>
  <si>
    <t>ALVISAN NEO</t>
  </si>
  <si>
    <t>SPC 20 II</t>
  </si>
  <si>
    <t>23 9280</t>
  </si>
  <si>
    <t>sukls251197/2023</t>
  </si>
  <si>
    <t>sukls255508/2023</t>
  </si>
  <si>
    <t>INVOKANA</t>
  </si>
  <si>
    <t>100MG TBL FLM 30X1</t>
  </si>
  <si>
    <t>300MG TBL FLM 30X1</t>
  </si>
  <si>
    <t>NEL1J00</t>
  </si>
  <si>
    <t>NCL3Y00</t>
  </si>
  <si>
    <t>sukls257514/2023</t>
  </si>
  <si>
    <t>PARALEN EXTRA PROTI BOLESTI</t>
  </si>
  <si>
    <t>500MG/65MG TBL FLM 12</t>
  </si>
  <si>
    <t>sukls258653/2023</t>
  </si>
  <si>
    <t>STREPFEN POMERANČ BEZ CUKRU</t>
  </si>
  <si>
    <t>8,75MG PAS 24</t>
  </si>
  <si>
    <t>RN576</t>
  </si>
  <si>
    <t>sukls263974/2023</t>
  </si>
  <si>
    <t>LEUCO-SCINT</t>
  </si>
  <si>
    <t>0,18MG RAD KIT 3+3+3</t>
  </si>
  <si>
    <t>LC-230402-A</t>
  </si>
  <si>
    <t>YY0655J</t>
  </si>
  <si>
    <t>sukls261562/2023</t>
  </si>
  <si>
    <t>sukls285135/2023</t>
  </si>
  <si>
    <t>sukls286288/2023</t>
  </si>
  <si>
    <t>JEMPERLI</t>
  </si>
  <si>
    <t>500MG INF CNC SOL 1X10ML</t>
  </si>
  <si>
    <t xml:space="preserve">sukls287652/2023  </t>
  </si>
  <si>
    <t>ATARALGIN</t>
  </si>
  <si>
    <t>325MG/130MG/70MG TBL NOB 20</t>
  </si>
  <si>
    <t>33230215Z</t>
  </si>
  <si>
    <t>33230216Z</t>
  </si>
  <si>
    <t>33230218Z</t>
  </si>
  <si>
    <t>33230217Z</t>
  </si>
  <si>
    <t>sukls286196/2023</t>
  </si>
  <si>
    <t>INFANRIX HEXA</t>
  </si>
  <si>
    <t>INJ PLS SUS 10+10X0,5ML ISP+20J</t>
  </si>
  <si>
    <t>A21CE363B</t>
  </si>
  <si>
    <t>A21CE391E</t>
  </si>
  <si>
    <t>sukls291774/2023</t>
  </si>
  <si>
    <t>SIMULECT</t>
  </si>
  <si>
    <t>20MG INJ/INF PSO LQF 1+1X5ML AMP</t>
  </si>
  <si>
    <t xml:space="preserve"> SKLD8</t>
  </si>
  <si>
    <t xml:space="preserve"> SKLD9</t>
  </si>
  <si>
    <t>sukls293852/202</t>
  </si>
  <si>
    <t>HUKYNDRA</t>
  </si>
  <si>
    <t>OMEPRAZOL STADA</t>
  </si>
  <si>
    <t>40MG INJ SOL PEP 2X0,4ML</t>
  </si>
  <si>
    <t>20MG CPS ETD 30</t>
  </si>
  <si>
    <t>CSGGD</t>
  </si>
  <si>
    <t>sukls291510/2023</t>
  </si>
  <si>
    <t>SPC 1 I</t>
  </si>
  <si>
    <t>15.06.2027</t>
  </si>
  <si>
    <t>BALNEUM HERMAL PLUS</t>
  </si>
  <si>
    <t>829,5MG/G+150MG/G ADT BAL 2X500ML</t>
  </si>
  <si>
    <t>54A</t>
  </si>
  <si>
    <t>sukls288650/2023</t>
  </si>
  <si>
    <t>sukls295765/2023</t>
  </si>
  <si>
    <t>sukls295833/2023</t>
  </si>
  <si>
    <t>BEXSERO</t>
  </si>
  <si>
    <t>INJ SUS ISP 1X0,5ML+J</t>
  </si>
  <si>
    <t>ABXD65AB</t>
  </si>
  <si>
    <t>sukls298419/2023</t>
  </si>
  <si>
    <t>sukls297389/2023</t>
  </si>
  <si>
    <t>INFANRIX</t>
  </si>
  <si>
    <t>INJ SUS 10X0,5ML+10J</t>
  </si>
  <si>
    <t>AC14B298AD</t>
  </si>
  <si>
    <t>sukls294857/2023</t>
  </si>
  <si>
    <t>ENDOXAN</t>
  </si>
  <si>
    <t>200MG INJ/INF PLV SOL 10X1</t>
  </si>
  <si>
    <t>3F608B</t>
  </si>
  <si>
    <t>sukls300198/2023</t>
  </si>
  <si>
    <t>5MG/5MG CPS DUR 60</t>
  </si>
  <si>
    <t>5MG/5MG CPS DUR 90</t>
  </si>
  <si>
    <t>6067A0323</t>
  </si>
  <si>
    <t>5818B0223</t>
  </si>
  <si>
    <t>3273C0522</t>
  </si>
  <si>
    <t>T067C0923</t>
  </si>
  <si>
    <t>6736A0423</t>
  </si>
  <si>
    <t>6734A0423</t>
  </si>
  <si>
    <t>6731A0423</t>
  </si>
  <si>
    <t>T068A0923</t>
  </si>
  <si>
    <t xml:space="preserve">sukls293787/2023 </t>
  </si>
  <si>
    <t>LC-230703-A</t>
  </si>
  <si>
    <t>YUFLYMA</t>
  </si>
  <si>
    <t>40MG INJ SOL ISP 2X0,4ML II</t>
  </si>
  <si>
    <t>1LAT08SC1</t>
  </si>
  <si>
    <t>1LAP03T21</t>
  </si>
  <si>
    <t>sukls285946/2023</t>
  </si>
  <si>
    <t>sukls6365/2024</t>
  </si>
  <si>
    <t>sukls10393/2024</t>
  </si>
  <si>
    <t>CLARELUX</t>
  </si>
  <si>
    <t>500MCG/G DRM SPM 100G</t>
  </si>
  <si>
    <t>FH260</t>
  </si>
  <si>
    <t>06/2026</t>
  </si>
  <si>
    <t>DIAZEPAM DESITIN</t>
  </si>
  <si>
    <t>sukls14914/2024</t>
  </si>
  <si>
    <t>0022000516</t>
  </si>
  <si>
    <t>0022002506</t>
  </si>
  <si>
    <t>0023002461</t>
  </si>
  <si>
    <t>0023004385</t>
  </si>
  <si>
    <t>sukls28426/2024</t>
  </si>
  <si>
    <t>C15807</t>
  </si>
  <si>
    <t>IALUGEN PLUS</t>
  </si>
  <si>
    <t>0,5MG/G+10MG/G LIG IPR 10</t>
  </si>
  <si>
    <t>2MG/G+10MG/G CRM 60G</t>
  </si>
  <si>
    <t>C14696</t>
  </si>
  <si>
    <t>C16231</t>
  </si>
  <si>
    <t>C16232</t>
  </si>
  <si>
    <t>23.10.2026</t>
  </si>
  <si>
    <t>24.10.2026</t>
  </si>
  <si>
    <t>09.11.2026</t>
  </si>
  <si>
    <t>sukls17843/2024</t>
  </si>
  <si>
    <t>HYLAK FORTE</t>
  </si>
  <si>
    <t>POR SOL 100 ML</t>
  </si>
  <si>
    <t>A68603</t>
  </si>
  <si>
    <t>PAMYCON</t>
  </si>
  <si>
    <t>33000IU/2500IU DRM PLV SOL 1</t>
  </si>
  <si>
    <t>sukls33032/2024</t>
  </si>
  <si>
    <t>2312161</t>
  </si>
  <si>
    <t>2312163</t>
  </si>
  <si>
    <t>2312164</t>
  </si>
  <si>
    <t>sukls48565/2024</t>
  </si>
  <si>
    <t>SKUY7</t>
  </si>
  <si>
    <t>sukls47253/2024</t>
  </si>
  <si>
    <t>ORAMELLOX</t>
  </si>
  <si>
    <t>15MG POR TBL DIS 30</t>
  </si>
  <si>
    <t>039L23</t>
  </si>
  <si>
    <t>007N23</t>
  </si>
  <si>
    <t>sukls46893/2024</t>
  </si>
  <si>
    <t>100MG POR GRA SUS 30</t>
  </si>
  <si>
    <t>277</t>
  </si>
  <si>
    <t>SPECIES UROLOGICAE PLANTA</t>
  </si>
  <si>
    <t>SPC 20 I</t>
  </si>
  <si>
    <t>SPC 1 IV</t>
  </si>
  <si>
    <t>LIST SENNY</t>
  </si>
  <si>
    <t>SPC 20X1G III</t>
  </si>
  <si>
    <t>sukls52675/2024</t>
  </si>
  <si>
    <t>24 8261</t>
  </si>
  <si>
    <t>24 8140</t>
  </si>
  <si>
    <t>24 8275</t>
  </si>
  <si>
    <t>24 8235</t>
  </si>
  <si>
    <t>24 8285</t>
  </si>
  <si>
    <t>09012028</t>
  </si>
  <si>
    <t>06022026</t>
  </si>
  <si>
    <t>01022027</t>
  </si>
  <si>
    <t>sukls43959/2024</t>
  </si>
  <si>
    <t>SKINOREN</t>
  </si>
  <si>
    <t>200MG/G CRM 1X30G</t>
  </si>
  <si>
    <t>YY0642J</t>
  </si>
  <si>
    <t xml:space="preserve">sukls55773/2024 </t>
  </si>
  <si>
    <t>CELEBREX</t>
  </si>
  <si>
    <t>100MG CPS DUR 30 I</t>
  </si>
  <si>
    <t>200MG CPS DUR 30 I</t>
  </si>
  <si>
    <t>3173538C</t>
  </si>
  <si>
    <t>3179009B</t>
  </si>
  <si>
    <t>sukls56733/2024</t>
  </si>
  <si>
    <t>VERORAB</t>
  </si>
  <si>
    <t>INJ PSU LQF 1+1X0,5ML ISP</t>
  </si>
  <si>
    <t>X1B311M</t>
  </si>
  <si>
    <t>sukls62459/2024</t>
  </si>
  <si>
    <t>AHAVC148AE</t>
  </si>
  <si>
    <t>sukls72027/2024</t>
  </si>
  <si>
    <t>LEVETIRACETAM STADA ARZNEIMITTEL AG</t>
  </si>
  <si>
    <t>1000MG TBL FLM 50</t>
  </si>
  <si>
    <t>F0661A</t>
  </si>
  <si>
    <t>sukls75377/2024</t>
  </si>
  <si>
    <t>LOCOID 0,1%</t>
  </si>
  <si>
    <t>24A15A</t>
  </si>
  <si>
    <t xml:space="preserve">sukls87710/2024 </t>
  </si>
  <si>
    <t>LIXIANA</t>
  </si>
  <si>
    <t>60MG TBL FLM 30</t>
  </si>
  <si>
    <t>sukls94850/2024</t>
  </si>
  <si>
    <t>STADAMET</t>
  </si>
  <si>
    <t>1000MG TBL FLM 120 I</t>
  </si>
  <si>
    <t>1000MG TBL FLM 60 I</t>
  </si>
  <si>
    <t>33985</t>
  </si>
  <si>
    <t>14GMDA</t>
  </si>
  <si>
    <t>14GGFA</t>
  </si>
  <si>
    <t>14HCCA</t>
  </si>
  <si>
    <t>sukls98157/2024</t>
  </si>
  <si>
    <t>ORFIRIL</t>
  </si>
  <si>
    <t>100MG/ML INJ SOL 5X3ML</t>
  </si>
  <si>
    <t>170237</t>
  </si>
  <si>
    <t>180476</t>
  </si>
  <si>
    <t>188792</t>
  </si>
  <si>
    <t>sukls99810/2024</t>
  </si>
  <si>
    <t>LC-240201-A</t>
  </si>
  <si>
    <t>sukls108869/2024</t>
  </si>
  <si>
    <t>X1A991M</t>
  </si>
  <si>
    <t>sukls110493/2024</t>
  </si>
  <si>
    <t>ORALAIR 300 IR</t>
  </si>
  <si>
    <t>300IR SLG TBL NOB 30</t>
  </si>
  <si>
    <t>sukls114610/2024</t>
  </si>
  <si>
    <t>ZINKOROT</t>
  </si>
  <si>
    <t>25MG TBL NOB 50</t>
  </si>
  <si>
    <t>M23R541</t>
  </si>
  <si>
    <t>sukls114847/2024</t>
  </si>
  <si>
    <t>LINDYNETTE</t>
  </si>
  <si>
    <t>75MCG/20MCG TBL OBD 3x21</t>
  </si>
  <si>
    <t>75MCG/20MCG TBL OBD 6x21</t>
  </si>
  <si>
    <t>T3B027A</t>
  </si>
  <si>
    <t>sukls128248/2024</t>
  </si>
  <si>
    <t>3DX107AC</t>
  </si>
  <si>
    <t>3DX108AA</t>
  </si>
  <si>
    <t xml:space="preserve">sukls132635/2024 </t>
  </si>
  <si>
    <t xml:space="preserve">sukls128548/2024 </t>
  </si>
  <si>
    <t>PULMORAN</t>
  </si>
  <si>
    <t>SPC 1X40G II</t>
  </si>
  <si>
    <t>C17776</t>
  </si>
  <si>
    <r>
      <t>sukls128548/2024</t>
    </r>
    <r>
      <rPr>
        <sz val="11"/>
        <color theme="1"/>
        <rFont val="Calibri"/>
        <family val="2"/>
        <charset val="238"/>
        <scheme val="minor"/>
      </rPr>
      <t xml:space="preserve"> </t>
    </r>
  </si>
  <si>
    <t>0014873</t>
  </si>
  <si>
    <t>0002223</t>
  </si>
  <si>
    <t>0000966</t>
  </si>
  <si>
    <t>0059490</t>
  </si>
  <si>
    <t>sukls136838/2024</t>
  </si>
  <si>
    <t>CORVAPRO NEO</t>
  </si>
  <si>
    <t>40MG TBL FLM 30</t>
  </si>
  <si>
    <t>DRD10165B</t>
  </si>
  <si>
    <t>sukls140153/2024</t>
  </si>
  <si>
    <t>MYDRANE</t>
  </si>
  <si>
    <t>INJ SOL 20X(1X0,6ML+1J)</t>
  </si>
  <si>
    <t>MY066</t>
  </si>
  <si>
    <t>07/2026</t>
  </si>
  <si>
    <t>sukls139494/2024</t>
  </si>
  <si>
    <t>CLOBEX</t>
  </si>
  <si>
    <t>500MCG/G SAT 125 ML</t>
  </si>
  <si>
    <t>4114103</t>
  </si>
  <si>
    <t>4114108</t>
  </si>
  <si>
    <t>sukls147927/2024</t>
  </si>
  <si>
    <t>LC-240201-B</t>
  </si>
  <si>
    <t>sukls148025/2024</t>
  </si>
  <si>
    <t>ROBITUSSIN ANTITUSSICUM NA SUCHÝ DRÁŽDIVÝ KAŠEL</t>
  </si>
  <si>
    <t>7,5MG/5ML SIR 100ML</t>
  </si>
  <si>
    <t>24007A4</t>
  </si>
  <si>
    <t>sukls158270/2024</t>
  </si>
  <si>
    <t>ESSENTIALE</t>
  </si>
  <si>
    <t>300MG CPS DUR 90</t>
  </si>
  <si>
    <t>4KLK44DH</t>
  </si>
  <si>
    <t>4KLK45DJ</t>
  </si>
  <si>
    <t>41097</t>
  </si>
  <si>
    <t>41098</t>
  </si>
  <si>
    <t>40695</t>
  </si>
  <si>
    <t>40696</t>
  </si>
  <si>
    <t>sukls165048/2024</t>
  </si>
  <si>
    <t xml:space="preserve">sukls167933/2024 </t>
  </si>
  <si>
    <t>KANUMA</t>
  </si>
  <si>
    <t>2MG/ML INF CNC SOL 1X10ML</t>
  </si>
  <si>
    <t>UNASYN</t>
  </si>
  <si>
    <t>0,5G/1G INJ/INF PLV SOL 1</t>
  </si>
  <si>
    <t>sukls169362/2024</t>
  </si>
  <si>
    <t>FW468518</t>
  </si>
  <si>
    <t>HD349401</t>
  </si>
  <si>
    <t>sukls172195/2024</t>
  </si>
  <si>
    <t xml:space="preserve"> ORFIRIL</t>
  </si>
  <si>
    <t>600MG TBL ENT 50 II</t>
  </si>
  <si>
    <t>0024001693</t>
  </si>
  <si>
    <t>0024001952</t>
  </si>
  <si>
    <t xml:space="preserve">23004149AA </t>
  </si>
  <si>
    <t xml:space="preserve">sukls174610/2024 </t>
  </si>
  <si>
    <t>P1454</t>
  </si>
  <si>
    <t>LC-240201-C</t>
  </si>
  <si>
    <t>sukls178674/2024</t>
  </si>
  <si>
    <t>TORMENTAN</t>
  </si>
  <si>
    <t xml:space="preserve">LIST SENNY </t>
  </si>
  <si>
    <t>STOMARAN</t>
  </si>
  <si>
    <t>URCYSTON PLANTA</t>
  </si>
  <si>
    <t>sukls182086/2024</t>
  </si>
  <si>
    <t>07062026</t>
  </si>
  <si>
    <t>04062026</t>
  </si>
  <si>
    <t>03062027</t>
  </si>
  <si>
    <t>sukls183374/2024</t>
  </si>
  <si>
    <t>C15876</t>
  </si>
  <si>
    <t>C15877</t>
  </si>
  <si>
    <t>30.10.2026</t>
  </si>
  <si>
    <t>31.10.2026</t>
  </si>
  <si>
    <t>sukls185761/2024</t>
  </si>
  <si>
    <t>VYDURA</t>
  </si>
  <si>
    <t>75MG POR LYO 8X1</t>
  </si>
  <si>
    <t>5450473GA</t>
  </si>
  <si>
    <t>4KLK43DG</t>
  </si>
  <si>
    <t>4KLK46DK</t>
  </si>
  <si>
    <t>4KLK47DL</t>
  </si>
  <si>
    <t>4KLR28DH</t>
  </si>
  <si>
    <t>sukls192959/2024</t>
  </si>
  <si>
    <t>sukls195660/2024</t>
  </si>
  <si>
    <t>4DX004AA</t>
  </si>
  <si>
    <t>EPILOBIN PLANTA</t>
  </si>
  <si>
    <t>THÉ SALVAT</t>
  </si>
  <si>
    <t>sukls197061/2024</t>
  </si>
  <si>
    <t>24 8956</t>
  </si>
  <si>
    <t>24 8942</t>
  </si>
  <si>
    <t>sukls204969/2024</t>
  </si>
  <si>
    <t>IMURAN</t>
  </si>
  <si>
    <t>25MG TBL FLM 100</t>
  </si>
  <si>
    <t>P0005665</t>
  </si>
  <si>
    <t>50MG TBL FLM 100</t>
  </si>
  <si>
    <t>P0007548</t>
  </si>
  <si>
    <t>sukls204186/2024</t>
  </si>
  <si>
    <t>ZEDERNO</t>
  </si>
  <si>
    <t>10MG/20MG TBL FLM 30</t>
  </si>
  <si>
    <t>03/2027</t>
  </si>
  <si>
    <t>14M8MA</t>
  </si>
  <si>
    <t>14P4CA</t>
  </si>
  <si>
    <t>14P7HA</t>
  </si>
  <si>
    <t>GRIPPOSTAD</t>
  </si>
  <si>
    <t>200MG/150MG/25MG/2,5MG CPS DUR 20</t>
  </si>
  <si>
    <t>14MR9A</t>
  </si>
  <si>
    <t>SOLIRIS</t>
  </si>
  <si>
    <t>300MG INF CNC SOL 1X30ML</t>
  </si>
  <si>
    <t>sukls209406/2024</t>
  </si>
  <si>
    <t xml:space="preserve">sukls209406/2024 </t>
  </si>
  <si>
    <t>sukls210829/2024</t>
  </si>
  <si>
    <t>MIFLONID BREEZHALER</t>
  </si>
  <si>
    <t>400MCG INH PLV CPS DUR 60</t>
  </si>
  <si>
    <t>23E04MB</t>
  </si>
  <si>
    <t>04/2026</t>
  </si>
  <si>
    <t>sukls212383/2024</t>
  </si>
  <si>
    <t>DONEPEZIL ACCORD</t>
  </si>
  <si>
    <t>10MG TBL FLM 28</t>
  </si>
  <si>
    <t>M2400871</t>
  </si>
  <si>
    <t>M2400873</t>
  </si>
  <si>
    <t>M2400874</t>
  </si>
  <si>
    <t>M2400875</t>
  </si>
  <si>
    <t>sukls231307/2024</t>
  </si>
  <si>
    <t>14S9HA</t>
  </si>
  <si>
    <t>14SR4A</t>
  </si>
  <si>
    <t>sukls226467/2024</t>
  </si>
  <si>
    <t>KABIVEN</t>
  </si>
  <si>
    <t>INF EML 4X1540ML II</t>
  </si>
  <si>
    <t>10TG7872</t>
  </si>
  <si>
    <t>sukls222800/2024</t>
  </si>
  <si>
    <t>INHIBACE PLUS</t>
  </si>
  <si>
    <t>5MG/12,5MG TBL FLM 98</t>
  </si>
  <si>
    <t>E0224EC</t>
  </si>
  <si>
    <t>E0225E1</t>
  </si>
  <si>
    <t>PROHANCE</t>
  </si>
  <si>
    <t>279,3MG/ML INJ SOL 1X20ML</t>
  </si>
  <si>
    <t xml:space="preserve">sukls243286/2024 </t>
  </si>
  <si>
    <t>VD2402D</t>
  </si>
  <si>
    <t>sukls243460/2024</t>
  </si>
  <si>
    <t>0850624</t>
  </si>
  <si>
    <t>0890624</t>
  </si>
  <si>
    <t>0840424</t>
  </si>
  <si>
    <t>0830424</t>
  </si>
  <si>
    <t>0810324</t>
  </si>
  <si>
    <t>0790324</t>
  </si>
  <si>
    <t>0460624</t>
  </si>
  <si>
    <t>0450524</t>
  </si>
  <si>
    <t>0440524</t>
  </si>
  <si>
    <t>0400324</t>
  </si>
  <si>
    <t>0380124</t>
  </si>
  <si>
    <t>120MG TBL FLM 30</t>
  </si>
  <si>
    <t>SIR 100ML</t>
  </si>
  <si>
    <t>TEBOKAN 120 MG</t>
  </si>
  <si>
    <t>KALOBA 20 MG/7,5 ML SIRUP</t>
  </si>
  <si>
    <t>sukls245922/2024</t>
  </si>
  <si>
    <t>HERPESIN</t>
  </si>
  <si>
    <t>200MG TBL NOB 25</t>
  </si>
  <si>
    <t>16253524</t>
  </si>
  <si>
    <t>16253624</t>
  </si>
  <si>
    <t>sukls246078/2024</t>
  </si>
  <si>
    <t>LC-240201-D</t>
  </si>
  <si>
    <t>sukls254748/2024</t>
  </si>
  <si>
    <t>TARDYFERON-FOL</t>
  </si>
  <si>
    <t>247,25MG/0,35MG TBL MRL 30</t>
  </si>
  <si>
    <t>4G5XP</t>
  </si>
  <si>
    <t>sukls268382/2024</t>
  </si>
  <si>
    <t>INDAP</t>
  </si>
  <si>
    <t>2,5MG CPS DUR 100</t>
  </si>
  <si>
    <t>0100424</t>
  </si>
  <si>
    <t xml:space="preserve">sukls264304/2024 </t>
  </si>
  <si>
    <t>METOJECT PEN</t>
  </si>
  <si>
    <t>10MG INJ SOL PEP 4X0,2ML II</t>
  </si>
  <si>
    <t>25MG INJ SOL PEP 4X0,5ML II</t>
  </si>
  <si>
    <t>30MG INJ SOL PEP 4X0,6ML II</t>
  </si>
  <si>
    <t>F240283BA</t>
  </si>
  <si>
    <t>G240363AA</t>
  </si>
  <si>
    <t>D240206CA</t>
  </si>
  <si>
    <t>sukls243436/2024</t>
  </si>
  <si>
    <t>HALICAR</t>
  </si>
  <si>
    <t>UNG 25G</t>
  </si>
  <si>
    <t>sukls272919/2024</t>
  </si>
  <si>
    <t>ZINNAT</t>
  </si>
  <si>
    <t>500MG TBL FLM 14</t>
  </si>
  <si>
    <t>125MG/5ML POR GRA SUS 50ML</t>
  </si>
  <si>
    <t>E65Y</t>
  </si>
  <si>
    <t>F85X</t>
  </si>
  <si>
    <t>50MG/G+10MG/G RCT UNG 20G</t>
  </si>
  <si>
    <t>545029</t>
  </si>
  <si>
    <t>sukls281184/2024</t>
  </si>
  <si>
    <t>BUSCOPAN</t>
  </si>
  <si>
    <t>240769</t>
  </si>
  <si>
    <t xml:space="preserve">sukls280175/2024 </t>
  </si>
  <si>
    <t>sukls281099/2024</t>
  </si>
  <si>
    <t>7,5MG INJ SOL PEP 4X0,15ML II</t>
  </si>
  <si>
    <t>12,5MG INJ SOL PEP 4X0,25ML II</t>
  </si>
  <si>
    <t>15MG INJ SOL PEP 4X0,3ML II</t>
  </si>
  <si>
    <t>17,5MG INJ SOL PEP 4X0,35ML II</t>
  </si>
  <si>
    <t>20MG INJ SOL PEP 4X0,4ML II</t>
  </si>
  <si>
    <t>22,5MG INJ SOL PEP 4X0,45ML II</t>
  </si>
  <si>
    <t>E240270EA</t>
  </si>
  <si>
    <t>F240319CA</t>
  </si>
  <si>
    <t>E240280GA</t>
  </si>
  <si>
    <t>F240335HA</t>
  </si>
  <si>
    <t>F240362BA</t>
  </si>
  <si>
    <t>G240373AA</t>
  </si>
  <si>
    <t>sukls281374/2024</t>
  </si>
  <si>
    <t>247,25MG/0,35MG TBL MRL 100</t>
  </si>
  <si>
    <t>4G5XR</t>
  </si>
  <si>
    <t>sukls285165/2024</t>
  </si>
  <si>
    <t>GLUCOSE FRESENIUS KABI 5%</t>
  </si>
  <si>
    <t>50MG/ML INF SOL 10X500ML II</t>
  </si>
  <si>
    <t>14TH3310</t>
  </si>
  <si>
    <t>31.04.2026</t>
  </si>
  <si>
    <t>sukls287856/2024</t>
  </si>
  <si>
    <t>FENISTIL</t>
  </si>
  <si>
    <t>1MG/G GEL 1X30G</t>
  </si>
  <si>
    <t>UN9K</t>
  </si>
  <si>
    <t>XR2A</t>
  </si>
  <si>
    <t xml:space="preserve">sukls296929/2024 </t>
  </si>
  <si>
    <t>SEVELAMER CARBONATE MYLAN</t>
  </si>
  <si>
    <t>800MG TBL FLM 180 I</t>
  </si>
  <si>
    <t>2400251B</t>
  </si>
  <si>
    <t>sukls296906/2024</t>
  </si>
  <si>
    <t>PRELICA</t>
  </si>
  <si>
    <t>150MG CPS DUR 56</t>
  </si>
  <si>
    <t>150MG CPS DUR 112</t>
  </si>
  <si>
    <t>E0263C</t>
  </si>
  <si>
    <t>E0264B</t>
  </si>
  <si>
    <t>sukls298561/2024</t>
  </si>
  <si>
    <t>BETADINE</t>
  </si>
  <si>
    <t>100MG/G UNG 100G</t>
  </si>
  <si>
    <t>100MG/G UNG 20G</t>
  </si>
  <si>
    <t>5029A0824</t>
  </si>
  <si>
    <t>5030A0824</t>
  </si>
  <si>
    <t>161A0724</t>
  </si>
  <si>
    <t>160A0724</t>
  </si>
  <si>
    <t>162A0724</t>
  </si>
  <si>
    <t>sukls301011/2024</t>
  </si>
  <si>
    <t>AMOKSIKLAV 457 MG/5 ML</t>
  </si>
  <si>
    <t>400MG/5ML+57MG/5ML POR PLV SUS 70ML+STŘ</t>
  </si>
  <si>
    <t>NA0219</t>
  </si>
  <si>
    <t>NA0276</t>
  </si>
  <si>
    <t>NA0273</t>
  </si>
  <si>
    <t>NA0275</t>
  </si>
  <si>
    <t>NL3206</t>
  </si>
  <si>
    <t>NS7038</t>
  </si>
  <si>
    <t>NW3765</t>
  </si>
  <si>
    <t>PB1186</t>
  </si>
  <si>
    <t>PHYSIONEAL 40 GLUCOSE 2,27% W/V/22,7 MG/ML</t>
  </si>
  <si>
    <t>PRN SOL 5X2L 2KL</t>
  </si>
  <si>
    <t>PHYSIONEAL 40 GLUCOSE 1,36% W/V/13,6 MG/ML</t>
  </si>
  <si>
    <t>PRN SOL 4X2,5L 1KL</t>
  </si>
  <si>
    <t>PHYSIONEAL 40 CLEAR-FLEX GLUCOSE 13,6 MG/ML</t>
  </si>
  <si>
    <t>PRN SOL 2X5L SINGLE KL</t>
  </si>
  <si>
    <t>PHYSIONEAL 40 CLEAR-FLEX GLUCOSE 22,7 MG/ML</t>
  </si>
  <si>
    <t>24J24G11</t>
  </si>
  <si>
    <t>09/2026</t>
  </si>
  <si>
    <t>24J27G10</t>
  </si>
  <si>
    <t>24J22G70</t>
  </si>
  <si>
    <t>24J29G70</t>
  </si>
  <si>
    <t xml:space="preserve">sukls307449/2024 </t>
  </si>
  <si>
    <t>sukls305757/2024</t>
  </si>
  <si>
    <t>4KLR38DT</t>
  </si>
  <si>
    <t>4KLU34DE</t>
  </si>
  <si>
    <t>4KLU46DS</t>
  </si>
  <si>
    <t>sukls297448/2024</t>
  </si>
  <si>
    <t>V-PENICILLIN BBP</t>
  </si>
  <si>
    <t>1200000IU TBL NOB 30(3X10) II</t>
  </si>
  <si>
    <t>14TI3301</t>
  </si>
  <si>
    <t>sukls328270/2024</t>
  </si>
  <si>
    <t>4DX046AB</t>
  </si>
  <si>
    <t xml:space="preserve">sukls339303/2024 </t>
  </si>
  <si>
    <t>KLABAX</t>
  </si>
  <si>
    <t>DFF5662A</t>
  </si>
  <si>
    <t>sukls5121/2025</t>
  </si>
  <si>
    <t>PHYSIONEAL 40 GLUCOSE 3,86% W/V/38,6 MG/ML</t>
  </si>
  <si>
    <t>24J29G12</t>
  </si>
  <si>
    <t>sukls21876/2025</t>
  </si>
  <si>
    <t>EXTRANEAL</t>
  </si>
  <si>
    <t>PRN SOL 5X2L II</t>
  </si>
  <si>
    <t>24K22G11</t>
  </si>
  <si>
    <t>24L18G42</t>
  </si>
  <si>
    <t>sukls27873/2025</t>
  </si>
  <si>
    <t>75MG CPS DUR 112</t>
  </si>
  <si>
    <t>E1709A</t>
  </si>
  <si>
    <t>BENOXI</t>
  </si>
  <si>
    <t>4MG/ML OPH GTT SOL 1X10ML</t>
  </si>
  <si>
    <t>sukls60765/2025</t>
  </si>
  <si>
    <t>sukls60765/2026</t>
  </si>
  <si>
    <t>sukls60765/2027</t>
  </si>
  <si>
    <t>sukls60765/2028</t>
  </si>
  <si>
    <t>0505242</t>
  </si>
  <si>
    <t>0505247</t>
  </si>
  <si>
    <t>0505248</t>
  </si>
  <si>
    <t>0507241</t>
  </si>
  <si>
    <t>sukls60340/2025</t>
  </si>
  <si>
    <t>0900824</t>
  </si>
  <si>
    <t>03/2029</t>
  </si>
  <si>
    <t>0910824</t>
  </si>
  <si>
    <t>0930824</t>
  </si>
  <si>
    <t>0971024</t>
  </si>
  <si>
    <t>08/2029</t>
  </si>
  <si>
    <t>0991024</t>
  </si>
  <si>
    <t>1021224</t>
  </si>
  <si>
    <t>09/2029</t>
  </si>
  <si>
    <t>1031224</t>
  </si>
  <si>
    <t>1040125</t>
  </si>
  <si>
    <t>10/2029</t>
  </si>
  <si>
    <t>DFF8247A</t>
  </si>
  <si>
    <t>sukls61971/2025</t>
  </si>
  <si>
    <t xml:space="preserve">sukls65131/2025 </t>
  </si>
  <si>
    <t>TEREBYO</t>
  </si>
  <si>
    <t>14MG TBL FLM 1X28 POUZDRO</t>
  </si>
  <si>
    <t>CL082-1</t>
  </si>
  <si>
    <t>CL082-2</t>
  </si>
  <si>
    <t>sukls64872/2025</t>
  </si>
  <si>
    <t>10MG RCT SOL 5X2,5ML</t>
  </si>
  <si>
    <t>sukls62343/2025</t>
  </si>
  <si>
    <t>BEVESPI AEROSPHERE</t>
  </si>
  <si>
    <t>7,2MCG/5MCG INH SUS PSS 1X120DÁV</t>
  </si>
  <si>
    <t>6030542A00</t>
  </si>
  <si>
    <t>10/2026</t>
  </si>
  <si>
    <t>24C20U91</t>
  </si>
  <si>
    <t>sukls75290/2025</t>
  </si>
  <si>
    <t>sukls75673/2025</t>
  </si>
  <si>
    <t>POSACONAZOLE TEVA PHARMA</t>
  </si>
  <si>
    <t>100MG TBL ENT 24 III</t>
  </si>
  <si>
    <t>09/2027</t>
  </si>
  <si>
    <t xml:space="preserve">sukls78766/2025 </t>
  </si>
  <si>
    <t>ABILIFY MAINTENA</t>
  </si>
  <si>
    <t>400MG INJ PLQ SUR ISP 1X1,6ML+3J</t>
  </si>
  <si>
    <t>2813596</t>
  </si>
  <si>
    <t xml:space="preserve">sukls79230/2025 </t>
  </si>
  <si>
    <t>241317</t>
  </si>
  <si>
    <t>12/2027</t>
  </si>
  <si>
    <t>sukls86147/2025</t>
  </si>
  <si>
    <t>JUZIMETTE</t>
  </si>
  <si>
    <t>50MG/1000MG TBL FLM 196(2X98)</t>
  </si>
  <si>
    <t>50MG/1000MG TBL FLM 56</t>
  </si>
  <si>
    <t>F49025A</t>
  </si>
  <si>
    <t>F49026A</t>
  </si>
  <si>
    <t>F49027A</t>
  </si>
  <si>
    <t>F4A037A</t>
  </si>
  <si>
    <t>F4A038A</t>
  </si>
  <si>
    <t>F4A039A</t>
  </si>
  <si>
    <t>F4B086A</t>
  </si>
  <si>
    <t>F51107A</t>
  </si>
  <si>
    <t>F51108A</t>
  </si>
  <si>
    <t>F51109A</t>
  </si>
  <si>
    <t>F51110A</t>
  </si>
  <si>
    <t>F51111A</t>
  </si>
  <si>
    <t>F51112A</t>
  </si>
  <si>
    <t>F4B087A</t>
  </si>
  <si>
    <t>F4B088A</t>
  </si>
  <si>
    <t>F4B089A</t>
  </si>
  <si>
    <t>sukls91055/2025</t>
  </si>
  <si>
    <t>NUROFEN PRO DĚTI</t>
  </si>
  <si>
    <t>60MG SUP 10</t>
  </si>
  <si>
    <t>125MG SUP 10</t>
  </si>
  <si>
    <t>2501490</t>
  </si>
  <si>
    <t>2501520</t>
  </si>
  <si>
    <t>01/2028</t>
  </si>
  <si>
    <t>sukls95203/2025</t>
  </si>
  <si>
    <r>
      <t>sukls98077/2025</t>
    </r>
    <r>
      <rPr>
        <sz val="7"/>
        <color theme="1"/>
        <rFont val="Calibri"/>
        <family val="2"/>
        <charset val="238"/>
        <scheme val="minor"/>
      </rPr>
      <t xml:space="preserve"> </t>
    </r>
  </si>
  <si>
    <r>
      <t>sukls98077/2025</t>
    </r>
    <r>
      <rPr>
        <sz val="7"/>
        <color theme="1"/>
        <rFont val="Calibri"/>
        <family val="2"/>
        <charset val="238"/>
        <scheme val="minor"/>
      </rPr>
      <t/>
    </r>
  </si>
  <si>
    <t>METAMIZOL AUXILTO</t>
  </si>
  <si>
    <t>500MG TBL FLM 20</t>
  </si>
  <si>
    <t>2R04473A</t>
  </si>
  <si>
    <t>500MG TBL FLM 50</t>
  </si>
  <si>
    <t>2R04475A</t>
  </si>
  <si>
    <t>3R02316C</t>
  </si>
  <si>
    <t>SITAGLIPTIN AUXILTO</t>
  </si>
  <si>
    <t>STC2205</t>
  </si>
  <si>
    <t>STC2211B</t>
  </si>
  <si>
    <t>STC2208C</t>
  </si>
  <si>
    <t>VILDAGLIPTIN AUXILTO</t>
  </si>
  <si>
    <t>50MG TBL NOB 56</t>
  </si>
  <si>
    <t>VLD2201</t>
  </si>
  <si>
    <t>sukls78272/2025</t>
  </si>
  <si>
    <t>100MG/ML INF CNC SOL 1X10ML</t>
  </si>
  <si>
    <t>GEMCITABINE ACCORD</t>
  </si>
  <si>
    <t>P2401189</t>
  </si>
  <si>
    <t>sukls101099/2025</t>
  </si>
  <si>
    <t xml:space="preserve">	sukls128976/2025</t>
  </si>
  <si>
    <t>AGB599</t>
  </si>
  <si>
    <t>sukls133176/2025</t>
  </si>
  <si>
    <t>VIDONORM</t>
  </si>
  <si>
    <t>4MG/5MG TBL NOB 30</t>
  </si>
  <si>
    <t>4MG/5MG TBL NOB 90</t>
  </si>
  <si>
    <t>H4B090B</t>
  </si>
  <si>
    <t>H51098B</t>
  </si>
  <si>
    <t>sukls139324/2025</t>
  </si>
  <si>
    <t>SOPROBEC</t>
  </si>
  <si>
    <t>50MCG/DÁV INH SOL PSS 1X200DÁV</t>
  </si>
  <si>
    <t>100MCG/DÁV INH SOL PSS 1X200DÁV</t>
  </si>
  <si>
    <t>250MCG/DÁV INH SOL PSS 1X200DÁV</t>
  </si>
  <si>
    <t>12241422C</t>
  </si>
  <si>
    <t>12250178A</t>
  </si>
  <si>
    <t>12250211A</t>
  </si>
  <si>
    <t>sukls148914/2025</t>
  </si>
  <si>
    <t>50MG/G+10MG/G RCT UNG 1X20G</t>
  </si>
  <si>
    <t>546942</t>
  </si>
  <si>
    <t>550565</t>
  </si>
  <si>
    <t>sukls151302/2025</t>
  </si>
  <si>
    <t>EZETIMIB STADA</t>
  </si>
  <si>
    <t>159DWC</t>
  </si>
  <si>
    <t>PREGABALIN STADA ARZNEIMITTEL AG</t>
  </si>
  <si>
    <t>14V59C</t>
  </si>
  <si>
    <t>14V55D</t>
  </si>
  <si>
    <t>STACYL</t>
  </si>
  <si>
    <t>100MG TBL ENT 100</t>
  </si>
  <si>
    <t>100MG TBL ENT 60</t>
  </si>
  <si>
    <t>TRAMAL</t>
  </si>
  <si>
    <t>100MG/ML POR SOL 1X96ML+PUMPA</t>
  </si>
  <si>
    <t>02050W</t>
  </si>
  <si>
    <t>02139W</t>
  </si>
  <si>
    <t>11/2027</t>
  </si>
  <si>
    <t>4G7TS</t>
  </si>
  <si>
    <t>4G7XL</t>
  </si>
  <si>
    <t>sukls161199/2025</t>
  </si>
  <si>
    <t>sukls133317/2025</t>
  </si>
  <si>
    <t>VOLTAREN 1X DENNĚ</t>
  </si>
  <si>
    <t>L07710</t>
  </si>
  <si>
    <t>L08660</t>
  </si>
  <si>
    <t>sukls170121/2025</t>
  </si>
  <si>
    <t>CONDROSULF</t>
  </si>
  <si>
    <t>800MG TBL NOB 30</t>
  </si>
  <si>
    <t>D10619</t>
  </si>
  <si>
    <t>07/2027</t>
  </si>
  <si>
    <t>sukls171825/2025</t>
  </si>
  <si>
    <t>12250355A</t>
  </si>
  <si>
    <t xml:space="preserve">sukls180395/2025  </t>
  </si>
  <si>
    <t>CONISOR</t>
  </si>
  <si>
    <t>100MG CPS DUR 28</t>
  </si>
  <si>
    <t>LC90636</t>
  </si>
  <si>
    <t>03/2028</t>
  </si>
  <si>
    <t>sukls185210/2025</t>
  </si>
  <si>
    <t>METOPROLOL MEDREG</t>
  </si>
  <si>
    <t>100MG TBL FLM 50</t>
  </si>
  <si>
    <t>M4669</t>
  </si>
  <si>
    <t>ELIGARD</t>
  </si>
  <si>
    <t>45MG INJ PSO LQF INJ SYSTÉM+J</t>
  </si>
  <si>
    <t>sukls186905/2025</t>
  </si>
  <si>
    <t>15380CCS</t>
  </si>
  <si>
    <t>sukls194680/2025</t>
  </si>
  <si>
    <t>IMATINIB ACCORD</t>
  </si>
  <si>
    <t>100MG TBL FLM 60X1 II</t>
  </si>
  <si>
    <t>P2401504</t>
  </si>
  <si>
    <t>sukls194790/2025</t>
  </si>
  <si>
    <t>ATOMOXETIN VIATRIS</t>
  </si>
  <si>
    <t>60MG CPS DUR 28</t>
  </si>
  <si>
    <t>FUROSEMID BBP</t>
  </si>
  <si>
    <t xml:space="preserve">sukls211043/2025 </t>
  </si>
  <si>
    <t>12,5MG/ML INJ SOL 10X10ML</t>
  </si>
  <si>
    <t>MN5014A</t>
  </si>
  <si>
    <t>AC7024A</t>
  </si>
  <si>
    <t>30. 6. 2027</t>
  </si>
  <si>
    <t>GRIBERO</t>
  </si>
  <si>
    <t xml:space="preserve">75MG CPS DUR 30 </t>
  </si>
  <si>
    <t xml:space="preserve">110MG CPS DUR 30 </t>
  </si>
  <si>
    <t xml:space="preserve">110MG CPS DUR 60 </t>
  </si>
  <si>
    <t xml:space="preserve">150MG CPS DUR 60 </t>
  </si>
  <si>
    <t>DRE12112D</t>
  </si>
  <si>
    <t>DRE11034J</t>
  </si>
  <si>
    <t>DRE11034F</t>
  </si>
  <si>
    <t>DRE11083G</t>
  </si>
  <si>
    <t>sukls214915/2025</t>
  </si>
  <si>
    <t>sukls214749/2025</t>
  </si>
  <si>
    <t>DFG0761A</t>
  </si>
  <si>
    <t>TARDYFERON</t>
  </si>
  <si>
    <t>247,25MG TBL MRL 30</t>
  </si>
  <si>
    <t>247,25MG TBL MRL 100</t>
  </si>
  <si>
    <t>5G0AN</t>
  </si>
  <si>
    <t>4G7UX2</t>
  </si>
  <si>
    <t>02/2028</t>
  </si>
  <si>
    <t>sukls213225/2025</t>
  </si>
  <si>
    <t>12250481A</t>
  </si>
  <si>
    <t xml:space="preserve">sukls226938/2025 </t>
  </si>
  <si>
    <t>sukls240026/2025</t>
  </si>
  <si>
    <t>0025001268</t>
  </si>
  <si>
    <t>31.03.2027</t>
  </si>
  <si>
    <t>0025001263</t>
  </si>
  <si>
    <t>29.02.2028</t>
  </si>
  <si>
    <t>sukls240424/2025</t>
  </si>
  <si>
    <t>TADALAFIL STADA</t>
  </si>
  <si>
    <t>5MG TBL FLM 28X1</t>
  </si>
  <si>
    <t>15CAHF</t>
  </si>
  <si>
    <t>sukls253357/2025</t>
  </si>
  <si>
    <t>PROLUTEX</t>
  </si>
  <si>
    <t>25MG INJ SOL 7X1ML</t>
  </si>
  <si>
    <t>E00802</t>
  </si>
  <si>
    <t>08.11.2026</t>
  </si>
  <si>
    <t>sukls274593/2025</t>
  </si>
  <si>
    <t>CILLIA</t>
  </si>
  <si>
    <t>0,1MG/0,02MG TBL FLM 3X28(21+7)</t>
  </si>
  <si>
    <t>LF40099B</t>
  </si>
  <si>
    <t>sukls280392/2025</t>
  </si>
  <si>
    <t>30E0017A</t>
  </si>
  <si>
    <t>30E0018A</t>
  </si>
  <si>
    <t>30E0019A</t>
  </si>
  <si>
    <t>30E0020A</t>
  </si>
  <si>
    <t>30E0019B</t>
  </si>
  <si>
    <t>30E0014A</t>
  </si>
  <si>
    <t>30E0015B</t>
  </si>
  <si>
    <t>STADAMET NEO</t>
  </si>
  <si>
    <t>1000MG TBL FLM 120</t>
  </si>
  <si>
    <t>500MG TBL FLM 120</t>
  </si>
  <si>
    <t>2,5MG TBL NOB 50</t>
  </si>
  <si>
    <t>NA0268</t>
  </si>
  <si>
    <t>02/2026</t>
  </si>
  <si>
    <t>sukls284402/2025</t>
  </si>
  <si>
    <t xml:space="preserve">sukls270686/2025 </t>
  </si>
  <si>
    <t>1MG/ML INJ/INF SOL 10X5ML</t>
  </si>
  <si>
    <t>MIDAZOLAM ACCORD</t>
  </si>
  <si>
    <t>M2411326</t>
  </si>
  <si>
    <t>M2411327</t>
  </si>
  <si>
    <t>11/2028</t>
  </si>
  <si>
    <t>ANGELIQ</t>
  </si>
  <si>
    <t>1MG/2MG TBL FLM 3X28</t>
  </si>
  <si>
    <t>KT0SCJK</t>
  </si>
  <si>
    <t>KT0LBF1</t>
  </si>
  <si>
    <t>31.07.2029</t>
  </si>
  <si>
    <t>30.06.2028</t>
  </si>
  <si>
    <t>sukls299358/2025</t>
  </si>
  <si>
    <t>sukls303404/2025</t>
  </si>
  <si>
    <t>PARACETAMOL LIVSANE</t>
  </si>
  <si>
    <t>1890032B</t>
  </si>
  <si>
    <t>sukls309167/2025</t>
  </si>
  <si>
    <t>ENTEROL</t>
  </si>
  <si>
    <t>250MG CPS DUR 10</t>
  </si>
  <si>
    <t>sukls325679/2025</t>
  </si>
  <si>
    <t>CIFLOXINAL</t>
  </si>
  <si>
    <t>09/2028</t>
  </si>
  <si>
    <t xml:space="preserve">sukls336715/2025  </t>
  </si>
  <si>
    <t>OLANZAPIN ACTAVIS</t>
  </si>
  <si>
    <t>5MG POR TBL DIS 28 II</t>
  </si>
  <si>
    <t>5MG POR TBL DIS 56 II</t>
  </si>
  <si>
    <t>10MG POR TBL DIS 28 II</t>
  </si>
  <si>
    <t>10MG POR TBL DIS 56 II</t>
  </si>
  <si>
    <t>176184</t>
  </si>
  <si>
    <t>176191</t>
  </si>
  <si>
    <t>176550</t>
  </si>
  <si>
    <t>176549</t>
  </si>
  <si>
    <t>250MG CPS DUR 30</t>
  </si>
  <si>
    <t>1745</t>
  </si>
  <si>
    <t>31.10.2027</t>
  </si>
  <si>
    <t>sukls334796/2025</t>
  </si>
  <si>
    <t>sukls335104/2025</t>
  </si>
  <si>
    <t>BUPROPION NEURAXPHARM</t>
  </si>
  <si>
    <t>300MG TBL MRL 30</t>
  </si>
  <si>
    <t>M2501556</t>
  </si>
  <si>
    <t>sukls342703/2025</t>
  </si>
  <si>
    <t>ACYLPYRIN S VITAMINEM C</t>
  </si>
  <si>
    <t>320MG/200MG TBL EFF 12</t>
  </si>
  <si>
    <t>KNF035A</t>
  </si>
  <si>
    <t>2M2015A</t>
  </si>
  <si>
    <t>K38025A</t>
  </si>
  <si>
    <t>06/2027</t>
  </si>
  <si>
    <t>sukls324011/2025</t>
  </si>
  <si>
    <t>11,25MG INJ PLQ SUS PRO 1+1X2ML AMP</t>
  </si>
  <si>
    <t>011804</t>
  </si>
  <si>
    <t>sukls345135/2025</t>
  </si>
  <si>
    <t>FAMPYRA</t>
  </si>
  <si>
    <t>10MG TBL PRO 56(4X14)</t>
  </si>
  <si>
    <t>CVWVX</t>
  </si>
  <si>
    <t>CWFTG</t>
  </si>
  <si>
    <t>sukls348833/2025</t>
  </si>
  <si>
    <t>NORDITROPIN FLEXPRO</t>
  </si>
  <si>
    <t>10MG/1,5ML INJ SOL PEP 1X1,5ML</t>
  </si>
  <si>
    <t>15MG/1,5ML INJ SOL PEP 1X1,5ML</t>
  </si>
  <si>
    <t>RC78460</t>
  </si>
  <si>
    <t>RC78511</t>
  </si>
  <si>
    <t xml:space="preserve">sukls364873/2025 </t>
  </si>
  <si>
    <t>MERIOFERT SET</t>
  </si>
  <si>
    <t>150IU INJ PSO LQF 10+10X1ML ISP</t>
  </si>
  <si>
    <t>E05800</t>
  </si>
  <si>
    <t xml:space="preserve">sukls364857/2025 </t>
  </si>
  <si>
    <t>MALARONE</t>
  </si>
  <si>
    <t>250MG/100MG TBL FLM 12</t>
  </si>
  <si>
    <t>DR4F</t>
  </si>
  <si>
    <t>sukls385642/2025</t>
  </si>
  <si>
    <t>CWCVT</t>
  </si>
  <si>
    <t>sukls400786/2025</t>
  </si>
  <si>
    <t>20MG TBL FLM 8X1</t>
  </si>
  <si>
    <t>SORAFENIB STADA</t>
  </si>
  <si>
    <t>200MG TBL FLM 112</t>
  </si>
  <si>
    <t>BIMATOPROST STADA</t>
  </si>
  <si>
    <t>0,3MG/ML OPH GTT SOL 3X3ML</t>
  </si>
  <si>
    <t>15M4EA</t>
  </si>
  <si>
    <t>124907</t>
  </si>
  <si>
    <t>04/2029</t>
  </si>
  <si>
    <t>124908</t>
  </si>
  <si>
    <t>2511091</t>
  </si>
  <si>
    <t>05/2028</t>
  </si>
  <si>
    <t>2511092</t>
  </si>
  <si>
    <t>sukls401617/2025</t>
  </si>
  <si>
    <t>METFORMIN TEVA XR</t>
  </si>
  <si>
    <t>750MG TBL PRO 60</t>
  </si>
  <si>
    <t>1000MG TBL PRO 60</t>
  </si>
  <si>
    <t>5250480</t>
  </si>
  <si>
    <t>5250479</t>
  </si>
  <si>
    <t>5250478</t>
  </si>
  <si>
    <t>5250477</t>
  </si>
  <si>
    <t>sukls405353/2025</t>
  </si>
  <si>
    <t>600MG TBL EFF 25</t>
  </si>
  <si>
    <t>NU0422-B1</t>
  </si>
  <si>
    <t>NC1942-B1</t>
  </si>
  <si>
    <t>sukls434971/2025</t>
  </si>
  <si>
    <t>GAVISCON DUO EFEKT</t>
  </si>
  <si>
    <t>500MG/213MG/325MG POR SUS 1X300ML I</t>
  </si>
  <si>
    <t>AHC753</t>
  </si>
  <si>
    <t>sukls441966/2025</t>
  </si>
  <si>
    <t>EDOXABAN STADA</t>
  </si>
  <si>
    <t>60MG TBL FLM 30 II</t>
  </si>
  <si>
    <t>60MG TBL FLM 100 II</t>
  </si>
  <si>
    <t>30MG TBL FLM 30 II</t>
  </si>
  <si>
    <t>OROFAR FORTE MED A CITRON</t>
  </si>
  <si>
    <t>0,6MG/1,2MG/2MG PAS 24</t>
  </si>
  <si>
    <t>sukls451986/2025</t>
  </si>
  <si>
    <t>1,5MG TBL NOB 100 I</t>
  </si>
  <si>
    <t>01AF0125</t>
  </si>
  <si>
    <t>02AF0125</t>
  </si>
  <si>
    <t>sukls454040/2025</t>
  </si>
  <si>
    <t>CIPROFLOXACIN KABI</t>
  </si>
  <si>
    <t>200MG/100ML INF SOL 10X100ML</t>
  </si>
  <si>
    <t>15UGD900</t>
  </si>
  <si>
    <t>sukls453816/2025</t>
  </si>
  <si>
    <t>L06014V</t>
  </si>
  <si>
    <t>L06015V</t>
  </si>
  <si>
    <t>L06016V</t>
  </si>
  <si>
    <t>FLURBIPROFEN GALENIKA</t>
  </si>
  <si>
    <t>8,75MG PAS 24 I</t>
  </si>
  <si>
    <t>sukls444809/2025</t>
  </si>
  <si>
    <t>60007291</t>
  </si>
  <si>
    <t>02/2029</t>
  </si>
  <si>
    <t>sukls389789/2025</t>
  </si>
  <si>
    <t>ENDITRIL</t>
  </si>
  <si>
    <t>100MG CPS DUR 10</t>
  </si>
  <si>
    <t>sukls456087/2025</t>
  </si>
  <si>
    <t>SOMATOSTATIN EUMEDICA</t>
  </si>
  <si>
    <t>3MG INF PLV SOL 1</t>
  </si>
  <si>
    <t>2400432</t>
  </si>
  <si>
    <t>sukls462694/2025</t>
  </si>
  <si>
    <t>ZOLEDRONIC ACID FRESENIUS KABI</t>
  </si>
  <si>
    <t>4MG/5ML INF CNC SOL 1X5ML</t>
  </si>
  <si>
    <t>16UG16</t>
  </si>
  <si>
    <t>AVAXIM</t>
  </si>
  <si>
    <t>160EU INJ SUS ISP 1X0,5ML</t>
  </si>
  <si>
    <t>Y3A91D1</t>
  </si>
  <si>
    <t>sukls465191/2025</t>
  </si>
  <si>
    <t>sukls466573/2025</t>
  </si>
  <si>
    <t>ROSALGIN EASY</t>
  </si>
  <si>
    <t>140MG VAG SOL 5X140ML</t>
  </si>
  <si>
    <t>05AF</t>
  </si>
  <si>
    <t>sukls481907/2025</t>
  </si>
  <si>
    <t>Y3A91D2</t>
  </si>
  <si>
    <t>Y3F93D3</t>
  </si>
  <si>
    <t>X3D711V</t>
  </si>
  <si>
    <t>X3D719V</t>
  </si>
  <si>
    <t>sukls515958/2025</t>
  </si>
  <si>
    <t>2MG SLG TBL NOB 7</t>
  </si>
  <si>
    <t>AHK338</t>
  </si>
  <si>
    <t>sukls501502/2025</t>
  </si>
  <si>
    <t>PREGABALIN ACCORD</t>
  </si>
  <si>
    <t>25MG CPS DUR 56</t>
  </si>
  <si>
    <t>M2502094</t>
  </si>
  <si>
    <t>31.12.2026</t>
  </si>
  <si>
    <t>R2401033</t>
  </si>
  <si>
    <t>30.06.2026</t>
  </si>
  <si>
    <t>M2502999</t>
  </si>
  <si>
    <t>28.02.2027</t>
  </si>
  <si>
    <t>M2501393</t>
  </si>
  <si>
    <t>M2501982</t>
  </si>
  <si>
    <t>30.03.2027</t>
  </si>
  <si>
    <t>75MG CPS DUR 84</t>
  </si>
  <si>
    <t>M2503753</t>
  </si>
  <si>
    <t>R2400513</t>
  </si>
  <si>
    <t>28.02.2026</t>
  </si>
  <si>
    <t>R2400412</t>
  </si>
  <si>
    <t>P2403738</t>
  </si>
  <si>
    <t>30.09.2026</t>
  </si>
  <si>
    <t>M2501618</t>
  </si>
  <si>
    <t>30.01.2027</t>
  </si>
  <si>
    <t>150MG CPS DUR 84</t>
  </si>
  <si>
    <t>M2410772</t>
  </si>
  <si>
    <t>M2501719</t>
  </si>
  <si>
    <t>31.01.2027</t>
  </si>
  <si>
    <t>M2502567</t>
  </si>
  <si>
    <t>R2400412A</t>
  </si>
  <si>
    <t>sukls491636/2025</t>
  </si>
  <si>
    <t>TOPILEX</t>
  </si>
  <si>
    <t>25MG TBL FLM 60</t>
  </si>
  <si>
    <t>100MG TBL FLM 60</t>
  </si>
  <si>
    <t>0504116</t>
  </si>
  <si>
    <t>06/2028</t>
  </si>
  <si>
    <t>0504117</t>
  </si>
  <si>
    <t>0503784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</si>
</sst>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\/yyyy"/>
    <numFmt numFmtId="165" formatCode="00000"/>
  </numFmts>
  <fonts count="1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sz val="10"/>
      <name val="Arial"/>
      <family val="2"/>
      <charset val="238"/>
    </font>
    <font>
      <sz val="11"/>
      <name val="Calibri"/>
      <family val="2"/>
      <charset val="238"/>
    </font>
    <font>
      <b/>
      <sz val="12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color rgb="FF333333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.5"/>
      <color theme="1"/>
      <name val="Calibri"/>
      <family val="2"/>
      <charset val="238"/>
      <scheme val="minor"/>
    </font>
    <font>
      <sz val="11"/>
      <color rgb="FF183247"/>
      <name val="Calibri"/>
      <family val="2"/>
      <charset val="238"/>
      <scheme val="minor"/>
    </font>
    <font>
      <sz val="7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rgb="FF000000"/>
      <name val="Calibr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rgb="FFFFFFFF"/>
        <bgColor indexed="64"/>
      </patternFill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3">
    <xf numFmtId="0" fontId="0" fillId="0" borderId="0"/>
    <xf numFmtId="0" fontId="2" fillId="0" borderId="0"/>
    <xf numFmtId="0" fontId="3" fillId="0" borderId="0"/>
  </cellStyleXfs>
  <cellXfs count="262">
    <xf numFmtId="0" fontId="0" fillId="0" borderId="0" xfId="0"/>
    <xf numFmtId="0" fontId="1" fillId="0" borderId="7" xfId="1" applyFont="1" applyBorder="1" applyAlignment="1">
      <alignment horizontal="center" vertical="center"/>
    </xf>
    <xf numFmtId="14" fontId="0" fillId="0" borderId="6" xfId="0" applyNumberFormat="1" applyBorder="1" applyAlignment="1">
      <alignment horizontal="center" vertical="center"/>
    </xf>
    <xf numFmtId="0" fontId="4" fillId="0" borderId="7" xfId="2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14" fontId="0" fillId="0" borderId="7" xfId="0" applyNumberFormat="1" applyBorder="1" applyAlignment="1">
      <alignment horizontal="center" vertical="center"/>
    </xf>
    <xf numFmtId="49" fontId="0" fillId="0" borderId="7" xfId="0" applyNumberFormat="1" applyBorder="1" applyAlignment="1">
      <alignment horizontal="center" vertical="center"/>
    </xf>
    <xf numFmtId="14" fontId="0" fillId="0" borderId="5" xfId="0" applyNumberFormat="1" applyBorder="1" applyAlignment="1">
      <alignment horizontal="center" vertical="center"/>
    </xf>
    <xf numFmtId="14" fontId="0" fillId="0" borderId="7" xfId="0" applyNumberForma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21" xfId="0" applyBorder="1" applyAlignment="1">
      <alignment wrapText="1"/>
    </xf>
    <xf numFmtId="14" fontId="0" fillId="0" borderId="25" xfId="0" applyNumberForma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/>
    </xf>
    <xf numFmtId="14" fontId="0" fillId="0" borderId="12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164" fontId="0" fillId="0" borderId="13" xfId="0" applyNumberFormat="1" applyBorder="1" applyAlignment="1">
      <alignment horizontal="center" vertical="center" wrapText="1"/>
    </xf>
    <xf numFmtId="164" fontId="0" fillId="0" borderId="2" xfId="0" applyNumberFormat="1" applyBorder="1" applyAlignment="1">
      <alignment horizontal="center" vertical="center" wrapText="1"/>
    </xf>
    <xf numFmtId="164" fontId="0" fillId="0" borderId="9" xfId="0" applyNumberFormat="1" applyBorder="1" applyAlignment="1">
      <alignment horizontal="center" vertical="center" wrapText="1"/>
    </xf>
    <xf numFmtId="14" fontId="0" fillId="0" borderId="12" xfId="0" applyNumberFormat="1" applyBorder="1" applyAlignment="1">
      <alignment horizontal="center" vertical="center" wrapText="1"/>
    </xf>
    <xf numFmtId="164" fontId="0" fillId="0" borderId="27" xfId="0" applyNumberFormat="1" applyBorder="1" applyAlignment="1">
      <alignment horizontal="center" vertical="center"/>
    </xf>
    <xf numFmtId="164" fontId="0" fillId="0" borderId="2" xfId="0" applyNumberFormat="1" applyBorder="1" applyAlignment="1">
      <alignment horizontal="center" vertical="center"/>
    </xf>
    <xf numFmtId="164" fontId="0" fillId="0" borderId="9" xfId="0" applyNumberFormat="1" applyBorder="1" applyAlignment="1">
      <alignment horizontal="center" vertical="center"/>
    </xf>
    <xf numFmtId="0" fontId="0" fillId="0" borderId="7" xfId="0" applyBorder="1" applyAlignment="1">
      <alignment vertical="center"/>
    </xf>
    <xf numFmtId="164" fontId="0" fillId="0" borderId="8" xfId="0" applyNumberFormat="1" applyBorder="1" applyAlignment="1">
      <alignment horizontal="center" vertical="center"/>
    </xf>
    <xf numFmtId="49" fontId="0" fillId="0" borderId="0" xfId="0" applyNumberFormat="1"/>
    <xf numFmtId="0" fontId="0" fillId="0" borderId="17" xfId="0" applyBorder="1" applyAlignment="1">
      <alignment horizontal="center" vertical="center"/>
    </xf>
    <xf numFmtId="49" fontId="0" fillId="0" borderId="17" xfId="0" applyNumberFormat="1" applyBorder="1" applyAlignment="1">
      <alignment horizontal="center" vertical="center" wrapText="1"/>
    </xf>
    <xf numFmtId="14" fontId="0" fillId="0" borderId="0" xfId="0" applyNumberFormat="1" applyAlignment="1">
      <alignment horizontal="center" vertical="center"/>
    </xf>
    <xf numFmtId="164" fontId="0" fillId="0" borderId="18" xfId="0" applyNumberFormat="1" applyBorder="1" applyAlignment="1">
      <alignment horizontal="center" vertical="center"/>
    </xf>
    <xf numFmtId="49" fontId="0" fillId="0" borderId="12" xfId="0" applyNumberFormat="1" applyBorder="1" applyAlignment="1">
      <alignment horizontal="center" vertical="center" wrapText="1"/>
    </xf>
    <xf numFmtId="49" fontId="0" fillId="0" borderId="5" xfId="0" applyNumberFormat="1" applyBorder="1" applyAlignment="1">
      <alignment horizontal="center" vertical="center" wrapText="1"/>
    </xf>
    <xf numFmtId="164" fontId="0" fillId="0" borderId="8" xfId="0" applyNumberFormat="1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9" fontId="0" fillId="0" borderId="7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164" fontId="0" fillId="0" borderId="27" xfId="0" applyNumberFormat="1" applyBorder="1" applyAlignment="1">
      <alignment horizontal="center" vertical="center" wrapText="1"/>
    </xf>
    <xf numFmtId="0" fontId="11" fillId="0" borderId="0" xfId="0" applyFont="1"/>
    <xf numFmtId="49" fontId="0" fillId="0" borderId="11" xfId="0" applyNumberForma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14" fontId="0" fillId="0" borderId="14" xfId="0" applyNumberFormat="1" applyBorder="1" applyAlignment="1">
      <alignment horizontal="center" vertical="center"/>
    </xf>
    <xf numFmtId="0" fontId="0" fillId="0" borderId="2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14" fontId="0" fillId="0" borderId="11" xfId="0" applyNumberFormat="1" applyBorder="1" applyAlignment="1">
      <alignment horizontal="center" vertical="center"/>
    </xf>
    <xf numFmtId="14" fontId="0" fillId="0" borderId="16" xfId="0" applyNumberFormat="1" applyBorder="1" applyAlignment="1">
      <alignment horizontal="center" vertical="center"/>
    </xf>
    <xf numFmtId="0" fontId="0" fillId="0" borderId="12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49" fontId="0" fillId="0" borderId="12" xfId="0" applyNumberFormat="1" applyBorder="1" applyAlignment="1">
      <alignment horizontal="center" vertical="center"/>
    </xf>
    <xf numFmtId="49" fontId="0" fillId="0" borderId="5" xfId="0" applyNumberFormat="1" applyBorder="1" applyAlignment="1">
      <alignment horizontal="center" vertical="center"/>
    </xf>
    <xf numFmtId="49" fontId="0" fillId="0" borderId="17" xfId="0" applyNumberFormat="1" applyBorder="1" applyAlignment="1">
      <alignment horizontal="center" vertical="center"/>
    </xf>
    <xf numFmtId="49" fontId="0" fillId="0" borderId="20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14" fontId="0" fillId="0" borderId="17" xfId="0" applyNumberFormat="1" applyBorder="1" applyAlignment="1">
      <alignment horizontal="center" vertical="center"/>
    </xf>
    <xf numFmtId="14" fontId="0" fillId="0" borderId="23" xfId="0" applyNumberFormat="1" applyBorder="1" applyAlignment="1">
      <alignment horizontal="center" vertical="center"/>
    </xf>
    <xf numFmtId="14" fontId="0" fillId="0" borderId="26" xfId="0" applyNumberFormat="1" applyBorder="1" applyAlignment="1">
      <alignment horizontal="center" vertical="center"/>
    </xf>
    <xf numFmtId="49" fontId="0" fillId="0" borderId="19" xfId="0" applyNumberFormat="1" applyBorder="1" applyAlignment="1">
      <alignment horizontal="center" vertical="center"/>
    </xf>
    <xf numFmtId="14" fontId="7" fillId="0" borderId="6" xfId="0" applyNumberFormat="1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49" fontId="0" fillId="0" borderId="40" xfId="0" applyNumberFormat="1" applyBorder="1" applyAlignment="1">
      <alignment horizontal="center" vertical="center"/>
    </xf>
    <xf numFmtId="49" fontId="8" fillId="0" borderId="12" xfId="0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14" fontId="0" fillId="0" borderId="19" xfId="0" applyNumberFormat="1" applyBorder="1" applyAlignment="1">
      <alignment horizontal="center" vertical="center"/>
    </xf>
    <xf numFmtId="49" fontId="0" fillId="0" borderId="19" xfId="0" applyNumberFormat="1" applyBorder="1" applyAlignment="1">
      <alignment horizontal="center" vertical="center" wrapText="1"/>
    </xf>
    <xf numFmtId="0" fontId="0" fillId="0" borderId="24" xfId="0" applyBorder="1" applyAlignment="1">
      <alignment horizontal="center" vertical="center"/>
    </xf>
    <xf numFmtId="49" fontId="8" fillId="0" borderId="5" xfId="0" applyNumberFormat="1" applyFont="1" applyBorder="1" applyAlignment="1">
      <alignment horizontal="center" vertical="center" wrapText="1"/>
    </xf>
    <xf numFmtId="49" fontId="8" fillId="0" borderId="12" xfId="0" applyNumberFormat="1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 wrapText="1"/>
    </xf>
    <xf numFmtId="49" fontId="8" fillId="0" borderId="20" xfId="0" applyNumberFormat="1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164" fontId="8" fillId="0" borderId="8" xfId="0" applyNumberFormat="1" applyFont="1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164" fontId="8" fillId="0" borderId="13" xfId="0" applyNumberFormat="1" applyFont="1" applyBorder="1" applyAlignment="1">
      <alignment horizontal="center" vertical="center" wrapText="1"/>
    </xf>
    <xf numFmtId="164" fontId="8" fillId="0" borderId="2" xfId="0" applyNumberFormat="1" applyFont="1" applyBorder="1" applyAlignment="1">
      <alignment horizontal="center" vertical="center" wrapText="1"/>
    </xf>
    <xf numFmtId="0" fontId="8" fillId="0" borderId="41" xfId="0" applyFont="1" applyBorder="1" applyAlignment="1">
      <alignment horizontal="center" vertical="center" wrapText="1"/>
    </xf>
    <xf numFmtId="0" fontId="8" fillId="0" borderId="35" xfId="0" applyFont="1" applyBorder="1" applyAlignment="1">
      <alignment horizontal="center" vertical="center" wrapText="1"/>
    </xf>
    <xf numFmtId="49" fontId="0" fillId="0" borderId="31" xfId="0" applyNumberFormat="1" applyBorder="1" applyAlignment="1">
      <alignment horizontal="center" vertical="center"/>
    </xf>
    <xf numFmtId="0" fontId="8" fillId="0" borderId="34" xfId="0" applyFont="1" applyBorder="1" applyAlignment="1">
      <alignment horizontal="center" vertical="center" wrapText="1"/>
    </xf>
    <xf numFmtId="164" fontId="8" fillId="0" borderId="9" xfId="0" applyNumberFormat="1" applyFont="1" applyBorder="1" applyAlignment="1">
      <alignment horizontal="center" vertical="center" wrapText="1"/>
    </xf>
    <xf numFmtId="14" fontId="0" fillId="0" borderId="21" xfId="0" applyNumberFormat="1" applyBorder="1" applyAlignment="1">
      <alignment horizontal="center" vertical="center" wrapText="1"/>
    </xf>
    <xf numFmtId="14" fontId="0" fillId="0" borderId="21" xfId="0" applyNumberForma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49" fontId="0" fillId="0" borderId="11" xfId="0" applyNumberFormat="1" applyBorder="1" applyAlignment="1">
      <alignment horizontal="center" vertical="center" wrapText="1"/>
    </xf>
    <xf numFmtId="49" fontId="0" fillId="0" borderId="14" xfId="0" applyNumberFormat="1" applyBorder="1" applyAlignment="1">
      <alignment horizontal="center" vertical="center"/>
    </xf>
    <xf numFmtId="11" fontId="0" fillId="0" borderId="1" xfId="0" applyNumberFormat="1" applyBorder="1" applyAlignment="1">
      <alignment horizontal="center" vertical="center" wrapText="1"/>
    </xf>
    <xf numFmtId="164" fontId="8" fillId="3" borderId="13" xfId="0" applyNumberFormat="1" applyFont="1" applyFill="1" applyBorder="1" applyAlignment="1">
      <alignment horizontal="center" vertical="center" wrapText="1"/>
    </xf>
    <xf numFmtId="164" fontId="8" fillId="3" borderId="2" xfId="0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164" fontId="8" fillId="3" borderId="9" xfId="0" applyNumberFormat="1" applyFont="1" applyFill="1" applyBorder="1" applyAlignment="1">
      <alignment horizontal="center" vertical="center" wrapText="1"/>
    </xf>
    <xf numFmtId="0" fontId="0" fillId="3" borderId="12" xfId="0" applyFill="1" applyBorder="1" applyAlignment="1">
      <alignment horizontal="center" vertical="center" wrapText="1"/>
    </xf>
    <xf numFmtId="0" fontId="8" fillId="3" borderId="1" xfId="0" applyFont="1" applyFill="1" applyBorder="1" applyAlignment="1">
      <alignment vertical="center" wrapText="1"/>
    </xf>
    <xf numFmtId="164" fontId="8" fillId="3" borderId="2" xfId="0" applyNumberFormat="1" applyFont="1" applyFill="1" applyBorder="1" applyAlignment="1">
      <alignment vertical="center" wrapText="1"/>
    </xf>
    <xf numFmtId="0" fontId="8" fillId="3" borderId="5" xfId="0" applyFont="1" applyFill="1" applyBorder="1" applyAlignment="1">
      <alignment horizontal="center" vertical="center" wrapText="1"/>
    </xf>
    <xf numFmtId="49" fontId="8" fillId="3" borderId="1" xfId="0" applyNumberFormat="1" applyFont="1" applyFill="1" applyBorder="1" applyAlignment="1">
      <alignment horizontal="center" vertical="center" wrapText="1"/>
    </xf>
    <xf numFmtId="49" fontId="0" fillId="3" borderId="1" xfId="0" applyNumberFormat="1" applyFill="1" applyBorder="1" applyAlignment="1">
      <alignment horizontal="center" vertical="center" wrapText="1"/>
    </xf>
    <xf numFmtId="164" fontId="8" fillId="0" borderId="5" xfId="0" applyNumberFormat="1" applyFont="1" applyBorder="1" applyAlignment="1">
      <alignment horizontal="center" vertical="center" wrapText="1"/>
    </xf>
    <xf numFmtId="164" fontId="0" fillId="0" borderId="15" xfId="0" applyNumberFormat="1" applyBorder="1" applyAlignment="1">
      <alignment horizontal="center" vertical="center" wrapText="1"/>
    </xf>
    <xf numFmtId="164" fontId="8" fillId="0" borderId="8" xfId="0" applyNumberFormat="1" applyFont="1" applyBorder="1" applyAlignment="1">
      <alignment horizontal="center" vertical="center"/>
    </xf>
    <xf numFmtId="49" fontId="0" fillId="0" borderId="20" xfId="0" applyNumberForma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/>
    </xf>
    <xf numFmtId="164" fontId="8" fillId="0" borderId="9" xfId="0" applyNumberFormat="1" applyFont="1" applyBorder="1" applyAlignment="1">
      <alignment horizontal="center" vertical="center"/>
    </xf>
    <xf numFmtId="14" fontId="0" fillId="0" borderId="10" xfId="0" applyNumberFormat="1" applyBorder="1" applyAlignment="1">
      <alignment horizontal="center" vertical="center"/>
    </xf>
    <xf numFmtId="14" fontId="0" fillId="0" borderId="28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8" fillId="3" borderId="12" xfId="0" applyFont="1" applyFill="1" applyBorder="1" applyAlignment="1">
      <alignment horizontal="center" vertical="center" wrapText="1"/>
    </xf>
    <xf numFmtId="14" fontId="0" fillId="0" borderId="4" xfId="0" applyNumberFormat="1" applyBorder="1" applyAlignment="1">
      <alignment horizontal="center" vertical="center"/>
    </xf>
    <xf numFmtId="14" fontId="0" fillId="0" borderId="3" xfId="0" applyNumberFormat="1" applyBorder="1" applyAlignment="1">
      <alignment horizontal="center" vertical="center"/>
    </xf>
    <xf numFmtId="14" fontId="0" fillId="0" borderId="34" xfId="0" applyNumberFormat="1" applyBorder="1" applyAlignment="1">
      <alignment horizontal="center" vertical="center"/>
    </xf>
    <xf numFmtId="14" fontId="0" fillId="0" borderId="35" xfId="0" applyNumberFormat="1" applyBorder="1" applyAlignment="1">
      <alignment horizontal="center" vertical="center"/>
    </xf>
    <xf numFmtId="0" fontId="0" fillId="0" borderId="31" xfId="0" applyBorder="1" applyAlignment="1">
      <alignment horizontal="center" vertical="center" wrapText="1"/>
    </xf>
    <xf numFmtId="14" fontId="7" fillId="0" borderId="10" xfId="0" applyNumberFormat="1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1" fillId="0" borderId="12" xfId="1" applyFont="1" applyBorder="1" applyAlignment="1">
      <alignment horizontal="center" vertical="center"/>
    </xf>
    <xf numFmtId="0" fontId="1" fillId="0" borderId="1" xfId="1" applyFont="1" applyBorder="1" applyAlignment="1">
      <alignment horizontal="center" vertical="center"/>
    </xf>
    <xf numFmtId="0" fontId="1" fillId="0" borderId="5" xfId="1" applyFon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49" fontId="0" fillId="0" borderId="10" xfId="0" applyNumberForma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 wrapText="1"/>
    </xf>
    <xf numFmtId="14" fontId="0" fillId="0" borderId="20" xfId="0" applyNumberFormat="1" applyBorder="1" applyAlignment="1">
      <alignment horizontal="center" vertical="center"/>
    </xf>
    <xf numFmtId="164" fontId="8" fillId="0" borderId="13" xfId="0" applyNumberFormat="1" applyFont="1" applyBorder="1" applyAlignment="1">
      <alignment horizontal="center" vertical="center"/>
    </xf>
    <xf numFmtId="14" fontId="7" fillId="0" borderId="3" xfId="0" applyNumberFormat="1" applyFont="1" applyBorder="1" applyAlignment="1">
      <alignment horizontal="center" vertical="center"/>
    </xf>
    <xf numFmtId="14" fontId="7" fillId="0" borderId="4" xfId="0" applyNumberFormat="1" applyFont="1" applyBorder="1" applyAlignment="1">
      <alignment horizontal="center" vertical="center"/>
    </xf>
    <xf numFmtId="14" fontId="0" fillId="0" borderId="10" xfId="0" applyNumberFormat="1" applyBorder="1" applyAlignment="1">
      <alignment horizontal="center" vertical="center" wrapText="1"/>
    </xf>
    <xf numFmtId="14" fontId="0" fillId="0" borderId="3" xfId="0" applyNumberFormat="1" applyBorder="1" applyAlignment="1">
      <alignment horizontal="center" vertical="center" wrapText="1"/>
    </xf>
    <xf numFmtId="14" fontId="0" fillId="0" borderId="4" xfId="0" applyNumberFormat="1" applyBorder="1" applyAlignment="1">
      <alignment horizontal="center" vertical="center" wrapText="1"/>
    </xf>
    <xf numFmtId="14" fontId="7" fillId="0" borderId="30" xfId="0" applyNumberFormat="1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/>
    </xf>
    <xf numFmtId="164" fontId="8" fillId="0" borderId="32" xfId="0" applyNumberFormat="1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14" fontId="0" fillId="0" borderId="28" xfId="0" applyNumberFormat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 vertical="center"/>
    </xf>
    <xf numFmtId="164" fontId="0" fillId="0" borderId="18" xfId="0" applyNumberFormat="1" applyBorder="1" applyAlignment="1">
      <alignment horizontal="center" vertical="center" wrapText="1"/>
    </xf>
    <xf numFmtId="164" fontId="8" fillId="0" borderId="27" xfId="0" applyNumberFormat="1" applyFont="1" applyBorder="1" applyAlignment="1">
      <alignment horizontal="center" vertical="center" wrapText="1"/>
    </xf>
    <xf numFmtId="164" fontId="8" fillId="0" borderId="1" xfId="0" applyNumberFormat="1" applyFont="1" applyBorder="1" applyAlignment="1">
      <alignment horizontal="center" vertical="center" wrapText="1"/>
    </xf>
    <xf numFmtId="0" fontId="8" fillId="0" borderId="0" xfId="0" applyFont="1"/>
    <xf numFmtId="14" fontId="15" fillId="0" borderId="3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164" fontId="15" fillId="0" borderId="2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164" fontId="15" fillId="0" borderId="2" xfId="0" applyNumberFormat="1" applyFont="1" applyBorder="1" applyAlignment="1">
      <alignment horizontal="center" vertical="center" wrapText="1"/>
    </xf>
    <xf numFmtId="14" fontId="15" fillId="0" borderId="4" xfId="0" applyNumberFormat="1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 wrapText="1"/>
    </xf>
    <xf numFmtId="164" fontId="15" fillId="0" borderId="9" xfId="0" applyNumberFormat="1" applyFont="1" applyBorder="1" applyAlignment="1">
      <alignment horizontal="center" vertical="center" wrapText="1"/>
    </xf>
    <xf numFmtId="14" fontId="15" fillId="0" borderId="28" xfId="0" applyNumberFormat="1" applyFont="1" applyBorder="1" applyAlignment="1">
      <alignment horizontal="center" vertical="center"/>
    </xf>
    <xf numFmtId="0" fontId="15" fillId="0" borderId="20" xfId="0" applyFont="1" applyBorder="1" applyAlignment="1">
      <alignment horizontal="center" vertical="center"/>
    </xf>
    <xf numFmtId="164" fontId="15" fillId="0" borderId="27" xfId="0" applyNumberFormat="1" applyFont="1" applyBorder="1" applyAlignment="1">
      <alignment horizontal="center" vertical="center"/>
    </xf>
    <xf numFmtId="0" fontId="0" fillId="0" borderId="12" xfId="0" applyBorder="1" applyAlignment="1">
      <alignment horizontal="center" vertical="center" readingOrder="1"/>
    </xf>
    <xf numFmtId="164" fontId="8" fillId="0" borderId="2" xfId="0" applyNumberFormat="1" applyFont="1" applyBorder="1" applyAlignment="1">
      <alignment horizontal="center" vertical="center"/>
    </xf>
    <xf numFmtId="164" fontId="8" fillId="0" borderId="27" xfId="0" applyNumberFormat="1" applyFont="1" applyBorder="1" applyAlignment="1">
      <alignment horizontal="center" vertical="center"/>
    </xf>
    <xf numFmtId="0" fontId="0" fillId="0" borderId="20" xfId="0" applyBorder="1" applyAlignment="1">
      <alignment horizontal="center" vertical="center" readingOrder="1"/>
    </xf>
    <xf numFmtId="0" fontId="0" fillId="0" borderId="7" xfId="0" applyBorder="1" applyAlignment="1">
      <alignment horizontal="center" vertical="center" readingOrder="1"/>
    </xf>
    <xf numFmtId="14" fontId="0" fillId="0" borderId="30" xfId="0" applyNumberFormat="1" applyBorder="1" applyAlignment="1">
      <alignment horizontal="center" vertical="center"/>
    </xf>
    <xf numFmtId="0" fontId="7" fillId="0" borderId="34" xfId="0" applyFont="1" applyBorder="1" applyAlignment="1">
      <alignment horizontal="center" vertical="center"/>
    </xf>
    <xf numFmtId="0" fontId="7" fillId="0" borderId="41" xfId="0" applyFont="1" applyBorder="1" applyAlignment="1">
      <alignment horizontal="center" vertical="center"/>
    </xf>
    <xf numFmtId="0" fontId="7" fillId="0" borderId="35" xfId="0" applyFont="1" applyBorder="1" applyAlignment="1">
      <alignment horizontal="center" vertical="center"/>
    </xf>
    <xf numFmtId="0" fontId="0" fillId="0" borderId="17" xfId="0" applyBorder="1" applyAlignment="1">
      <alignment horizontal="center" vertical="center" readingOrder="1"/>
    </xf>
    <xf numFmtId="14" fontId="16" fillId="0" borderId="6" xfId="0" applyNumberFormat="1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 wrapText="1"/>
    </xf>
    <xf numFmtId="164" fontId="16" fillId="0" borderId="8" xfId="0" applyNumberFormat="1" applyFont="1" applyBorder="1" applyAlignment="1">
      <alignment horizontal="center" vertical="center" wrapText="1"/>
    </xf>
    <xf numFmtId="14" fontId="16" fillId="0" borderId="16" xfId="0" applyNumberFormat="1" applyFont="1" applyBorder="1" applyAlignment="1">
      <alignment horizontal="center" vertical="center"/>
    </xf>
    <xf numFmtId="0" fontId="16" fillId="0" borderId="17" xfId="0" applyFont="1" applyBorder="1" applyAlignment="1">
      <alignment horizontal="center" vertical="center"/>
    </xf>
    <xf numFmtId="0" fontId="16" fillId="0" borderId="17" xfId="0" applyFont="1" applyBorder="1" applyAlignment="1">
      <alignment horizontal="center" vertical="center" wrapText="1"/>
    </xf>
    <xf numFmtId="164" fontId="16" fillId="0" borderId="18" xfId="0" applyNumberFormat="1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8" fillId="0" borderId="17" xfId="0" applyFont="1" applyBorder="1" applyAlignment="1">
      <alignment horizontal="center" vertical="center" wrapText="1"/>
    </xf>
    <xf numFmtId="164" fontId="8" fillId="0" borderId="18" xfId="0" applyNumberFormat="1" applyFont="1" applyBorder="1" applyAlignment="1">
      <alignment horizontal="center" vertical="center" wrapText="1"/>
    </xf>
    <xf numFmtId="0" fontId="8" fillId="0" borderId="31" xfId="0" applyFont="1" applyBorder="1" applyAlignment="1">
      <alignment horizontal="center" vertical="center"/>
    </xf>
    <xf numFmtId="164" fontId="8" fillId="0" borderId="32" xfId="0" applyNumberFormat="1" applyFont="1" applyBorder="1" applyAlignment="1">
      <alignment horizontal="center" vertical="center"/>
    </xf>
    <xf numFmtId="164" fontId="0" fillId="0" borderId="22" xfId="0" applyNumberFormat="1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 wrapText="1"/>
    </xf>
    <xf numFmtId="164" fontId="0" fillId="0" borderId="15" xfId="0" applyNumberFormat="1" applyBorder="1" applyAlignment="1">
      <alignment horizontal="center" vertical="center"/>
    </xf>
    <xf numFmtId="164" fontId="0" fillId="0" borderId="20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32" xfId="0" applyNumberFormat="1" applyBorder="1" applyAlignment="1">
      <alignment horizontal="center" vertical="center"/>
    </xf>
    <xf numFmtId="164" fontId="0" fillId="0" borderId="33" xfId="0" applyNumberFormat="1" applyBorder="1" applyAlignment="1">
      <alignment horizontal="center" vertical="center" wrapText="1"/>
    </xf>
    <xf numFmtId="164" fontId="0" fillId="0" borderId="0" xfId="0" applyNumberFormat="1" applyAlignment="1">
      <alignment horizontal="center" vertical="center"/>
    </xf>
    <xf numFmtId="49" fontId="8" fillId="0" borderId="5" xfId="0" applyNumberFormat="1" applyFont="1" applyBorder="1" applyAlignment="1">
      <alignment horizontal="center" vertical="center"/>
    </xf>
    <xf numFmtId="49" fontId="7" fillId="0" borderId="17" xfId="0" applyNumberFormat="1" applyFont="1" applyBorder="1" applyAlignment="1">
      <alignment horizontal="center" vertical="center"/>
    </xf>
    <xf numFmtId="164" fontId="7" fillId="0" borderId="18" xfId="0" applyNumberFormat="1" applyFont="1" applyBorder="1" applyAlignment="1">
      <alignment horizontal="center" vertical="center"/>
    </xf>
    <xf numFmtId="14" fontId="0" fillId="0" borderId="18" xfId="0" applyNumberFormat="1" applyBorder="1" applyAlignment="1">
      <alignment horizontal="center" vertical="center" wrapText="1"/>
    </xf>
    <xf numFmtId="49" fontId="0" fillId="0" borderId="18" xfId="0" applyNumberFormat="1" applyBorder="1" applyAlignment="1">
      <alignment horizontal="center" vertical="center" wrapText="1"/>
    </xf>
    <xf numFmtId="164" fontId="0" fillId="0" borderId="32" xfId="0" applyNumberFormat="1" applyBorder="1" applyAlignment="1">
      <alignment horizontal="center" vertical="center" wrapText="1"/>
    </xf>
    <xf numFmtId="14" fontId="0" fillId="0" borderId="8" xfId="0" applyNumberFormat="1" applyBorder="1" applyAlignment="1">
      <alignment horizontal="center" vertical="center" wrapText="1"/>
    </xf>
    <xf numFmtId="14" fontId="0" fillId="0" borderId="13" xfId="0" applyNumberFormat="1" applyBorder="1" applyAlignment="1">
      <alignment horizontal="center" vertical="center" wrapText="1"/>
    </xf>
    <xf numFmtId="14" fontId="0" fillId="0" borderId="9" xfId="0" applyNumberFormat="1" applyBorder="1" applyAlignment="1">
      <alignment horizontal="center" vertical="center" wrapText="1"/>
    </xf>
    <xf numFmtId="49" fontId="0" fillId="0" borderId="13" xfId="0" applyNumberFormat="1" applyBorder="1" applyAlignment="1">
      <alignment horizontal="center" vertical="center" wrapText="1"/>
    </xf>
    <xf numFmtId="49" fontId="0" fillId="0" borderId="2" xfId="0" applyNumberFormat="1" applyBorder="1" applyAlignment="1">
      <alignment horizontal="center" vertical="center"/>
    </xf>
    <xf numFmtId="49" fontId="0" fillId="0" borderId="13" xfId="0" applyNumberFormat="1" applyBorder="1" applyAlignment="1">
      <alignment horizontal="center" vertical="center"/>
    </xf>
    <xf numFmtId="49" fontId="0" fillId="0" borderId="9" xfId="0" applyNumberFormat="1" applyBorder="1" applyAlignment="1">
      <alignment horizontal="center" vertical="center"/>
    </xf>
    <xf numFmtId="49" fontId="7" fillId="0" borderId="7" xfId="0" applyNumberFormat="1" applyFont="1" applyBorder="1" applyAlignment="1">
      <alignment horizontal="center" vertical="center"/>
    </xf>
    <xf numFmtId="164" fontId="7" fillId="0" borderId="8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 wrapText="1"/>
    </xf>
    <xf numFmtId="14" fontId="0" fillId="0" borderId="13" xfId="0" applyNumberFormat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14" fontId="0" fillId="0" borderId="9" xfId="0" applyNumberFormat="1" applyBorder="1" applyAlignment="1">
      <alignment horizontal="center" vertical="center"/>
    </xf>
    <xf numFmtId="14" fontId="0" fillId="0" borderId="18" xfId="0" applyNumberFormat="1" applyBorder="1" applyAlignment="1">
      <alignment horizontal="center" vertical="center"/>
    </xf>
    <xf numFmtId="49" fontId="0" fillId="0" borderId="18" xfId="0" applyNumberFormat="1" applyBorder="1" applyAlignment="1">
      <alignment horizontal="center" vertical="center"/>
    </xf>
    <xf numFmtId="0" fontId="1" fillId="0" borderId="17" xfId="0" applyFont="1" applyBorder="1" applyAlignment="1">
      <alignment horizontal="center" vertical="center" wrapText="1"/>
    </xf>
    <xf numFmtId="14" fontId="8" fillId="0" borderId="8" xfId="0" applyNumberFormat="1" applyFont="1" applyBorder="1" applyAlignment="1">
      <alignment horizontal="center" vertical="center" wrapText="1"/>
    </xf>
    <xf numFmtId="49" fontId="8" fillId="0" borderId="18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/>
    </xf>
    <xf numFmtId="49" fontId="7" fillId="0" borderId="12" xfId="0" applyNumberFormat="1" applyFont="1" applyBorder="1" applyAlignment="1">
      <alignment horizontal="center" vertical="center"/>
    </xf>
    <xf numFmtId="164" fontId="7" fillId="0" borderId="13" xfId="0" applyNumberFormat="1" applyFont="1" applyBorder="1" applyAlignment="1">
      <alignment horizontal="center" vertical="center"/>
    </xf>
    <xf numFmtId="164" fontId="7" fillId="0" borderId="2" xfId="0" applyNumberFormat="1" applyFont="1" applyBorder="1" applyAlignment="1">
      <alignment horizontal="center" vertical="center"/>
    </xf>
    <xf numFmtId="49" fontId="7" fillId="0" borderId="5" xfId="0" applyNumberFormat="1" applyFont="1" applyBorder="1" applyAlignment="1">
      <alignment horizontal="center" vertical="center"/>
    </xf>
    <xf numFmtId="164" fontId="7" fillId="0" borderId="9" xfId="0" applyNumberFormat="1" applyFont="1" applyBorder="1" applyAlignment="1">
      <alignment horizontal="center" vertical="center"/>
    </xf>
    <xf numFmtId="0" fontId="0" fillId="0" borderId="42" xfId="0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164" fontId="0" fillId="0" borderId="44" xfId="0" applyNumberFormat="1" applyBorder="1" applyAlignment="1">
      <alignment horizontal="center" vertical="center"/>
    </xf>
    <xf numFmtId="164" fontId="0" fillId="0" borderId="45" xfId="0" applyNumberFormat="1" applyBorder="1" applyAlignment="1">
      <alignment horizontal="center" vertical="center"/>
    </xf>
    <xf numFmtId="164" fontId="0" fillId="0" borderId="38" xfId="0" applyNumberFormat="1" applyBorder="1" applyAlignment="1">
      <alignment horizontal="center" vertical="center"/>
    </xf>
    <xf numFmtId="164" fontId="0" fillId="0" borderId="46" xfId="0" applyNumberFormat="1" applyBorder="1" applyAlignment="1">
      <alignment horizontal="center" vertical="center"/>
    </xf>
    <xf numFmtId="14" fontId="0" fillId="0" borderId="6" xfId="0" applyNumberFormat="1" applyBorder="1" applyAlignment="1">
      <alignment horizontal="center" vertical="center" wrapText="1"/>
    </xf>
    <xf numFmtId="49" fontId="0" fillId="0" borderId="8" xfId="0" applyNumberFormat="1" applyBorder="1" applyAlignment="1">
      <alignment horizontal="center" vertical="center"/>
    </xf>
    <xf numFmtId="14" fontId="0" fillId="0" borderId="16" xfId="0" applyNumberFormat="1" applyBorder="1" applyAlignment="1">
      <alignment horizontal="center" vertical="center" wrapText="1"/>
    </xf>
    <xf numFmtId="49" fontId="7" fillId="0" borderId="13" xfId="0" applyNumberFormat="1" applyFont="1" applyBorder="1" applyAlignment="1">
      <alignment horizontal="center" vertical="center"/>
    </xf>
    <xf numFmtId="49" fontId="7" fillId="0" borderId="9" xfId="0" applyNumberFormat="1" applyFont="1" applyBorder="1" applyAlignment="1">
      <alignment horizontal="center" vertical="center"/>
    </xf>
    <xf numFmtId="0" fontId="0" fillId="0" borderId="40" xfId="0" applyBorder="1" applyAlignment="1">
      <alignment horizontal="center" vertical="center" wrapText="1"/>
    </xf>
    <xf numFmtId="49" fontId="8" fillId="0" borderId="13" xfId="0" applyNumberFormat="1" applyFont="1" applyBorder="1" applyAlignment="1">
      <alignment horizontal="center" vertical="center" wrapText="1"/>
    </xf>
    <xf numFmtId="49" fontId="8" fillId="0" borderId="9" xfId="0" applyNumberFormat="1" applyFont="1" applyBorder="1" applyAlignment="1">
      <alignment horizontal="center" vertical="center" wrapText="1"/>
    </xf>
    <xf numFmtId="49" fontId="7" fillId="0" borderId="8" xfId="0" applyNumberFormat="1" applyFont="1" applyBorder="1" applyAlignment="1">
      <alignment horizontal="center" vertical="center"/>
    </xf>
    <xf numFmtId="49" fontId="8" fillId="0" borderId="27" xfId="0" applyNumberFormat="1" applyFont="1" applyBorder="1" applyAlignment="1">
      <alignment horizontal="center" vertical="center" wrapText="1"/>
    </xf>
    <xf numFmtId="14" fontId="7" fillId="0" borderId="16" xfId="0" applyNumberFormat="1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49" fontId="7" fillId="0" borderId="18" xfId="0" applyNumberFormat="1" applyFont="1" applyBorder="1" applyAlignment="1">
      <alignment horizontal="center" vertical="center"/>
    </xf>
    <xf numFmtId="49" fontId="8" fillId="0" borderId="2" xfId="0" applyNumberFormat="1" applyFont="1" applyBorder="1" applyAlignment="1">
      <alignment horizontal="center" vertical="center" wrapText="1"/>
    </xf>
    <xf numFmtId="49" fontId="7" fillId="0" borderId="20" xfId="0" applyNumberFormat="1" applyFont="1" applyBorder="1" applyAlignment="1">
      <alignment horizontal="center" vertical="center"/>
    </xf>
    <xf numFmtId="49" fontId="7" fillId="0" borderId="27" xfId="0" applyNumberFormat="1" applyFont="1" applyBorder="1" applyAlignment="1">
      <alignment horizontal="center" vertical="center"/>
    </xf>
    <xf numFmtId="49" fontId="0" fillId="0" borderId="27" xfId="0" applyNumberFormat="1" applyBorder="1" applyAlignment="1">
      <alignment horizontal="center" vertical="center"/>
    </xf>
    <xf numFmtId="49" fontId="8" fillId="0" borderId="8" xfId="0" applyNumberFormat="1" applyFont="1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4" fontId="8" fillId="0" borderId="13" xfId="0" applyNumberFormat="1" applyFont="1" applyBorder="1" applyAlignment="1">
      <alignment horizontal="center" vertical="center" wrapText="1"/>
    </xf>
    <xf numFmtId="14" fontId="8" fillId="0" borderId="9" xfId="0" applyNumberFormat="1" applyFont="1" applyBorder="1" applyAlignment="1">
      <alignment horizontal="center" vertical="center" wrapText="1"/>
    </xf>
    <xf numFmtId="49" fontId="5" fillId="0" borderId="15" xfId="0" applyNumberFormat="1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49" fontId="5" fillId="0" borderId="11" xfId="0" applyNumberFormat="1" applyFont="1" applyBorder="1" applyAlignment="1">
      <alignment horizontal="center" vertical="center"/>
    </xf>
    <xf numFmtId="0" fontId="6" fillId="2" borderId="36" xfId="0" applyFont="1" applyFill="1" applyBorder="1" applyAlignment="1">
      <alignment horizontal="center" vertical="center" wrapText="1"/>
    </xf>
    <xf numFmtId="0" fontId="6" fillId="2" borderId="37" xfId="0" applyFont="1" applyFill="1" applyBorder="1" applyAlignment="1">
      <alignment horizontal="center" vertical="center" wrapText="1"/>
    </xf>
    <xf numFmtId="0" fontId="6" fillId="2" borderId="38" xfId="0" applyFont="1" applyFill="1" applyBorder="1" applyAlignment="1">
      <alignment horizontal="center" vertical="center" wrapText="1"/>
    </xf>
  </cellXfs>
  <cellStyles count="3">
    <cellStyle name="Normální" xfId="0" builtinId="0"/>
    <cellStyle name="Normální 6" xfId="1" xr:uid="{2B6DCB37-4BB8-45EA-96B3-652F5F9C6704}"/>
    <cellStyle name="normální_List" xfId="2" xr:uid="{B7BA8F5B-D714-45C8-AA56-4C2BC550CC1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6C8B15-F14F-44EA-B468-BDFA5A0F9E23}">
  <dimension ref="A1:XFA1658"/>
  <sheetViews>
    <sheetView tabSelected="1" zoomScale="80" zoomScaleNormal="80" workbookViewId="0">
      <selection activeCell="N5" sqref="N5"/>
    </sheetView>
  </sheetViews>
  <sheetFormatPr defaultRowHeight="15" x14ac:dyDescent="0.25"/>
  <cols>
    <col min="1" max="1" width="13.5703125" style="44" customWidth="1"/>
    <col min="2" max="2" width="22.5703125" style="44" bestFit="1" customWidth="1"/>
    <col min="3" max="3" width="11.5703125" style="44" customWidth="1"/>
    <col min="4" max="4" width="52.42578125" style="44" customWidth="1"/>
    <col min="5" max="5" width="46" style="44" customWidth="1"/>
    <col min="6" max="6" width="27.42578125" style="44" customWidth="1"/>
    <col min="7" max="7" width="22.5703125" style="197" customWidth="1"/>
    <col min="8" max="8" width="9.5703125" customWidth="1"/>
  </cols>
  <sheetData>
    <row r="1" spans="1:7" ht="60.75" customHeight="1" thickBot="1" x14ac:dyDescent="0.3">
      <c r="A1" s="259" t="s">
        <v>117</v>
      </c>
      <c r="B1" s="260"/>
      <c r="C1" s="260"/>
      <c r="D1" s="260"/>
      <c r="E1" s="260"/>
      <c r="F1" s="260"/>
      <c r="G1" s="261"/>
    </row>
    <row r="2" spans="1:7" s="46" customFormat="1" ht="45" customHeight="1" thickBot="1" x14ac:dyDescent="0.3">
      <c r="A2" s="256" t="s">
        <v>119</v>
      </c>
      <c r="B2" s="257" t="s">
        <v>118</v>
      </c>
      <c r="C2" s="257" t="s">
        <v>0</v>
      </c>
      <c r="D2" s="257" t="s">
        <v>1</v>
      </c>
      <c r="E2" s="257" t="s">
        <v>3</v>
      </c>
      <c r="F2" s="258" t="s">
        <v>2</v>
      </c>
      <c r="G2" s="255" t="s">
        <v>168</v>
      </c>
    </row>
    <row r="3" spans="1:7" s="46" customFormat="1" ht="30" customHeight="1" x14ac:dyDescent="0.25">
      <c r="A3" s="21">
        <v>46013</v>
      </c>
      <c r="B3" s="41" t="s">
        <v>2994</v>
      </c>
      <c r="C3" s="62">
        <v>162740</v>
      </c>
      <c r="D3" s="62" t="s">
        <v>2995</v>
      </c>
      <c r="E3" s="62" t="s">
        <v>2996</v>
      </c>
      <c r="F3" s="64" t="s">
        <v>2998</v>
      </c>
      <c r="G3" s="209" t="s">
        <v>2999</v>
      </c>
    </row>
    <row r="4" spans="1:7" s="46" customFormat="1" ht="30.75" customHeight="1" x14ac:dyDescent="0.25">
      <c r="A4" s="137">
        <v>46013</v>
      </c>
      <c r="B4" s="50" t="s">
        <v>2994</v>
      </c>
      <c r="C4" s="55">
        <v>162740</v>
      </c>
      <c r="D4" s="55" t="s">
        <v>2995</v>
      </c>
      <c r="E4" s="55" t="s">
        <v>2996</v>
      </c>
      <c r="F4" s="68" t="s">
        <v>3000</v>
      </c>
      <c r="G4" s="250" t="s">
        <v>2999</v>
      </c>
    </row>
    <row r="5" spans="1:7" s="46" customFormat="1" ht="30" customHeight="1" thickBot="1" x14ac:dyDescent="0.3">
      <c r="A5" s="22">
        <v>46013</v>
      </c>
      <c r="B5" s="50" t="s">
        <v>2994</v>
      </c>
      <c r="C5" s="55">
        <v>162744</v>
      </c>
      <c r="D5" s="55" t="s">
        <v>2995</v>
      </c>
      <c r="E5" s="55" t="s">
        <v>2997</v>
      </c>
      <c r="F5" s="67" t="s">
        <v>3001</v>
      </c>
      <c r="G5" s="250" t="s">
        <v>2898</v>
      </c>
    </row>
    <row r="6" spans="1:7" s="46" customFormat="1" ht="33" customHeight="1" x14ac:dyDescent="0.25">
      <c r="A6" s="118">
        <v>46010</v>
      </c>
      <c r="B6" s="41" t="s">
        <v>2967</v>
      </c>
      <c r="C6" s="14">
        <v>186797</v>
      </c>
      <c r="D6" s="14" t="s">
        <v>2968</v>
      </c>
      <c r="E6" s="14" t="s">
        <v>2969</v>
      </c>
      <c r="F6" s="19" t="s">
        <v>2970</v>
      </c>
      <c r="G6" s="149" t="s">
        <v>2971</v>
      </c>
    </row>
    <row r="7" spans="1:7" s="46" customFormat="1" ht="33" customHeight="1" x14ac:dyDescent="0.25">
      <c r="A7" s="123">
        <v>46010</v>
      </c>
      <c r="B7" s="50" t="s">
        <v>2967</v>
      </c>
      <c r="C7" s="15">
        <v>186797</v>
      </c>
      <c r="D7" s="15" t="s">
        <v>2968</v>
      </c>
      <c r="E7" s="15" t="s">
        <v>2969</v>
      </c>
      <c r="F7" s="48" t="s">
        <v>2972</v>
      </c>
      <c r="G7" s="29" t="s">
        <v>2973</v>
      </c>
    </row>
    <row r="8" spans="1:7" s="46" customFormat="1" ht="33" customHeight="1" x14ac:dyDescent="0.25">
      <c r="A8" s="123">
        <v>46010</v>
      </c>
      <c r="B8" s="50" t="s">
        <v>2967</v>
      </c>
      <c r="C8" s="15">
        <v>186797</v>
      </c>
      <c r="D8" s="15" t="s">
        <v>2968</v>
      </c>
      <c r="E8" s="15" t="s">
        <v>2969</v>
      </c>
      <c r="F8" s="48" t="s">
        <v>2974</v>
      </c>
      <c r="G8" s="29" t="s">
        <v>2975</v>
      </c>
    </row>
    <row r="9" spans="1:7" s="46" customFormat="1" ht="33" customHeight="1" x14ac:dyDescent="0.25">
      <c r="A9" s="123">
        <v>46010</v>
      </c>
      <c r="B9" s="50" t="s">
        <v>2967</v>
      </c>
      <c r="C9" s="15">
        <v>186819</v>
      </c>
      <c r="D9" s="15" t="s">
        <v>2968</v>
      </c>
      <c r="E9" s="15" t="s">
        <v>504</v>
      </c>
      <c r="F9" s="48" t="s">
        <v>2976</v>
      </c>
      <c r="G9" s="29" t="s">
        <v>2971</v>
      </c>
    </row>
    <row r="10" spans="1:7" s="46" customFormat="1" ht="33" customHeight="1" x14ac:dyDescent="0.25">
      <c r="A10" s="123">
        <v>46010</v>
      </c>
      <c r="B10" s="50" t="s">
        <v>2967</v>
      </c>
      <c r="C10" s="15">
        <v>186819</v>
      </c>
      <c r="D10" s="15" t="s">
        <v>2968</v>
      </c>
      <c r="E10" s="15" t="s">
        <v>504</v>
      </c>
      <c r="F10" s="48" t="s">
        <v>2977</v>
      </c>
      <c r="G10" s="29" t="s">
        <v>2978</v>
      </c>
    </row>
    <row r="11" spans="1:7" s="46" customFormat="1" ht="31.15" customHeight="1" x14ac:dyDescent="0.25">
      <c r="A11" s="123">
        <v>46010</v>
      </c>
      <c r="B11" s="50" t="s">
        <v>2967</v>
      </c>
      <c r="C11" s="15">
        <v>186821</v>
      </c>
      <c r="D11" s="15" t="s">
        <v>2968</v>
      </c>
      <c r="E11" s="15" t="s">
        <v>2979</v>
      </c>
      <c r="F11" s="48" t="s">
        <v>2980</v>
      </c>
      <c r="G11" s="29" t="s">
        <v>2785</v>
      </c>
    </row>
    <row r="12" spans="1:7" s="46" customFormat="1" ht="33" customHeight="1" x14ac:dyDescent="0.25">
      <c r="A12" s="123">
        <v>46010</v>
      </c>
      <c r="B12" s="50" t="s">
        <v>2967</v>
      </c>
      <c r="C12" s="15">
        <v>186841</v>
      </c>
      <c r="D12" s="15" t="s">
        <v>2968</v>
      </c>
      <c r="E12" s="15" t="s">
        <v>2529</v>
      </c>
      <c r="F12" s="48" t="s">
        <v>2981</v>
      </c>
      <c r="G12" s="29" t="s">
        <v>2982</v>
      </c>
    </row>
    <row r="13" spans="1:7" s="46" customFormat="1" ht="33.75" customHeight="1" x14ac:dyDescent="0.25">
      <c r="A13" s="123">
        <v>46010</v>
      </c>
      <c r="B13" s="50" t="s">
        <v>2967</v>
      </c>
      <c r="C13" s="15">
        <v>186841</v>
      </c>
      <c r="D13" s="15" t="s">
        <v>2968</v>
      </c>
      <c r="E13" s="15" t="s">
        <v>2529</v>
      </c>
      <c r="F13" s="48" t="s">
        <v>2983</v>
      </c>
      <c r="G13" s="29" t="s">
        <v>2982</v>
      </c>
    </row>
    <row r="14" spans="1:7" s="46" customFormat="1" ht="33.75" customHeight="1" x14ac:dyDescent="0.25">
      <c r="A14" s="123">
        <v>46010</v>
      </c>
      <c r="B14" s="50" t="s">
        <v>2967</v>
      </c>
      <c r="C14" s="15">
        <v>186841</v>
      </c>
      <c r="D14" s="15" t="s">
        <v>2968</v>
      </c>
      <c r="E14" s="15" t="s">
        <v>2529</v>
      </c>
      <c r="F14" s="48" t="s">
        <v>2984</v>
      </c>
      <c r="G14" s="29" t="s">
        <v>2985</v>
      </c>
    </row>
    <row r="15" spans="1:7" s="46" customFormat="1" ht="33.75" customHeight="1" x14ac:dyDescent="0.25">
      <c r="A15" s="123">
        <v>46010</v>
      </c>
      <c r="B15" s="50" t="s">
        <v>2967</v>
      </c>
      <c r="C15" s="15">
        <v>186841</v>
      </c>
      <c r="D15" s="15" t="s">
        <v>2968</v>
      </c>
      <c r="E15" s="15" t="s">
        <v>2529</v>
      </c>
      <c r="F15" s="48" t="s">
        <v>2986</v>
      </c>
      <c r="G15" s="29" t="s">
        <v>2987</v>
      </c>
    </row>
    <row r="16" spans="1:7" s="46" customFormat="1" ht="33.75" customHeight="1" x14ac:dyDescent="0.25">
      <c r="A16" s="123">
        <v>46010</v>
      </c>
      <c r="B16" s="50" t="s">
        <v>2967</v>
      </c>
      <c r="C16" s="15">
        <v>186843</v>
      </c>
      <c r="D16" s="15" t="s">
        <v>2968</v>
      </c>
      <c r="E16" s="15" t="s">
        <v>2988</v>
      </c>
      <c r="F16" s="48" t="s">
        <v>2989</v>
      </c>
      <c r="G16" s="29" t="s">
        <v>2378</v>
      </c>
    </row>
    <row r="17" spans="1:7" s="46" customFormat="1" ht="33.75" customHeight="1" x14ac:dyDescent="0.25">
      <c r="A17" s="123">
        <v>46010</v>
      </c>
      <c r="B17" s="50" t="s">
        <v>2967</v>
      </c>
      <c r="C17" s="15">
        <v>186843</v>
      </c>
      <c r="D17" s="15" t="s">
        <v>2968</v>
      </c>
      <c r="E17" s="15" t="s">
        <v>2988</v>
      </c>
      <c r="F17" s="48" t="s">
        <v>2990</v>
      </c>
      <c r="G17" s="29" t="s">
        <v>2991</v>
      </c>
    </row>
    <row r="18" spans="1:7" s="46" customFormat="1" ht="33.75" customHeight="1" x14ac:dyDescent="0.25">
      <c r="A18" s="123">
        <v>46010</v>
      </c>
      <c r="B18" s="50" t="s">
        <v>2967</v>
      </c>
      <c r="C18" s="15">
        <v>186843</v>
      </c>
      <c r="D18" s="15" t="s">
        <v>2968</v>
      </c>
      <c r="E18" s="15" t="s">
        <v>2988</v>
      </c>
      <c r="F18" s="48" t="s">
        <v>2992</v>
      </c>
      <c r="G18" s="29" t="s">
        <v>2975</v>
      </c>
    </row>
    <row r="19" spans="1:7" s="46" customFormat="1" ht="33.75" customHeight="1" thickBot="1" x14ac:dyDescent="0.3">
      <c r="A19" s="123">
        <v>46010</v>
      </c>
      <c r="B19" s="50" t="s">
        <v>2967</v>
      </c>
      <c r="C19" s="15">
        <v>186843</v>
      </c>
      <c r="D19" s="15" t="s">
        <v>2968</v>
      </c>
      <c r="E19" s="15" t="s">
        <v>2988</v>
      </c>
      <c r="F19" s="48" t="s">
        <v>2993</v>
      </c>
      <c r="G19" s="29" t="s">
        <v>2982</v>
      </c>
    </row>
    <row r="20" spans="1:7" s="46" customFormat="1" ht="33.75" customHeight="1" thickBot="1" x14ac:dyDescent="0.3">
      <c r="A20" s="2">
        <v>46010</v>
      </c>
      <c r="B20" s="5" t="s">
        <v>2964</v>
      </c>
      <c r="C20" s="10">
        <v>241249</v>
      </c>
      <c r="D20" s="10" t="s">
        <v>291</v>
      </c>
      <c r="E20" s="10" t="s">
        <v>2965</v>
      </c>
      <c r="F20" s="86" t="s">
        <v>2966</v>
      </c>
      <c r="G20" s="32" t="s">
        <v>1533</v>
      </c>
    </row>
    <row r="21" spans="1:7" s="46" customFormat="1" ht="33.75" customHeight="1" x14ac:dyDescent="0.25">
      <c r="A21" s="118">
        <v>45992</v>
      </c>
      <c r="B21" s="41" t="s">
        <v>2959</v>
      </c>
      <c r="C21" s="14">
        <v>259524</v>
      </c>
      <c r="D21" s="14" t="s">
        <v>2951</v>
      </c>
      <c r="E21" s="14" t="s">
        <v>2952</v>
      </c>
      <c r="F21" s="19" t="s">
        <v>2960</v>
      </c>
      <c r="G21" s="149">
        <v>46388</v>
      </c>
    </row>
    <row r="22" spans="1:7" s="46" customFormat="1" ht="33" customHeight="1" x14ac:dyDescent="0.25">
      <c r="A22" s="123">
        <v>45992</v>
      </c>
      <c r="B22" s="50" t="s">
        <v>2959</v>
      </c>
      <c r="C22" s="15">
        <v>259524</v>
      </c>
      <c r="D22" s="15" t="s">
        <v>2951</v>
      </c>
      <c r="E22" s="15" t="s">
        <v>2952</v>
      </c>
      <c r="F22" s="48" t="s">
        <v>2961</v>
      </c>
      <c r="G22" s="29">
        <v>46569</v>
      </c>
    </row>
    <row r="23" spans="1:7" s="46" customFormat="1" ht="35.1" customHeight="1" x14ac:dyDescent="0.25">
      <c r="A23" s="123">
        <v>45992</v>
      </c>
      <c r="B23" s="50" t="s">
        <v>2959</v>
      </c>
      <c r="C23" s="15">
        <v>259524</v>
      </c>
      <c r="D23" s="15" t="s">
        <v>2951</v>
      </c>
      <c r="E23" s="15" t="s">
        <v>2952</v>
      </c>
      <c r="F23" s="48" t="s">
        <v>2953</v>
      </c>
      <c r="G23" s="29">
        <v>46388</v>
      </c>
    </row>
    <row r="24" spans="1:7" s="46" customFormat="1" ht="35.1" customHeight="1" x14ac:dyDescent="0.25">
      <c r="A24" s="123">
        <v>45992</v>
      </c>
      <c r="B24" s="50" t="s">
        <v>2959</v>
      </c>
      <c r="C24" s="15">
        <v>107133</v>
      </c>
      <c r="D24" s="15" t="s">
        <v>2951</v>
      </c>
      <c r="E24" s="15" t="s">
        <v>2952</v>
      </c>
      <c r="F24" s="48" t="s">
        <v>2962</v>
      </c>
      <c r="G24" s="29">
        <v>46142</v>
      </c>
    </row>
    <row r="25" spans="1:7" s="46" customFormat="1" ht="34.9" customHeight="1" thickBot="1" x14ac:dyDescent="0.3">
      <c r="A25" s="122">
        <v>45992</v>
      </c>
      <c r="B25" s="42" t="s">
        <v>2959</v>
      </c>
      <c r="C25" s="16">
        <v>107133</v>
      </c>
      <c r="D25" s="16" t="s">
        <v>2951</v>
      </c>
      <c r="E25" s="16" t="s">
        <v>2952</v>
      </c>
      <c r="F25" s="49" t="s">
        <v>2963</v>
      </c>
      <c r="G25" s="30">
        <v>46142</v>
      </c>
    </row>
    <row r="26" spans="1:7" s="46" customFormat="1" ht="34.9" customHeight="1" thickBot="1" x14ac:dyDescent="0.3">
      <c r="A26" s="61">
        <v>45982</v>
      </c>
      <c r="B26" s="34" t="s">
        <v>2955</v>
      </c>
      <c r="C26" s="59">
        <v>188155</v>
      </c>
      <c r="D26" s="59" t="s">
        <v>2956</v>
      </c>
      <c r="E26" s="59" t="s">
        <v>2957</v>
      </c>
      <c r="F26" s="185" t="s">
        <v>2958</v>
      </c>
      <c r="G26" s="37">
        <v>47391</v>
      </c>
    </row>
    <row r="27" spans="1:7" s="46" customFormat="1" ht="34.9" customHeight="1" thickBot="1" x14ac:dyDescent="0.3">
      <c r="A27" s="61">
        <v>45981</v>
      </c>
      <c r="B27" s="34" t="s">
        <v>2954</v>
      </c>
      <c r="C27" s="59">
        <v>259524</v>
      </c>
      <c r="D27" s="59" t="s">
        <v>2951</v>
      </c>
      <c r="E27" s="59" t="s">
        <v>2952</v>
      </c>
      <c r="F27" s="185" t="s">
        <v>2953</v>
      </c>
      <c r="G27" s="28">
        <v>46388</v>
      </c>
    </row>
    <row r="28" spans="1:7" s="46" customFormat="1" ht="34.9" customHeight="1" thickBot="1" x14ac:dyDescent="0.3">
      <c r="A28" s="2">
        <v>45979</v>
      </c>
      <c r="B28" s="5" t="s">
        <v>2947</v>
      </c>
      <c r="C28" s="10">
        <v>181879</v>
      </c>
      <c r="D28" s="10" t="s">
        <v>2948</v>
      </c>
      <c r="E28" s="10" t="s">
        <v>2949</v>
      </c>
      <c r="F28" s="86" t="s">
        <v>2950</v>
      </c>
      <c r="G28" s="149">
        <v>46905</v>
      </c>
    </row>
    <row r="29" spans="1:7" s="46" customFormat="1" ht="33.6" customHeight="1" thickBot="1" x14ac:dyDescent="0.3">
      <c r="A29" s="2">
        <v>45979</v>
      </c>
      <c r="B29" s="5" t="s">
        <v>2943</v>
      </c>
      <c r="C29" s="10">
        <v>285428</v>
      </c>
      <c r="D29" s="10" t="s">
        <v>2944</v>
      </c>
      <c r="E29" s="10" t="s">
        <v>2945</v>
      </c>
      <c r="F29" s="86" t="s">
        <v>2946</v>
      </c>
      <c r="G29" s="149" t="s">
        <v>1960</v>
      </c>
    </row>
    <row r="30" spans="1:7" s="46" customFormat="1" ht="34.15" customHeight="1" thickBot="1" x14ac:dyDescent="0.3">
      <c r="A30" s="2">
        <v>45975</v>
      </c>
      <c r="B30" s="5" t="s">
        <v>2940</v>
      </c>
      <c r="C30" s="10">
        <v>254173</v>
      </c>
      <c r="D30" s="10" t="s">
        <v>2941</v>
      </c>
      <c r="E30" s="10" t="s">
        <v>2942</v>
      </c>
      <c r="F30" s="86">
        <v>1407827</v>
      </c>
      <c r="G30" s="149">
        <v>46813</v>
      </c>
    </row>
    <row r="31" spans="1:7" s="46" customFormat="1" ht="33" customHeight="1" x14ac:dyDescent="0.25">
      <c r="A31" s="119">
        <v>45974</v>
      </c>
      <c r="B31" s="52" t="s">
        <v>2937</v>
      </c>
      <c r="C31" s="52">
        <v>267283</v>
      </c>
      <c r="D31" s="52" t="s">
        <v>2050</v>
      </c>
      <c r="E31" s="52" t="s">
        <v>1177</v>
      </c>
      <c r="F31" s="57" t="s">
        <v>2938</v>
      </c>
      <c r="G31" s="28" t="s">
        <v>2939</v>
      </c>
    </row>
    <row r="32" spans="1:7" s="46" customFormat="1" ht="33" customHeight="1" thickBot="1" x14ac:dyDescent="0.3">
      <c r="A32" s="119">
        <v>45974</v>
      </c>
      <c r="B32" s="52" t="s">
        <v>2937</v>
      </c>
      <c r="C32" s="52">
        <v>267283</v>
      </c>
      <c r="D32" s="52" t="s">
        <v>2050</v>
      </c>
      <c r="E32" s="52" t="s">
        <v>1177</v>
      </c>
      <c r="F32" s="57">
        <v>60005506</v>
      </c>
      <c r="G32" s="28">
        <v>47088</v>
      </c>
    </row>
    <row r="33" spans="1:7" s="46" customFormat="1" ht="33" customHeight="1" x14ac:dyDescent="0.25">
      <c r="A33" s="21">
        <v>45974</v>
      </c>
      <c r="B33" s="41" t="s">
        <v>2931</v>
      </c>
      <c r="C33" s="62">
        <v>280492</v>
      </c>
      <c r="D33" s="62" t="s">
        <v>2935</v>
      </c>
      <c r="E33" s="62" t="s">
        <v>2936</v>
      </c>
      <c r="F33" s="64" t="s">
        <v>2932</v>
      </c>
      <c r="G33" s="209" t="s">
        <v>2639</v>
      </c>
    </row>
    <row r="34" spans="1:7" s="46" customFormat="1" ht="33" customHeight="1" x14ac:dyDescent="0.25">
      <c r="A34" s="137">
        <v>45974</v>
      </c>
      <c r="B34" s="50" t="s">
        <v>2931</v>
      </c>
      <c r="C34" s="55">
        <v>280492</v>
      </c>
      <c r="D34" s="55" t="s">
        <v>2935</v>
      </c>
      <c r="E34" s="55" t="s">
        <v>2936</v>
      </c>
      <c r="F34" s="68" t="s">
        <v>2933</v>
      </c>
      <c r="G34" s="250" t="s">
        <v>2639</v>
      </c>
    </row>
    <row r="35" spans="1:7" s="46" customFormat="1" ht="33" customHeight="1" x14ac:dyDescent="0.25">
      <c r="A35" s="22">
        <v>45974</v>
      </c>
      <c r="B35" s="50" t="s">
        <v>2931</v>
      </c>
      <c r="C35" s="55">
        <v>280492</v>
      </c>
      <c r="D35" s="55" t="s">
        <v>2935</v>
      </c>
      <c r="E35" s="55" t="s">
        <v>2936</v>
      </c>
      <c r="F35" s="67" t="s">
        <v>2934</v>
      </c>
      <c r="G35" s="250" t="s">
        <v>2639</v>
      </c>
    </row>
    <row r="36" spans="1:7" s="46" customFormat="1" ht="33" customHeight="1" thickBot="1" x14ac:dyDescent="0.3">
      <c r="A36" s="8">
        <v>45974</v>
      </c>
      <c r="B36" s="42" t="s">
        <v>2927</v>
      </c>
      <c r="C36" s="63">
        <v>162180</v>
      </c>
      <c r="D36" s="63" t="s">
        <v>2928</v>
      </c>
      <c r="E36" s="63" t="s">
        <v>2929</v>
      </c>
      <c r="F36" s="68" t="s">
        <v>2930</v>
      </c>
      <c r="G36" s="28">
        <v>46905</v>
      </c>
    </row>
    <row r="37" spans="1:7" s="46" customFormat="1" ht="31.9" customHeight="1" x14ac:dyDescent="0.25">
      <c r="A37" s="118">
        <v>45974</v>
      </c>
      <c r="B37" s="41" t="s">
        <v>2923</v>
      </c>
      <c r="C37" s="41">
        <v>261067</v>
      </c>
      <c r="D37" s="41" t="s">
        <v>233</v>
      </c>
      <c r="E37" s="41" t="s">
        <v>2924</v>
      </c>
      <c r="F37" s="19" t="s">
        <v>2925</v>
      </c>
      <c r="G37" s="253">
        <v>46418</v>
      </c>
    </row>
    <row r="38" spans="1:7" s="46" customFormat="1" ht="30" customHeight="1" thickBot="1" x14ac:dyDescent="0.3">
      <c r="A38" s="122">
        <v>45974</v>
      </c>
      <c r="B38" s="42" t="s">
        <v>2923</v>
      </c>
      <c r="C38" s="42">
        <v>261067</v>
      </c>
      <c r="D38" s="42" t="s">
        <v>233</v>
      </c>
      <c r="E38" s="42" t="s">
        <v>2924</v>
      </c>
      <c r="F38" s="49" t="s">
        <v>2926</v>
      </c>
      <c r="G38" s="254">
        <v>46418</v>
      </c>
    </row>
    <row r="39" spans="1:7" s="46" customFormat="1" ht="30" customHeight="1" x14ac:dyDescent="0.25">
      <c r="A39" s="119">
        <v>45967</v>
      </c>
      <c r="B39" s="52" t="s">
        <v>2916</v>
      </c>
      <c r="C39" s="52">
        <v>268371</v>
      </c>
      <c r="D39" s="52" t="s">
        <v>2917</v>
      </c>
      <c r="E39" s="52" t="s">
        <v>2918</v>
      </c>
      <c r="F39" s="57">
        <v>110425</v>
      </c>
      <c r="G39" s="28">
        <v>46813</v>
      </c>
    </row>
    <row r="40" spans="1:7" s="46" customFormat="1" ht="33" customHeight="1" x14ac:dyDescent="0.25">
      <c r="A40" s="123">
        <v>45967</v>
      </c>
      <c r="B40" s="50" t="s">
        <v>2916</v>
      </c>
      <c r="C40" s="50">
        <v>268377</v>
      </c>
      <c r="D40" s="50" t="s">
        <v>2917</v>
      </c>
      <c r="E40" s="50" t="s">
        <v>2919</v>
      </c>
      <c r="F40" s="55">
        <v>120425</v>
      </c>
      <c r="G40" s="29">
        <v>46813</v>
      </c>
    </row>
    <row r="41" spans="1:7" s="46" customFormat="1" ht="31.5" customHeight="1" x14ac:dyDescent="0.25">
      <c r="A41" s="123">
        <v>45967</v>
      </c>
      <c r="B41" s="50" t="s">
        <v>2916</v>
      </c>
      <c r="C41" s="50">
        <v>268344</v>
      </c>
      <c r="D41" s="50" t="s">
        <v>2917</v>
      </c>
      <c r="E41" s="50" t="s">
        <v>2920</v>
      </c>
      <c r="F41" s="55">
        <v>100425</v>
      </c>
      <c r="G41" s="29">
        <v>46813</v>
      </c>
    </row>
    <row r="42" spans="1:7" s="46" customFormat="1" ht="33" customHeight="1" x14ac:dyDescent="0.25">
      <c r="A42" s="123">
        <v>45967</v>
      </c>
      <c r="B42" s="50" t="s">
        <v>2916</v>
      </c>
      <c r="C42" s="50">
        <v>284828</v>
      </c>
      <c r="D42" s="50" t="s">
        <v>2921</v>
      </c>
      <c r="E42" s="50" t="s">
        <v>2922</v>
      </c>
      <c r="F42" s="252">
        <v>2</v>
      </c>
      <c r="G42" s="29">
        <v>46569</v>
      </c>
    </row>
    <row r="43" spans="1:7" s="46" customFormat="1" ht="31.5" customHeight="1" x14ac:dyDescent="0.25">
      <c r="A43" s="123">
        <v>45967</v>
      </c>
      <c r="B43" s="50" t="s">
        <v>2916</v>
      </c>
      <c r="C43" s="50">
        <v>284828</v>
      </c>
      <c r="D43" s="50" t="s">
        <v>2921</v>
      </c>
      <c r="E43" s="50" t="s">
        <v>2922</v>
      </c>
      <c r="F43" s="252">
        <v>3</v>
      </c>
      <c r="G43" s="29">
        <v>46600</v>
      </c>
    </row>
    <row r="44" spans="1:7" s="46" customFormat="1" ht="33" customHeight="1" thickBot="1" x14ac:dyDescent="0.3">
      <c r="A44" s="123">
        <v>45967</v>
      </c>
      <c r="B44" s="50" t="s">
        <v>2916</v>
      </c>
      <c r="C44" s="50">
        <v>284828</v>
      </c>
      <c r="D44" s="50" t="s">
        <v>2921</v>
      </c>
      <c r="E44" s="50" t="s">
        <v>2922</v>
      </c>
      <c r="F44" s="252">
        <v>4</v>
      </c>
      <c r="G44" s="30">
        <v>46631</v>
      </c>
    </row>
    <row r="45" spans="1:7" s="46" customFormat="1" ht="31.5" customHeight="1" thickBot="1" x14ac:dyDescent="0.3">
      <c r="A45" s="2">
        <v>45966</v>
      </c>
      <c r="B45" s="5" t="s">
        <v>2912</v>
      </c>
      <c r="C45" s="10">
        <v>241342</v>
      </c>
      <c r="D45" s="10" t="s">
        <v>2913</v>
      </c>
      <c r="E45" s="10" t="s">
        <v>2914</v>
      </c>
      <c r="F45" s="86" t="s">
        <v>2915</v>
      </c>
      <c r="G45" s="149">
        <v>46508</v>
      </c>
    </row>
    <row r="46" spans="1:7" s="46" customFormat="1" ht="31.5" customHeight="1" x14ac:dyDescent="0.25">
      <c r="A46" s="118">
        <v>45960</v>
      </c>
      <c r="B46" s="41" t="s">
        <v>2908</v>
      </c>
      <c r="C46" s="41">
        <v>221059</v>
      </c>
      <c r="D46" s="41" t="s">
        <v>1845</v>
      </c>
      <c r="E46" s="41" t="s">
        <v>2909</v>
      </c>
      <c r="F46" s="64" t="s">
        <v>2910</v>
      </c>
      <c r="G46" s="209" t="s">
        <v>2862</v>
      </c>
    </row>
    <row r="47" spans="1:7" s="46" customFormat="1" ht="33" customHeight="1" thickBot="1" x14ac:dyDescent="0.3">
      <c r="A47" s="122">
        <v>45960</v>
      </c>
      <c r="B47" s="42" t="s">
        <v>2908</v>
      </c>
      <c r="C47" s="42">
        <v>221059</v>
      </c>
      <c r="D47" s="42" t="s">
        <v>1845</v>
      </c>
      <c r="E47" s="42" t="s">
        <v>2909</v>
      </c>
      <c r="F47" s="65" t="s">
        <v>2911</v>
      </c>
      <c r="G47" s="210" t="s">
        <v>1964</v>
      </c>
    </row>
    <row r="48" spans="1:7" s="46" customFormat="1" ht="31.5" customHeight="1" x14ac:dyDescent="0.25">
      <c r="A48" s="137">
        <v>45944</v>
      </c>
      <c r="B48" s="52" t="s">
        <v>2900</v>
      </c>
      <c r="C48" s="57">
        <v>226987</v>
      </c>
      <c r="D48" s="57" t="s">
        <v>2901</v>
      </c>
      <c r="E48" s="57" t="s">
        <v>2902</v>
      </c>
      <c r="F48" s="67" t="s">
        <v>2904</v>
      </c>
      <c r="G48" s="250" t="s">
        <v>2740</v>
      </c>
    </row>
    <row r="49" spans="1:7" s="46" customFormat="1" ht="30" customHeight="1" x14ac:dyDescent="0.25">
      <c r="A49" s="137">
        <v>45944</v>
      </c>
      <c r="B49" s="50" t="s">
        <v>2900</v>
      </c>
      <c r="C49" s="55">
        <v>226987</v>
      </c>
      <c r="D49" s="55" t="s">
        <v>2901</v>
      </c>
      <c r="E49" s="55" t="s">
        <v>2902</v>
      </c>
      <c r="F49" s="68" t="s">
        <v>2905</v>
      </c>
      <c r="G49" s="250" t="s">
        <v>2740</v>
      </c>
    </row>
    <row r="50" spans="1:7" s="46" customFormat="1" ht="30" customHeight="1" x14ac:dyDescent="0.25">
      <c r="A50" s="22">
        <v>45944</v>
      </c>
      <c r="B50" s="50" t="s">
        <v>2900</v>
      </c>
      <c r="C50" s="55">
        <v>226989</v>
      </c>
      <c r="D50" s="55" t="s">
        <v>2901</v>
      </c>
      <c r="E50" s="55" t="s">
        <v>2903</v>
      </c>
      <c r="F50" s="67" t="s">
        <v>2906</v>
      </c>
      <c r="G50" s="250" t="s">
        <v>2740</v>
      </c>
    </row>
    <row r="51" spans="1:7" s="46" customFormat="1" ht="30" customHeight="1" thickBot="1" x14ac:dyDescent="0.3">
      <c r="A51" s="8">
        <v>45944</v>
      </c>
      <c r="B51" s="42" t="s">
        <v>2900</v>
      </c>
      <c r="C51" s="63">
        <v>226989</v>
      </c>
      <c r="D51" s="63" t="s">
        <v>2901</v>
      </c>
      <c r="E51" s="63" t="s">
        <v>2903</v>
      </c>
      <c r="F51" s="68" t="s">
        <v>2907</v>
      </c>
      <c r="G51" s="250" t="s">
        <v>2740</v>
      </c>
    </row>
    <row r="52" spans="1:7" s="46" customFormat="1" ht="30" customHeight="1" x14ac:dyDescent="0.25">
      <c r="A52" s="137">
        <v>45944</v>
      </c>
      <c r="B52" s="52" t="s">
        <v>2887</v>
      </c>
      <c r="C52" s="57">
        <v>252406</v>
      </c>
      <c r="D52" s="57" t="s">
        <v>2789</v>
      </c>
      <c r="E52" s="57" t="s">
        <v>2888</v>
      </c>
      <c r="F52" s="67" t="s">
        <v>2893</v>
      </c>
      <c r="G52" s="250" t="s">
        <v>2862</v>
      </c>
    </row>
    <row r="53" spans="1:7" s="46" customFormat="1" ht="30.75" customHeight="1" x14ac:dyDescent="0.25">
      <c r="A53" s="137">
        <v>45944</v>
      </c>
      <c r="B53" s="50" t="s">
        <v>2887</v>
      </c>
      <c r="C53" s="55">
        <v>239073</v>
      </c>
      <c r="D53" s="55" t="s">
        <v>2889</v>
      </c>
      <c r="E53" s="55" t="s">
        <v>2890</v>
      </c>
      <c r="F53" s="68" t="s">
        <v>2894</v>
      </c>
      <c r="G53" s="250" t="s">
        <v>2895</v>
      </c>
    </row>
    <row r="54" spans="1:7" s="46" customFormat="1" ht="30" customHeight="1" x14ac:dyDescent="0.25">
      <c r="A54" s="22">
        <v>45944</v>
      </c>
      <c r="B54" s="50" t="s">
        <v>2887</v>
      </c>
      <c r="C54" s="55">
        <v>239073</v>
      </c>
      <c r="D54" s="55" t="s">
        <v>2889</v>
      </c>
      <c r="E54" s="55" t="s">
        <v>2890</v>
      </c>
      <c r="F54" s="68" t="s">
        <v>2896</v>
      </c>
      <c r="G54" s="250" t="s">
        <v>2895</v>
      </c>
    </row>
    <row r="55" spans="1:7" s="46" customFormat="1" ht="30" customHeight="1" x14ac:dyDescent="0.25">
      <c r="A55" s="22">
        <v>45944</v>
      </c>
      <c r="B55" s="50" t="s">
        <v>2887</v>
      </c>
      <c r="C55" s="55">
        <v>205347</v>
      </c>
      <c r="D55" s="55" t="s">
        <v>2891</v>
      </c>
      <c r="E55" s="55" t="s">
        <v>2892</v>
      </c>
      <c r="F55" s="67" t="s">
        <v>2897</v>
      </c>
      <c r="G55" s="250" t="s">
        <v>2898</v>
      </c>
    </row>
    <row r="56" spans="1:7" s="46" customFormat="1" ht="30" customHeight="1" thickBot="1" x14ac:dyDescent="0.3">
      <c r="A56" s="8">
        <v>45944</v>
      </c>
      <c r="B56" s="42" t="s">
        <v>2887</v>
      </c>
      <c r="C56" s="63">
        <v>205347</v>
      </c>
      <c r="D56" s="63" t="s">
        <v>2891</v>
      </c>
      <c r="E56" s="63" t="s">
        <v>2892</v>
      </c>
      <c r="F56" s="68" t="s">
        <v>2899</v>
      </c>
      <c r="G56" s="250" t="s">
        <v>2898</v>
      </c>
    </row>
    <row r="57" spans="1:7" s="46" customFormat="1" ht="30.75" customHeight="1" thickBot="1" x14ac:dyDescent="0.3">
      <c r="A57" s="61">
        <v>45933</v>
      </c>
      <c r="B57" s="34" t="s">
        <v>2885</v>
      </c>
      <c r="C57" s="59">
        <v>168378</v>
      </c>
      <c r="D57" s="59" t="s">
        <v>2867</v>
      </c>
      <c r="E57" s="59" t="s">
        <v>2868</v>
      </c>
      <c r="F57" s="86" t="s">
        <v>2886</v>
      </c>
      <c r="G57" s="220" t="s">
        <v>2779</v>
      </c>
    </row>
    <row r="58" spans="1:7" s="46" customFormat="1" ht="29.25" customHeight="1" thickBot="1" x14ac:dyDescent="0.3">
      <c r="A58" s="61">
        <v>45924</v>
      </c>
      <c r="B58" s="34" t="s">
        <v>2881</v>
      </c>
      <c r="C58" s="59">
        <v>221136</v>
      </c>
      <c r="D58" s="59" t="s">
        <v>2882</v>
      </c>
      <c r="E58" s="59" t="s">
        <v>2883</v>
      </c>
      <c r="F58" s="86" t="s">
        <v>2884</v>
      </c>
      <c r="G58" s="220">
        <v>47452</v>
      </c>
    </row>
    <row r="59" spans="1:7" s="46" customFormat="1" ht="30.75" customHeight="1" thickBot="1" x14ac:dyDescent="0.3">
      <c r="A59" s="61">
        <v>45918</v>
      </c>
      <c r="B59" s="34" t="s">
        <v>2877</v>
      </c>
      <c r="C59" s="59">
        <v>242512</v>
      </c>
      <c r="D59" s="59" t="s">
        <v>2878</v>
      </c>
      <c r="E59" s="59" t="s">
        <v>2879</v>
      </c>
      <c r="F59" s="86" t="s">
        <v>2880</v>
      </c>
      <c r="G59" s="220">
        <v>46533</v>
      </c>
    </row>
    <row r="60" spans="1:7" s="46" customFormat="1" ht="30" customHeight="1" x14ac:dyDescent="0.25">
      <c r="A60" s="118">
        <v>45909</v>
      </c>
      <c r="B60" s="41" t="s">
        <v>2871</v>
      </c>
      <c r="C60" s="62">
        <v>282738</v>
      </c>
      <c r="D60" s="62" t="s">
        <v>2872</v>
      </c>
      <c r="E60" s="62" t="s">
        <v>2873</v>
      </c>
      <c r="F60" s="62" t="s">
        <v>2875</v>
      </c>
      <c r="G60" s="24">
        <v>46296</v>
      </c>
    </row>
    <row r="61" spans="1:7" s="46" customFormat="1" ht="30" customHeight="1" thickBot="1" x14ac:dyDescent="0.3">
      <c r="A61" s="122">
        <v>45909</v>
      </c>
      <c r="B61" s="42" t="s">
        <v>2871</v>
      </c>
      <c r="C61" s="63">
        <v>282740</v>
      </c>
      <c r="D61" s="63" t="s">
        <v>2872</v>
      </c>
      <c r="E61" s="63" t="s">
        <v>2874</v>
      </c>
      <c r="F61" s="63" t="s">
        <v>2876</v>
      </c>
      <c r="G61" s="26">
        <v>46327</v>
      </c>
    </row>
    <row r="62" spans="1:7" s="46" customFormat="1" ht="30.75" customHeight="1" x14ac:dyDescent="0.25">
      <c r="A62" s="119">
        <f t="shared" ref="A62:B62" si="0">A63</f>
        <v>45905</v>
      </c>
      <c r="B62" s="52" t="str">
        <f t="shared" si="0"/>
        <v>sukls345135/2025</v>
      </c>
      <c r="C62" s="52">
        <v>168378</v>
      </c>
      <c r="D62" s="52" t="s">
        <v>2867</v>
      </c>
      <c r="E62" s="52" t="s">
        <v>2868</v>
      </c>
      <c r="F62" s="67" t="s">
        <v>2869</v>
      </c>
      <c r="G62" s="250" t="s">
        <v>2639</v>
      </c>
    </row>
    <row r="63" spans="1:7" s="46" customFormat="1" ht="29.25" customHeight="1" thickBot="1" x14ac:dyDescent="0.3">
      <c r="A63" s="122">
        <v>45905</v>
      </c>
      <c r="B63" s="42" t="s">
        <v>2866</v>
      </c>
      <c r="C63" s="42">
        <f t="shared" ref="C63:E63" si="1">C62</f>
        <v>168378</v>
      </c>
      <c r="D63" s="42" t="str">
        <f t="shared" si="1"/>
        <v>FAMPYRA</v>
      </c>
      <c r="E63" s="42" t="str">
        <f t="shared" si="1"/>
        <v>10MG TBL PRO 56(4X14)</v>
      </c>
      <c r="F63" s="65" t="s">
        <v>2870</v>
      </c>
      <c r="G63" s="210" t="s">
        <v>2639</v>
      </c>
    </row>
    <row r="64" spans="1:7" s="46" customFormat="1" ht="30" customHeight="1" thickBot="1" x14ac:dyDescent="0.3">
      <c r="A64" s="61">
        <v>45905</v>
      </c>
      <c r="B64" s="34" t="s">
        <v>2863</v>
      </c>
      <c r="C64" s="59">
        <v>211816</v>
      </c>
      <c r="D64" s="59" t="s">
        <v>1815</v>
      </c>
      <c r="E64" s="59" t="s">
        <v>2864</v>
      </c>
      <c r="F64" s="86" t="s">
        <v>2865</v>
      </c>
      <c r="G64" s="87" t="s">
        <v>2862</v>
      </c>
    </row>
    <row r="65" spans="1:7" s="46" customFormat="1" ht="27" customHeight="1" x14ac:dyDescent="0.25">
      <c r="A65" s="137">
        <v>45903</v>
      </c>
      <c r="B65" s="52" t="s">
        <v>2856</v>
      </c>
      <c r="C65" s="57">
        <v>267276</v>
      </c>
      <c r="D65" s="57" t="s">
        <v>2857</v>
      </c>
      <c r="E65" s="57" t="s">
        <v>2858</v>
      </c>
      <c r="F65" s="67" t="s">
        <v>2859</v>
      </c>
      <c r="G65" s="250" t="s">
        <v>2862</v>
      </c>
    </row>
    <row r="66" spans="1:7" s="46" customFormat="1" ht="30" customHeight="1" x14ac:dyDescent="0.25">
      <c r="A66" s="137">
        <v>45903</v>
      </c>
      <c r="B66" s="50" t="s">
        <v>2856</v>
      </c>
      <c r="C66" s="55">
        <v>267276</v>
      </c>
      <c r="D66" s="55" t="s">
        <v>2857</v>
      </c>
      <c r="E66" s="55" t="s">
        <v>2858</v>
      </c>
      <c r="F66" s="68" t="s">
        <v>2860</v>
      </c>
      <c r="G66" s="250" t="s">
        <v>2862</v>
      </c>
    </row>
    <row r="67" spans="1:7" s="46" customFormat="1" ht="30" customHeight="1" thickBot="1" x14ac:dyDescent="0.3">
      <c r="A67" s="8">
        <v>45903</v>
      </c>
      <c r="B67" s="42" t="s">
        <v>2856</v>
      </c>
      <c r="C67" s="63">
        <v>267276</v>
      </c>
      <c r="D67" s="63" t="s">
        <v>2857</v>
      </c>
      <c r="E67" s="63" t="s">
        <v>2858</v>
      </c>
      <c r="F67" s="68" t="s">
        <v>2861</v>
      </c>
      <c r="G67" s="250" t="s">
        <v>2862</v>
      </c>
    </row>
    <row r="68" spans="1:7" s="46" customFormat="1" ht="30" customHeight="1" thickBot="1" x14ac:dyDescent="0.3">
      <c r="A68" s="61">
        <v>45902</v>
      </c>
      <c r="B68" s="34" t="s">
        <v>2852</v>
      </c>
      <c r="C68" s="59">
        <v>250600</v>
      </c>
      <c r="D68" s="59" t="s">
        <v>2853</v>
      </c>
      <c r="E68" s="59" t="s">
        <v>2854</v>
      </c>
      <c r="F68" s="86" t="s">
        <v>2855</v>
      </c>
      <c r="G68" s="87">
        <v>46784</v>
      </c>
    </row>
    <row r="69" spans="1:7" s="46" customFormat="1" ht="30" customHeight="1" thickBot="1" x14ac:dyDescent="0.3">
      <c r="A69" s="2">
        <v>45898</v>
      </c>
      <c r="B69" s="5" t="s">
        <v>2851</v>
      </c>
      <c r="C69" s="10">
        <v>285102</v>
      </c>
      <c r="D69" s="10" t="s">
        <v>2833</v>
      </c>
      <c r="E69" s="10" t="s">
        <v>2848</v>
      </c>
      <c r="F69" s="86" t="s">
        <v>2849</v>
      </c>
      <c r="G69" s="251" t="s">
        <v>2850</v>
      </c>
    </row>
    <row r="70" spans="1:7" s="46" customFormat="1" ht="30" customHeight="1" x14ac:dyDescent="0.25">
      <c r="A70" s="118">
        <v>45898</v>
      </c>
      <c r="B70" s="41" t="s">
        <v>2838</v>
      </c>
      <c r="C70" s="41">
        <v>124009</v>
      </c>
      <c r="D70" s="41" t="s">
        <v>2839</v>
      </c>
      <c r="E70" s="41" t="s">
        <v>2840</v>
      </c>
      <c r="F70" s="64" t="s">
        <v>2844</v>
      </c>
      <c r="G70" s="209" t="s">
        <v>1533</v>
      </c>
    </row>
    <row r="71" spans="1:7" s="46" customFormat="1" ht="30.75" customHeight="1" x14ac:dyDescent="0.25">
      <c r="A71" s="123">
        <v>45898</v>
      </c>
      <c r="B71" s="50" t="s">
        <v>2838</v>
      </c>
      <c r="C71" s="50">
        <v>124011</v>
      </c>
      <c r="D71" s="50" t="s">
        <v>2839</v>
      </c>
      <c r="E71" s="50" t="s">
        <v>2841</v>
      </c>
      <c r="F71" s="68" t="s">
        <v>2845</v>
      </c>
      <c r="G71" s="208" t="s">
        <v>1970</v>
      </c>
    </row>
    <row r="72" spans="1:7" s="46" customFormat="1" ht="30" customHeight="1" x14ac:dyDescent="0.25">
      <c r="A72" s="123">
        <v>45898</v>
      </c>
      <c r="B72" s="50" t="s">
        <v>2838</v>
      </c>
      <c r="C72" s="50">
        <v>124023</v>
      </c>
      <c r="D72" s="50" t="s">
        <v>2839</v>
      </c>
      <c r="E72" s="50" t="s">
        <v>2842</v>
      </c>
      <c r="F72" s="68" t="s">
        <v>2846</v>
      </c>
      <c r="G72" s="208" t="s">
        <v>1533</v>
      </c>
    </row>
    <row r="73" spans="1:7" s="46" customFormat="1" ht="30" customHeight="1" thickBot="1" x14ac:dyDescent="0.3">
      <c r="A73" s="122">
        <v>45898</v>
      </c>
      <c r="B73" s="42" t="s">
        <v>2838</v>
      </c>
      <c r="C73" s="42">
        <v>124025</v>
      </c>
      <c r="D73" s="42" t="s">
        <v>2839</v>
      </c>
      <c r="E73" s="42" t="s">
        <v>2843</v>
      </c>
      <c r="F73" s="65" t="s">
        <v>2847</v>
      </c>
      <c r="G73" s="210" t="s">
        <v>1533</v>
      </c>
    </row>
    <row r="74" spans="1:7" s="46" customFormat="1" ht="30" customHeight="1" thickBot="1" x14ac:dyDescent="0.3">
      <c r="A74" s="2">
        <v>45890</v>
      </c>
      <c r="B74" s="5" t="s">
        <v>2835</v>
      </c>
      <c r="C74" s="10">
        <v>108606</v>
      </c>
      <c r="D74" s="10" t="s">
        <v>2836</v>
      </c>
      <c r="E74" s="10" t="s">
        <v>699</v>
      </c>
      <c r="F74" s="86">
        <v>7060924</v>
      </c>
      <c r="G74" s="251" t="s">
        <v>2837</v>
      </c>
    </row>
    <row r="75" spans="1:7" s="46" customFormat="1" ht="30.75" customHeight="1" thickBot="1" x14ac:dyDescent="0.3">
      <c r="A75" s="2">
        <v>45889</v>
      </c>
      <c r="B75" s="5" t="s">
        <v>2832</v>
      </c>
      <c r="C75" s="10">
        <v>221148</v>
      </c>
      <c r="D75" s="10" t="s">
        <v>2833</v>
      </c>
      <c r="E75" s="10" t="s">
        <v>2834</v>
      </c>
      <c r="F75" s="86">
        <v>1745</v>
      </c>
      <c r="G75" s="220">
        <v>46691</v>
      </c>
    </row>
    <row r="76" spans="1:7" s="46" customFormat="1" ht="30" customHeight="1" thickBot="1" x14ac:dyDescent="0.3">
      <c r="A76" s="244">
        <v>45874</v>
      </c>
      <c r="B76" s="245" t="s">
        <v>2829</v>
      </c>
      <c r="C76" s="59">
        <v>279604</v>
      </c>
      <c r="D76" s="59" t="s">
        <v>2830</v>
      </c>
      <c r="E76" s="59" t="s">
        <v>2671</v>
      </c>
      <c r="F76" s="199" t="s">
        <v>2831</v>
      </c>
      <c r="G76" s="246" t="s">
        <v>1533</v>
      </c>
    </row>
    <row r="77" spans="1:7" s="46" customFormat="1" ht="30.75" customHeight="1" x14ac:dyDescent="0.25">
      <c r="A77" s="119">
        <v>45869</v>
      </c>
      <c r="B77" s="52" t="s">
        <v>2828</v>
      </c>
      <c r="C77" s="52">
        <v>223537</v>
      </c>
      <c r="D77" s="52" t="s">
        <v>2822</v>
      </c>
      <c r="E77" s="52" t="s">
        <v>2823</v>
      </c>
      <c r="F77" s="67" t="s">
        <v>2824</v>
      </c>
      <c r="G77" s="250" t="s">
        <v>2826</v>
      </c>
    </row>
    <row r="78" spans="1:7" s="46" customFormat="1" ht="30.75" customHeight="1" thickBot="1" x14ac:dyDescent="0.3">
      <c r="A78" s="122">
        <v>45869</v>
      </c>
      <c r="B78" s="42" t="s">
        <v>2828</v>
      </c>
      <c r="C78" s="42">
        <v>223537</v>
      </c>
      <c r="D78" s="42" t="s">
        <v>2822</v>
      </c>
      <c r="E78" s="42" t="s">
        <v>2823</v>
      </c>
      <c r="F78" s="65" t="s">
        <v>2825</v>
      </c>
      <c r="G78" s="210" t="s">
        <v>2827</v>
      </c>
    </row>
    <row r="79" spans="1:7" s="46" customFormat="1" ht="30.75" customHeight="1" x14ac:dyDescent="0.25">
      <c r="A79" s="119">
        <v>45868</v>
      </c>
      <c r="B79" s="52" t="s">
        <v>2816</v>
      </c>
      <c r="C79" s="52">
        <v>239963</v>
      </c>
      <c r="D79" s="52" t="s">
        <v>2818</v>
      </c>
      <c r="E79" s="52" t="s">
        <v>2817</v>
      </c>
      <c r="F79" s="57" t="s">
        <v>2819</v>
      </c>
      <c r="G79" s="243" t="s">
        <v>2821</v>
      </c>
    </row>
    <row r="80" spans="1:7" s="46" customFormat="1" ht="30.75" customHeight="1" thickBot="1" x14ac:dyDescent="0.3">
      <c r="A80" s="123">
        <v>45868</v>
      </c>
      <c r="B80" s="50" t="s">
        <v>2816</v>
      </c>
      <c r="C80" s="50">
        <v>239963</v>
      </c>
      <c r="D80" s="50" t="s">
        <v>2818</v>
      </c>
      <c r="E80" s="50" t="s">
        <v>2817</v>
      </c>
      <c r="F80" s="55" t="s">
        <v>2820</v>
      </c>
      <c r="G80" s="247" t="s">
        <v>2821</v>
      </c>
    </row>
    <row r="81" spans="1:7" s="46" customFormat="1" ht="30.75" customHeight="1" thickBot="1" x14ac:dyDescent="0.3">
      <c r="A81" s="118">
        <v>45863</v>
      </c>
      <c r="B81" s="41" t="s">
        <v>2815</v>
      </c>
      <c r="C81" s="41">
        <v>184701</v>
      </c>
      <c r="D81" s="41" t="s">
        <v>295</v>
      </c>
      <c r="E81" s="41" t="s">
        <v>2812</v>
      </c>
      <c r="F81" s="62" t="s">
        <v>2813</v>
      </c>
      <c r="G81" s="240" t="s">
        <v>2814</v>
      </c>
    </row>
    <row r="82" spans="1:7" s="46" customFormat="1" ht="30.75" customHeight="1" x14ac:dyDescent="0.25">
      <c r="A82" s="118">
        <v>45862</v>
      </c>
      <c r="B82" s="41" t="s">
        <v>2801</v>
      </c>
      <c r="C82" s="41">
        <v>258091</v>
      </c>
      <c r="D82" s="41" t="s">
        <v>2809</v>
      </c>
      <c r="E82" s="41" t="s">
        <v>2810</v>
      </c>
      <c r="F82" s="62" t="s">
        <v>2802</v>
      </c>
      <c r="G82" s="240" t="s">
        <v>2639</v>
      </c>
    </row>
    <row r="83" spans="1:7" s="46" customFormat="1" ht="30" customHeight="1" x14ac:dyDescent="0.25">
      <c r="A83" s="123">
        <v>45862</v>
      </c>
      <c r="B83" s="50" t="s">
        <v>2801</v>
      </c>
      <c r="C83" s="50">
        <v>258091</v>
      </c>
      <c r="D83" s="50" t="s">
        <v>2809</v>
      </c>
      <c r="E83" s="50" t="s">
        <v>2810</v>
      </c>
      <c r="F83" s="55" t="s">
        <v>2803</v>
      </c>
      <c r="G83" s="247" t="s">
        <v>2639</v>
      </c>
    </row>
    <row r="84" spans="1:7" s="46" customFormat="1" ht="30" customHeight="1" x14ac:dyDescent="0.25">
      <c r="A84" s="123">
        <v>45862</v>
      </c>
      <c r="B84" s="50" t="s">
        <v>2801</v>
      </c>
      <c r="C84" s="50">
        <v>258091</v>
      </c>
      <c r="D84" s="50" t="s">
        <v>2809</v>
      </c>
      <c r="E84" s="50" t="s">
        <v>2810</v>
      </c>
      <c r="F84" s="55" t="s">
        <v>2804</v>
      </c>
      <c r="G84" s="247" t="s">
        <v>2639</v>
      </c>
    </row>
    <row r="85" spans="1:7" s="46" customFormat="1" ht="30" customHeight="1" x14ac:dyDescent="0.25">
      <c r="A85" s="123">
        <v>45862</v>
      </c>
      <c r="B85" s="50" t="s">
        <v>2801</v>
      </c>
      <c r="C85" s="50">
        <v>258089</v>
      </c>
      <c r="D85" s="50" t="s">
        <v>2809</v>
      </c>
      <c r="E85" s="50" t="s">
        <v>2095</v>
      </c>
      <c r="F85" s="55" t="s">
        <v>2805</v>
      </c>
      <c r="G85" s="247" t="s">
        <v>2639</v>
      </c>
    </row>
    <row r="86" spans="1:7" s="46" customFormat="1" ht="30" customHeight="1" x14ac:dyDescent="0.25">
      <c r="A86" s="123">
        <v>45862</v>
      </c>
      <c r="B86" s="50" t="s">
        <v>2801</v>
      </c>
      <c r="C86" s="50">
        <v>258089</v>
      </c>
      <c r="D86" s="50" t="s">
        <v>2809</v>
      </c>
      <c r="E86" s="50" t="s">
        <v>2095</v>
      </c>
      <c r="F86" s="55" t="s">
        <v>2806</v>
      </c>
      <c r="G86" s="247" t="s">
        <v>2639</v>
      </c>
    </row>
    <row r="87" spans="1:7" s="46" customFormat="1" ht="30" customHeight="1" x14ac:dyDescent="0.25">
      <c r="A87" s="123">
        <v>45862</v>
      </c>
      <c r="B87" s="50" t="s">
        <v>2801</v>
      </c>
      <c r="C87" s="50">
        <v>258070</v>
      </c>
      <c r="D87" s="50" t="s">
        <v>2809</v>
      </c>
      <c r="E87" s="50" t="s">
        <v>2811</v>
      </c>
      <c r="F87" s="55" t="s">
        <v>2807</v>
      </c>
      <c r="G87" s="247" t="s">
        <v>2639</v>
      </c>
    </row>
    <row r="88" spans="1:7" s="46" customFormat="1" ht="30" customHeight="1" thickBot="1" x14ac:dyDescent="0.3">
      <c r="A88" s="123">
        <v>45862</v>
      </c>
      <c r="B88" s="50" t="s">
        <v>2801</v>
      </c>
      <c r="C88" s="50">
        <v>258067</v>
      </c>
      <c r="D88" s="50" t="s">
        <v>2809</v>
      </c>
      <c r="E88" s="50" t="s">
        <v>1934</v>
      </c>
      <c r="F88" s="55" t="s">
        <v>2808</v>
      </c>
      <c r="G88" s="247" t="s">
        <v>2639</v>
      </c>
    </row>
    <row r="89" spans="1:7" s="46" customFormat="1" ht="30" customHeight="1" thickBot="1" x14ac:dyDescent="0.3">
      <c r="A89" s="2">
        <v>45855</v>
      </c>
      <c r="B89" s="5" t="s">
        <v>2797</v>
      </c>
      <c r="C89" s="86">
        <v>266644</v>
      </c>
      <c r="D89" s="86" t="s">
        <v>2798</v>
      </c>
      <c r="E89" s="86" t="s">
        <v>2799</v>
      </c>
      <c r="F89" s="7" t="s">
        <v>2800</v>
      </c>
      <c r="G89" s="235" t="s">
        <v>1775</v>
      </c>
    </row>
    <row r="90" spans="1:7" s="46" customFormat="1" ht="30.6" customHeight="1" thickBot="1" x14ac:dyDescent="0.3">
      <c r="A90" s="2">
        <v>45842</v>
      </c>
      <c r="B90" s="5" t="s">
        <v>2792</v>
      </c>
      <c r="C90" s="86">
        <v>182027</v>
      </c>
      <c r="D90" s="86" t="s">
        <v>2793</v>
      </c>
      <c r="E90" s="86" t="s">
        <v>2794</v>
      </c>
      <c r="F90" s="7" t="s">
        <v>2795</v>
      </c>
      <c r="G90" s="235" t="s">
        <v>2796</v>
      </c>
    </row>
    <row r="91" spans="1:7" s="46" customFormat="1" ht="30.6" customHeight="1" thickBot="1" x14ac:dyDescent="0.3">
      <c r="A91" s="2">
        <v>45839</v>
      </c>
      <c r="B91" s="5" t="s">
        <v>2788</v>
      </c>
      <c r="C91" s="86">
        <v>252401</v>
      </c>
      <c r="D91" s="86" t="s">
        <v>2789</v>
      </c>
      <c r="E91" s="86" t="s">
        <v>2790</v>
      </c>
      <c r="F91" s="7" t="s">
        <v>2791</v>
      </c>
      <c r="G91" s="235" t="s">
        <v>1964</v>
      </c>
    </row>
    <row r="92" spans="1:7" s="46" customFormat="1" ht="30" customHeight="1" thickBot="1" x14ac:dyDescent="0.3">
      <c r="A92" s="2">
        <v>45839</v>
      </c>
      <c r="B92" s="50" t="s">
        <v>2783</v>
      </c>
      <c r="C92" s="48">
        <v>258801</v>
      </c>
      <c r="D92" s="48" t="s">
        <v>2198</v>
      </c>
      <c r="E92" s="48" t="s">
        <v>2100</v>
      </c>
      <c r="F92" s="68" t="s">
        <v>2784</v>
      </c>
      <c r="G92" s="208" t="s">
        <v>2785</v>
      </c>
    </row>
    <row r="93" spans="1:7" s="46" customFormat="1" ht="30" customHeight="1" thickBot="1" x14ac:dyDescent="0.3">
      <c r="A93" s="2">
        <v>45839</v>
      </c>
      <c r="B93" s="42" t="s">
        <v>2783</v>
      </c>
      <c r="C93" s="49">
        <v>258802</v>
      </c>
      <c r="D93" s="49" t="s">
        <v>2198</v>
      </c>
      <c r="E93" s="49" t="s">
        <v>2621</v>
      </c>
      <c r="F93" s="65" t="s">
        <v>2786</v>
      </c>
      <c r="G93" s="210" t="s">
        <v>2787</v>
      </c>
    </row>
    <row r="94" spans="1:7" s="46" customFormat="1" ht="30" customHeight="1" thickBot="1" x14ac:dyDescent="0.3">
      <c r="A94" s="2">
        <v>45827</v>
      </c>
      <c r="B94" s="5" t="s">
        <v>2782</v>
      </c>
      <c r="C94" s="86">
        <v>242809</v>
      </c>
      <c r="D94" s="86" t="s">
        <v>2697</v>
      </c>
      <c r="E94" s="86" t="s">
        <v>2700</v>
      </c>
      <c r="F94" s="7" t="s">
        <v>2781</v>
      </c>
      <c r="G94" s="235" t="s">
        <v>2404</v>
      </c>
    </row>
    <row r="95" spans="1:7" s="46" customFormat="1" ht="30" customHeight="1" x14ac:dyDescent="0.25">
      <c r="A95" s="119">
        <v>45821</v>
      </c>
      <c r="B95" s="52" t="s">
        <v>2780</v>
      </c>
      <c r="C95" s="84">
        <v>14711</v>
      </c>
      <c r="D95" s="84" t="s">
        <v>2774</v>
      </c>
      <c r="E95" s="84" t="s">
        <v>2775</v>
      </c>
      <c r="F95" s="248" t="s">
        <v>2777</v>
      </c>
      <c r="G95" s="249" t="s">
        <v>2779</v>
      </c>
    </row>
    <row r="96" spans="1:7" s="46" customFormat="1" ht="30" customHeight="1" thickBot="1" x14ac:dyDescent="0.3">
      <c r="A96" s="122">
        <v>45821</v>
      </c>
      <c r="B96" s="42" t="s">
        <v>2780</v>
      </c>
      <c r="C96" s="49">
        <v>14712</v>
      </c>
      <c r="D96" s="49" t="s">
        <v>2774</v>
      </c>
      <c r="E96" s="49" t="s">
        <v>2776</v>
      </c>
      <c r="F96" s="226" t="s">
        <v>2778</v>
      </c>
      <c r="G96" s="238" t="s">
        <v>2721</v>
      </c>
    </row>
    <row r="97" spans="1:7" s="46" customFormat="1" ht="30" customHeight="1" thickBot="1" x14ac:dyDescent="0.3">
      <c r="A97" s="61">
        <v>45820</v>
      </c>
      <c r="B97" s="34" t="s">
        <v>2772</v>
      </c>
      <c r="C97" s="59">
        <v>249046</v>
      </c>
      <c r="D97" s="59" t="s">
        <v>2577</v>
      </c>
      <c r="E97" s="59" t="s">
        <v>2487</v>
      </c>
      <c r="F97" s="199" t="s">
        <v>2773</v>
      </c>
      <c r="G97" s="246" t="s">
        <v>2666</v>
      </c>
    </row>
    <row r="98" spans="1:7" s="46" customFormat="1" ht="30" customHeight="1" x14ac:dyDescent="0.25">
      <c r="A98" s="119">
        <v>45819</v>
      </c>
      <c r="B98" s="52" t="s">
        <v>2771</v>
      </c>
      <c r="C98" s="52">
        <v>251300</v>
      </c>
      <c r="D98" s="52" t="s">
        <v>2762</v>
      </c>
      <c r="E98" s="52" t="s">
        <v>2763</v>
      </c>
      <c r="F98" s="57" t="s">
        <v>2767</v>
      </c>
      <c r="G98" s="243" t="s">
        <v>2721</v>
      </c>
    </row>
    <row r="99" spans="1:7" s="46" customFormat="1" ht="30" customHeight="1" x14ac:dyDescent="0.25">
      <c r="A99" s="123">
        <v>45819</v>
      </c>
      <c r="B99" s="50" t="s">
        <v>2771</v>
      </c>
      <c r="C99" s="50">
        <v>251314</v>
      </c>
      <c r="D99" s="50" t="s">
        <v>2762</v>
      </c>
      <c r="E99" s="50" t="s">
        <v>2764</v>
      </c>
      <c r="F99" s="55" t="s">
        <v>2768</v>
      </c>
      <c r="G99" s="247" t="s">
        <v>2632</v>
      </c>
    </row>
    <row r="100" spans="1:7" s="46" customFormat="1" ht="30" customHeight="1" x14ac:dyDescent="0.25">
      <c r="A100" s="123">
        <v>45819</v>
      </c>
      <c r="B100" s="50" t="s">
        <v>2771</v>
      </c>
      <c r="C100" s="50">
        <v>251315</v>
      </c>
      <c r="D100" s="50" t="s">
        <v>2762</v>
      </c>
      <c r="E100" s="50" t="s">
        <v>2765</v>
      </c>
      <c r="F100" s="55" t="s">
        <v>2769</v>
      </c>
      <c r="G100" s="247" t="s">
        <v>2632</v>
      </c>
    </row>
    <row r="101" spans="1:7" s="46" customFormat="1" ht="30" customHeight="1" thickBot="1" x14ac:dyDescent="0.3">
      <c r="A101" s="122">
        <v>45819</v>
      </c>
      <c r="B101" s="42" t="s">
        <v>2771</v>
      </c>
      <c r="C101" s="42">
        <v>251329</v>
      </c>
      <c r="D101" s="42" t="s">
        <v>2762</v>
      </c>
      <c r="E101" s="42" t="s">
        <v>2766</v>
      </c>
      <c r="F101" s="63" t="s">
        <v>2770</v>
      </c>
      <c r="G101" s="241" t="s">
        <v>1829</v>
      </c>
    </row>
    <row r="102" spans="1:7" s="46" customFormat="1" ht="30" customHeight="1" x14ac:dyDescent="0.25">
      <c r="A102" s="118">
        <v>45818</v>
      </c>
      <c r="B102" s="41" t="s">
        <v>2757</v>
      </c>
      <c r="C102" s="62">
        <v>243407</v>
      </c>
      <c r="D102" s="62" t="s">
        <v>2756</v>
      </c>
      <c r="E102" s="62" t="s">
        <v>2758</v>
      </c>
      <c r="F102" s="64" t="s">
        <v>2759</v>
      </c>
      <c r="G102" s="209" t="s">
        <v>2761</v>
      </c>
    </row>
    <row r="103" spans="1:7" s="46" customFormat="1" ht="30" customHeight="1" thickBot="1" x14ac:dyDescent="0.3">
      <c r="A103" s="122">
        <v>45818</v>
      </c>
      <c r="B103" s="42" t="s">
        <v>2757</v>
      </c>
      <c r="C103" s="63">
        <v>243407</v>
      </c>
      <c r="D103" s="63" t="s">
        <v>2756</v>
      </c>
      <c r="E103" s="63" t="s">
        <v>2758</v>
      </c>
      <c r="F103" s="65" t="s">
        <v>2760</v>
      </c>
      <c r="G103" s="210" t="s">
        <v>2761</v>
      </c>
    </row>
    <row r="104" spans="1:7" s="46" customFormat="1" ht="30" customHeight="1" x14ac:dyDescent="0.25">
      <c r="A104" s="118">
        <v>45807</v>
      </c>
      <c r="B104" s="41" t="s">
        <v>2753</v>
      </c>
      <c r="C104" s="62">
        <v>268635</v>
      </c>
      <c r="D104" s="62" t="s">
        <v>2754</v>
      </c>
      <c r="E104" s="62" t="s">
        <v>2755</v>
      </c>
      <c r="F104" s="64">
        <v>16059925</v>
      </c>
      <c r="G104" s="209" t="s">
        <v>2666</v>
      </c>
    </row>
    <row r="105" spans="1:7" s="46" customFormat="1" ht="30" customHeight="1" thickBot="1" x14ac:dyDescent="0.3">
      <c r="A105" s="122">
        <v>45807</v>
      </c>
      <c r="B105" s="42" t="s">
        <v>2753</v>
      </c>
      <c r="C105" s="63">
        <v>268635</v>
      </c>
      <c r="D105" s="63" t="s">
        <v>2754</v>
      </c>
      <c r="E105" s="63" t="s">
        <v>2755</v>
      </c>
      <c r="F105" s="65">
        <v>16060025</v>
      </c>
      <c r="G105" s="210" t="s">
        <v>2666</v>
      </c>
    </row>
    <row r="106" spans="1:7" s="46" customFormat="1" ht="30" customHeight="1" thickBot="1" x14ac:dyDescent="0.3">
      <c r="A106" s="69">
        <v>45807</v>
      </c>
      <c r="B106" s="34" t="s">
        <v>2749</v>
      </c>
      <c r="C106" s="59">
        <v>271508</v>
      </c>
      <c r="D106" s="59" t="s">
        <v>2750</v>
      </c>
      <c r="E106" s="59" t="s">
        <v>2751</v>
      </c>
      <c r="F106" s="66" t="s">
        <v>2752</v>
      </c>
      <c r="G106" s="218" t="s">
        <v>2419</v>
      </c>
    </row>
    <row r="107" spans="1:7" s="46" customFormat="1" ht="30" customHeight="1" thickBot="1" x14ac:dyDescent="0.3">
      <c r="A107" s="6">
        <v>45805</v>
      </c>
      <c r="B107" s="5" t="s">
        <v>2747</v>
      </c>
      <c r="C107" s="10">
        <v>267694</v>
      </c>
      <c r="D107" s="10" t="s">
        <v>2745</v>
      </c>
      <c r="E107" s="10" t="s">
        <v>2746</v>
      </c>
      <c r="F107" s="7" t="s">
        <v>2748</v>
      </c>
      <c r="G107" s="235" t="s">
        <v>1960</v>
      </c>
    </row>
    <row r="108" spans="1:7" s="46" customFormat="1" ht="30" customHeight="1" thickBot="1" x14ac:dyDescent="0.3">
      <c r="A108" s="244">
        <v>45803</v>
      </c>
      <c r="B108" s="245" t="s">
        <v>2741</v>
      </c>
      <c r="C108" s="185">
        <v>246762</v>
      </c>
      <c r="D108" s="185" t="s">
        <v>2742</v>
      </c>
      <c r="E108" s="185" t="s">
        <v>2743</v>
      </c>
      <c r="F108" s="199" t="s">
        <v>2744</v>
      </c>
      <c r="G108" s="246" t="s">
        <v>2404</v>
      </c>
    </row>
    <row r="109" spans="1:7" s="46" customFormat="1" ht="30" customHeight="1" thickBot="1" x14ac:dyDescent="0.3">
      <c r="A109" s="73">
        <v>45797</v>
      </c>
      <c r="B109" s="74" t="s">
        <v>2736</v>
      </c>
      <c r="C109" s="10">
        <v>237510</v>
      </c>
      <c r="D109" s="10" t="s">
        <v>2737</v>
      </c>
      <c r="E109" s="10" t="s">
        <v>2738</v>
      </c>
      <c r="F109" s="211" t="s">
        <v>2739</v>
      </c>
      <c r="G109" s="242" t="s">
        <v>2740</v>
      </c>
    </row>
    <row r="110" spans="1:7" s="46" customFormat="1" ht="30" customHeight="1" thickBot="1" x14ac:dyDescent="0.3">
      <c r="A110" s="244">
        <v>45796</v>
      </c>
      <c r="B110" s="245" t="s">
        <v>2734</v>
      </c>
      <c r="C110" s="185">
        <v>242809</v>
      </c>
      <c r="D110" s="185" t="s">
        <v>2697</v>
      </c>
      <c r="E110" s="185" t="s">
        <v>2700</v>
      </c>
      <c r="F110" s="199" t="s">
        <v>2735</v>
      </c>
      <c r="G110" s="246" t="s">
        <v>1970</v>
      </c>
    </row>
    <row r="111" spans="1:7" s="46" customFormat="1" ht="30" customHeight="1" thickBot="1" x14ac:dyDescent="0.3">
      <c r="A111" s="119">
        <v>45793</v>
      </c>
      <c r="B111" s="52" t="s">
        <v>2729</v>
      </c>
      <c r="C111" s="52">
        <v>248801</v>
      </c>
      <c r="D111" s="52" t="s">
        <v>2730</v>
      </c>
      <c r="E111" s="52" t="s">
        <v>2731</v>
      </c>
      <c r="F111" s="57" t="s">
        <v>2732</v>
      </c>
      <c r="G111" s="243" t="s">
        <v>2733</v>
      </c>
    </row>
    <row r="112" spans="1:7" s="46" customFormat="1" ht="30" customHeight="1" x14ac:dyDescent="0.25">
      <c r="A112" s="118">
        <v>45790</v>
      </c>
      <c r="B112" s="41" t="s">
        <v>2725</v>
      </c>
      <c r="C112" s="41">
        <v>92160</v>
      </c>
      <c r="D112" s="41" t="s">
        <v>2726</v>
      </c>
      <c r="E112" s="41" t="s">
        <v>283</v>
      </c>
      <c r="F112" s="62" t="s">
        <v>2727</v>
      </c>
      <c r="G112" s="240" t="s">
        <v>1960</v>
      </c>
    </row>
    <row r="113" spans="1:7" s="46" customFormat="1" ht="30" customHeight="1" thickBot="1" x14ac:dyDescent="0.3">
      <c r="A113" s="122">
        <v>45790</v>
      </c>
      <c r="B113" s="42" t="s">
        <v>2725</v>
      </c>
      <c r="C113" s="42">
        <v>92160</v>
      </c>
      <c r="D113" s="42" t="s">
        <v>2726</v>
      </c>
      <c r="E113" s="42" t="s">
        <v>283</v>
      </c>
      <c r="F113" s="63" t="s">
        <v>2728</v>
      </c>
      <c r="G113" s="241" t="s">
        <v>1964</v>
      </c>
    </row>
    <row r="114" spans="1:7" s="46" customFormat="1" ht="30" customHeight="1" x14ac:dyDescent="0.25">
      <c r="A114" s="118">
        <v>45786</v>
      </c>
      <c r="B114" s="41" t="s">
        <v>2724</v>
      </c>
      <c r="C114" s="41">
        <v>92160</v>
      </c>
      <c r="D114" s="41" t="s">
        <v>2467</v>
      </c>
      <c r="E114" s="41" t="s">
        <v>2468</v>
      </c>
      <c r="F114" s="62" t="s">
        <v>2722</v>
      </c>
      <c r="G114" s="240" t="s">
        <v>2721</v>
      </c>
    </row>
    <row r="115" spans="1:7" s="46" customFormat="1" ht="30" customHeight="1" thickBot="1" x14ac:dyDescent="0.3">
      <c r="A115" s="122">
        <v>45786</v>
      </c>
      <c r="B115" s="42" t="s">
        <v>2724</v>
      </c>
      <c r="C115" s="42">
        <v>92160</v>
      </c>
      <c r="D115" s="42" t="s">
        <v>2467</v>
      </c>
      <c r="E115" s="42" t="s">
        <v>2468</v>
      </c>
      <c r="F115" s="63" t="s">
        <v>2723</v>
      </c>
      <c r="G115" s="241" t="s">
        <v>2721</v>
      </c>
    </row>
    <row r="116" spans="1:7" s="46" customFormat="1" ht="30" customHeight="1" x14ac:dyDescent="0.25">
      <c r="A116" s="119">
        <v>45782</v>
      </c>
      <c r="B116" s="52" t="s">
        <v>2708</v>
      </c>
      <c r="C116" s="57">
        <v>127470</v>
      </c>
      <c r="D116" s="57" t="s">
        <v>2709</v>
      </c>
      <c r="E116" s="57" t="s">
        <v>1919</v>
      </c>
      <c r="F116" s="84" t="s">
        <v>2710</v>
      </c>
      <c r="G116" s="151">
        <v>46722</v>
      </c>
    </row>
    <row r="117" spans="1:7" s="46" customFormat="1" ht="30" customHeight="1" x14ac:dyDescent="0.25">
      <c r="A117" s="123">
        <v>45782</v>
      </c>
      <c r="B117" s="50" t="s">
        <v>2708</v>
      </c>
      <c r="C117" s="55">
        <v>173157</v>
      </c>
      <c r="D117" s="55" t="s">
        <v>2711</v>
      </c>
      <c r="E117" s="55" t="s">
        <v>504</v>
      </c>
      <c r="F117" s="48" t="s">
        <v>2712</v>
      </c>
      <c r="G117" s="90">
        <v>46569</v>
      </c>
    </row>
    <row r="118" spans="1:7" s="46" customFormat="1" ht="30" customHeight="1" x14ac:dyDescent="0.25">
      <c r="A118" s="123">
        <v>45782</v>
      </c>
      <c r="B118" s="50" t="s">
        <v>2708</v>
      </c>
      <c r="C118" s="55">
        <v>173157</v>
      </c>
      <c r="D118" s="55" t="s">
        <v>2711</v>
      </c>
      <c r="E118" s="55" t="s">
        <v>504</v>
      </c>
      <c r="F118" s="48" t="s">
        <v>2713</v>
      </c>
      <c r="G118" s="90">
        <v>46569</v>
      </c>
    </row>
    <row r="119" spans="1:7" s="46" customFormat="1" ht="33" customHeight="1" x14ac:dyDescent="0.25">
      <c r="A119" s="123">
        <v>45782</v>
      </c>
      <c r="B119" s="50" t="s">
        <v>2708</v>
      </c>
      <c r="C119" s="55">
        <v>188850</v>
      </c>
      <c r="D119" s="55" t="s">
        <v>2714</v>
      </c>
      <c r="E119" s="55" t="s">
        <v>2715</v>
      </c>
      <c r="F119" s="48">
        <v>418270</v>
      </c>
      <c r="G119" s="90">
        <v>46054</v>
      </c>
    </row>
    <row r="120" spans="1:7" s="46" customFormat="1" ht="33.6" customHeight="1" x14ac:dyDescent="0.25">
      <c r="A120" s="123">
        <v>45782</v>
      </c>
      <c r="B120" s="50" t="s">
        <v>2708</v>
      </c>
      <c r="C120" s="55">
        <v>188850</v>
      </c>
      <c r="D120" s="55" t="s">
        <v>2714</v>
      </c>
      <c r="E120" s="55" t="s">
        <v>2715</v>
      </c>
      <c r="F120" s="48">
        <v>442921</v>
      </c>
      <c r="G120" s="90">
        <v>46296</v>
      </c>
    </row>
    <row r="121" spans="1:7" s="46" customFormat="1" ht="33" customHeight="1" x14ac:dyDescent="0.25">
      <c r="A121" s="123">
        <v>45782</v>
      </c>
      <c r="B121" s="50" t="s">
        <v>2708</v>
      </c>
      <c r="C121" s="55">
        <v>188850</v>
      </c>
      <c r="D121" s="55" t="s">
        <v>2714</v>
      </c>
      <c r="E121" s="55" t="s">
        <v>2715</v>
      </c>
      <c r="F121" s="48">
        <v>442922</v>
      </c>
      <c r="G121" s="90">
        <v>46296</v>
      </c>
    </row>
    <row r="122" spans="1:7" s="46" customFormat="1" ht="35.25" customHeight="1" x14ac:dyDescent="0.25">
      <c r="A122" s="123">
        <v>45782</v>
      </c>
      <c r="B122" s="50" t="s">
        <v>2708</v>
      </c>
      <c r="C122" s="55">
        <v>188850</v>
      </c>
      <c r="D122" s="55" t="s">
        <v>2714</v>
      </c>
      <c r="E122" s="55" t="s">
        <v>2715</v>
      </c>
      <c r="F122" s="48">
        <v>442923</v>
      </c>
      <c r="G122" s="90">
        <v>46296</v>
      </c>
    </row>
    <row r="123" spans="1:7" s="46" customFormat="1" ht="35.25" customHeight="1" x14ac:dyDescent="0.25">
      <c r="A123" s="123">
        <v>45782</v>
      </c>
      <c r="B123" s="50" t="s">
        <v>2708</v>
      </c>
      <c r="C123" s="55">
        <v>188850</v>
      </c>
      <c r="D123" s="55" t="s">
        <v>2714</v>
      </c>
      <c r="E123" s="55" t="s">
        <v>2715</v>
      </c>
      <c r="F123" s="48">
        <v>442924</v>
      </c>
      <c r="G123" s="90">
        <v>46296</v>
      </c>
    </row>
    <row r="124" spans="1:7" s="46" customFormat="1" ht="35.25" customHeight="1" x14ac:dyDescent="0.25">
      <c r="A124" s="123">
        <v>45782</v>
      </c>
      <c r="B124" s="50" t="s">
        <v>2708</v>
      </c>
      <c r="C124" s="55">
        <v>188850</v>
      </c>
      <c r="D124" s="55" t="s">
        <v>2714</v>
      </c>
      <c r="E124" s="55" t="s">
        <v>2715</v>
      </c>
      <c r="F124" s="48">
        <v>442925</v>
      </c>
      <c r="G124" s="90">
        <v>46296</v>
      </c>
    </row>
    <row r="125" spans="1:7" s="46" customFormat="1" ht="30" customHeight="1" x14ac:dyDescent="0.25">
      <c r="A125" s="123">
        <v>45782</v>
      </c>
      <c r="B125" s="50" t="s">
        <v>2708</v>
      </c>
      <c r="C125" s="55">
        <v>188848</v>
      </c>
      <c r="D125" s="55" t="s">
        <v>2714</v>
      </c>
      <c r="E125" s="55" t="s">
        <v>2716</v>
      </c>
      <c r="F125" s="48">
        <v>418276</v>
      </c>
      <c r="G125" s="90">
        <v>46054</v>
      </c>
    </row>
    <row r="126" spans="1:7" s="46" customFormat="1" ht="30" customHeight="1" x14ac:dyDescent="0.25">
      <c r="A126" s="123">
        <v>45782</v>
      </c>
      <c r="B126" s="50" t="s">
        <v>2708</v>
      </c>
      <c r="C126" s="55">
        <v>188848</v>
      </c>
      <c r="D126" s="55" t="s">
        <v>2714</v>
      </c>
      <c r="E126" s="55" t="s">
        <v>2716</v>
      </c>
      <c r="F126" s="48">
        <v>442921</v>
      </c>
      <c r="G126" s="90">
        <v>46296</v>
      </c>
    </row>
    <row r="127" spans="1:7" s="46" customFormat="1" ht="35.25" customHeight="1" x14ac:dyDescent="0.25">
      <c r="A127" s="123">
        <v>45782</v>
      </c>
      <c r="B127" s="50" t="s">
        <v>2708</v>
      </c>
      <c r="C127" s="55">
        <v>201133</v>
      </c>
      <c r="D127" s="55" t="s">
        <v>2717</v>
      </c>
      <c r="E127" s="55" t="s">
        <v>2718</v>
      </c>
      <c r="F127" s="48" t="s">
        <v>2719</v>
      </c>
      <c r="G127" s="90">
        <v>46966</v>
      </c>
    </row>
    <row r="128" spans="1:7" s="46" customFormat="1" ht="35.25" customHeight="1" thickBot="1" x14ac:dyDescent="0.3">
      <c r="A128" s="122">
        <v>45782</v>
      </c>
      <c r="B128" s="42" t="s">
        <v>2708</v>
      </c>
      <c r="C128" s="42">
        <v>201133</v>
      </c>
      <c r="D128" s="42" t="s">
        <v>2717</v>
      </c>
      <c r="E128" s="42" t="s">
        <v>2718</v>
      </c>
      <c r="F128" s="63" t="s">
        <v>2720</v>
      </c>
      <c r="G128" s="26">
        <v>46966</v>
      </c>
    </row>
    <row r="129" spans="1:7" s="46" customFormat="1" ht="35.25" customHeight="1" x14ac:dyDescent="0.25">
      <c r="A129" s="118">
        <v>45779</v>
      </c>
      <c r="B129" s="41" t="s">
        <v>2704</v>
      </c>
      <c r="C129" s="41">
        <v>268281</v>
      </c>
      <c r="D129" s="52" t="s">
        <v>1581</v>
      </c>
      <c r="E129" s="41" t="s">
        <v>2705</v>
      </c>
      <c r="F129" s="62" t="s">
        <v>2706</v>
      </c>
      <c r="G129" s="24" t="s">
        <v>2419</v>
      </c>
    </row>
    <row r="130" spans="1:7" s="46" customFormat="1" ht="33.6" customHeight="1" thickBot="1" x14ac:dyDescent="0.3">
      <c r="A130" s="122">
        <v>45779</v>
      </c>
      <c r="B130" s="42" t="s">
        <v>2704</v>
      </c>
      <c r="C130" s="42">
        <v>268281</v>
      </c>
      <c r="D130" s="42" t="s">
        <v>1581</v>
      </c>
      <c r="E130" s="42" t="s">
        <v>2705</v>
      </c>
      <c r="F130" s="63" t="s">
        <v>2707</v>
      </c>
      <c r="G130" s="26" t="s">
        <v>2326</v>
      </c>
    </row>
    <row r="131" spans="1:7" s="46" customFormat="1" ht="33.6" customHeight="1" thickBot="1" x14ac:dyDescent="0.3">
      <c r="A131" s="234">
        <v>45772</v>
      </c>
      <c r="B131" s="239" t="s">
        <v>2696</v>
      </c>
      <c r="C131" s="10">
        <v>242806</v>
      </c>
      <c r="D131" s="10" t="s">
        <v>2697</v>
      </c>
      <c r="E131" s="10" t="s">
        <v>2698</v>
      </c>
      <c r="F131" s="10" t="s">
        <v>2701</v>
      </c>
      <c r="G131" s="235" t="s">
        <v>2626</v>
      </c>
    </row>
    <row r="132" spans="1:7" s="46" customFormat="1" ht="33.6" customHeight="1" thickBot="1" x14ac:dyDescent="0.3">
      <c r="A132" s="234">
        <v>45772</v>
      </c>
      <c r="B132" s="239" t="s">
        <v>2696</v>
      </c>
      <c r="C132" s="10">
        <v>242807</v>
      </c>
      <c r="D132" s="10" t="s">
        <v>2697</v>
      </c>
      <c r="E132" s="10" t="s">
        <v>2699</v>
      </c>
      <c r="F132" s="10" t="s">
        <v>2702</v>
      </c>
      <c r="G132" s="235" t="s">
        <v>1964</v>
      </c>
    </row>
    <row r="133" spans="1:7" s="46" customFormat="1" ht="33.6" customHeight="1" thickBot="1" x14ac:dyDescent="0.3">
      <c r="A133" s="234">
        <v>45772</v>
      </c>
      <c r="B133" s="239" t="s">
        <v>2696</v>
      </c>
      <c r="C133" s="10">
        <v>242809</v>
      </c>
      <c r="D133" s="10" t="s">
        <v>2697</v>
      </c>
      <c r="E133" s="10" t="s">
        <v>2700</v>
      </c>
      <c r="F133" s="10" t="s">
        <v>2703</v>
      </c>
      <c r="G133" s="235" t="s">
        <v>1964</v>
      </c>
    </row>
    <row r="134" spans="1:7" s="46" customFormat="1" ht="33.6" customHeight="1" x14ac:dyDescent="0.25">
      <c r="A134" s="118">
        <v>45771</v>
      </c>
      <c r="B134" s="41" t="s">
        <v>2690</v>
      </c>
      <c r="C134" s="41">
        <v>178620</v>
      </c>
      <c r="D134" s="52" t="s">
        <v>2691</v>
      </c>
      <c r="E134" s="41" t="s">
        <v>2692</v>
      </c>
      <c r="F134" s="62" t="s">
        <v>2694</v>
      </c>
      <c r="G134" s="24">
        <v>46692</v>
      </c>
    </row>
    <row r="135" spans="1:7" s="46" customFormat="1" ht="33" customHeight="1" thickBot="1" x14ac:dyDescent="0.3">
      <c r="A135" s="122">
        <v>45771</v>
      </c>
      <c r="B135" s="42" t="s">
        <v>2690</v>
      </c>
      <c r="C135" s="42">
        <v>178621</v>
      </c>
      <c r="D135" s="42" t="s">
        <v>2691</v>
      </c>
      <c r="E135" s="42" t="s">
        <v>2693</v>
      </c>
      <c r="F135" s="63" t="s">
        <v>2695</v>
      </c>
      <c r="G135" s="26">
        <v>46784</v>
      </c>
    </row>
    <row r="136" spans="1:7" s="46" customFormat="1" ht="33.6" customHeight="1" thickBot="1" x14ac:dyDescent="0.3">
      <c r="A136" s="234">
        <v>45769</v>
      </c>
      <c r="B136" s="239" t="s">
        <v>2688</v>
      </c>
      <c r="C136" s="10">
        <v>27900</v>
      </c>
      <c r="D136" s="10" t="s">
        <v>135</v>
      </c>
      <c r="E136" s="10" t="s">
        <v>136</v>
      </c>
      <c r="F136" s="10" t="s">
        <v>2689</v>
      </c>
      <c r="G136" s="235" t="s">
        <v>2404</v>
      </c>
    </row>
    <row r="137" spans="1:7" s="46" customFormat="1" ht="30" customHeight="1" thickBot="1" x14ac:dyDescent="0.3">
      <c r="A137" s="234">
        <v>45747</v>
      </c>
      <c r="B137" s="239" t="s">
        <v>2687</v>
      </c>
      <c r="C137" s="10">
        <v>267174</v>
      </c>
      <c r="D137" s="10" t="s">
        <v>1824</v>
      </c>
      <c r="E137" s="10" t="s">
        <v>1825</v>
      </c>
      <c r="F137" s="10">
        <v>91080031</v>
      </c>
      <c r="G137" s="235" t="s">
        <v>2632</v>
      </c>
    </row>
    <row r="138" spans="1:7" s="46" customFormat="1" ht="30" customHeight="1" thickBot="1" x14ac:dyDescent="0.3">
      <c r="A138" s="234">
        <v>45743</v>
      </c>
      <c r="B138" s="239" t="s">
        <v>2683</v>
      </c>
      <c r="C138" s="10">
        <v>242255</v>
      </c>
      <c r="D138" s="10" t="s">
        <v>2685</v>
      </c>
      <c r="E138" s="10" t="s">
        <v>2684</v>
      </c>
      <c r="F138" s="10" t="s">
        <v>2686</v>
      </c>
      <c r="G138" s="235" t="s">
        <v>1970</v>
      </c>
    </row>
    <row r="139" spans="1:7" s="46" customFormat="1" ht="35.25" customHeight="1" x14ac:dyDescent="0.25">
      <c r="A139" s="118">
        <v>45742</v>
      </c>
      <c r="B139" s="41" t="s">
        <v>2668</v>
      </c>
      <c r="C139" s="41">
        <v>254410</v>
      </c>
      <c r="D139" s="41" t="s">
        <v>2670</v>
      </c>
      <c r="E139" s="41" t="s">
        <v>2671</v>
      </c>
      <c r="F139" s="19" t="s">
        <v>2672</v>
      </c>
      <c r="G139" s="89">
        <v>45931</v>
      </c>
    </row>
    <row r="140" spans="1:7" s="46" customFormat="1" ht="30" customHeight="1" x14ac:dyDescent="0.25">
      <c r="A140" s="123">
        <v>45742</v>
      </c>
      <c r="B140" s="50" t="s">
        <v>2668</v>
      </c>
      <c r="C140" s="50">
        <v>254412</v>
      </c>
      <c r="D140" s="50" t="s">
        <v>2670</v>
      </c>
      <c r="E140" s="50" t="s">
        <v>2673</v>
      </c>
      <c r="F140" s="48" t="s">
        <v>2674</v>
      </c>
      <c r="G140" s="90">
        <v>45931</v>
      </c>
    </row>
    <row r="141" spans="1:7" s="46" customFormat="1" ht="30" customHeight="1" x14ac:dyDescent="0.25">
      <c r="A141" s="123">
        <v>45742</v>
      </c>
      <c r="B141" s="50" t="s">
        <v>2669</v>
      </c>
      <c r="C141" s="50">
        <v>254412</v>
      </c>
      <c r="D141" s="50" t="s">
        <v>2670</v>
      </c>
      <c r="E141" s="50" t="s">
        <v>2673</v>
      </c>
      <c r="F141" s="48" t="s">
        <v>2675</v>
      </c>
      <c r="G141" s="90">
        <v>46113</v>
      </c>
    </row>
    <row r="142" spans="1:7" s="46" customFormat="1" ht="30" customHeight="1" x14ac:dyDescent="0.25">
      <c r="A142" s="123">
        <v>45742</v>
      </c>
      <c r="B142" s="50" t="s">
        <v>2669</v>
      </c>
      <c r="C142" s="50">
        <v>253226</v>
      </c>
      <c r="D142" s="50" t="s">
        <v>2676</v>
      </c>
      <c r="E142" s="50" t="s">
        <v>1209</v>
      </c>
      <c r="F142" s="48" t="s">
        <v>2677</v>
      </c>
      <c r="G142" s="90">
        <v>45809</v>
      </c>
    </row>
    <row r="143" spans="1:7" s="46" customFormat="1" ht="30" customHeight="1" x14ac:dyDescent="0.25">
      <c r="A143" s="123">
        <v>45742</v>
      </c>
      <c r="B143" s="50" t="s">
        <v>2669</v>
      </c>
      <c r="C143" s="50">
        <v>253227</v>
      </c>
      <c r="D143" s="50" t="s">
        <v>2676</v>
      </c>
      <c r="E143" s="50" t="s">
        <v>1756</v>
      </c>
      <c r="F143" s="48" t="s">
        <v>2678</v>
      </c>
      <c r="G143" s="90">
        <v>45839</v>
      </c>
    </row>
    <row r="144" spans="1:7" s="46" customFormat="1" ht="30" customHeight="1" x14ac:dyDescent="0.25">
      <c r="A144" s="123">
        <v>45742</v>
      </c>
      <c r="B144" s="50" t="s">
        <v>2669</v>
      </c>
      <c r="C144" s="50">
        <v>253227</v>
      </c>
      <c r="D144" s="50" t="s">
        <v>2676</v>
      </c>
      <c r="E144" s="50" t="s">
        <v>1756</v>
      </c>
      <c r="F144" s="48" t="s">
        <v>2679</v>
      </c>
      <c r="G144" s="90">
        <v>45809</v>
      </c>
    </row>
    <row r="145" spans="1:7" s="46" customFormat="1" ht="30" customHeight="1" thickBot="1" x14ac:dyDescent="0.3">
      <c r="A145" s="123">
        <v>45742</v>
      </c>
      <c r="B145" s="50" t="s">
        <v>2669</v>
      </c>
      <c r="C145" s="50">
        <v>253228</v>
      </c>
      <c r="D145" s="50" t="s">
        <v>2680</v>
      </c>
      <c r="E145" s="50" t="s">
        <v>2681</v>
      </c>
      <c r="F145" s="48" t="s">
        <v>2682</v>
      </c>
      <c r="G145" s="90">
        <v>45809</v>
      </c>
    </row>
    <row r="146" spans="1:7" s="46" customFormat="1" ht="30" customHeight="1" x14ac:dyDescent="0.25">
      <c r="A146" s="118">
        <v>45741</v>
      </c>
      <c r="B146" s="41" t="s">
        <v>2667</v>
      </c>
      <c r="C146" s="62">
        <v>241119</v>
      </c>
      <c r="D146" s="62" t="s">
        <v>2661</v>
      </c>
      <c r="E146" s="62" t="s">
        <v>2662</v>
      </c>
      <c r="F146" s="223" t="s">
        <v>2664</v>
      </c>
      <c r="G146" s="237" t="s">
        <v>1964</v>
      </c>
    </row>
    <row r="147" spans="1:7" s="46" customFormat="1" ht="30" customHeight="1" thickBot="1" x14ac:dyDescent="0.3">
      <c r="A147" s="122">
        <v>45741</v>
      </c>
      <c r="B147" s="42" t="s">
        <v>2667</v>
      </c>
      <c r="C147" s="63">
        <v>238169</v>
      </c>
      <c r="D147" s="63" t="s">
        <v>2661</v>
      </c>
      <c r="E147" s="63" t="s">
        <v>2663</v>
      </c>
      <c r="F147" s="226" t="s">
        <v>2665</v>
      </c>
      <c r="G147" s="238" t="s">
        <v>2666</v>
      </c>
    </row>
    <row r="148" spans="1:7" s="46" customFormat="1" ht="30" customHeight="1" thickBot="1" x14ac:dyDescent="0.3">
      <c r="A148" s="236">
        <v>45737</v>
      </c>
      <c r="B148" s="59" t="s">
        <v>2660</v>
      </c>
      <c r="C148" s="59">
        <f t="shared" ref="C148:E148" si="2">C175</f>
        <v>130502</v>
      </c>
      <c r="D148" s="59" t="str">
        <f t="shared" si="2"/>
        <v>TEBOKAN 120 MG</v>
      </c>
      <c r="E148" s="59" t="str">
        <f t="shared" si="2"/>
        <v>120MG TBL FLM 30</v>
      </c>
      <c r="F148" s="59" t="s">
        <v>2611</v>
      </c>
      <c r="G148" s="218" t="s">
        <v>2612</v>
      </c>
    </row>
    <row r="149" spans="1:7" s="46" customFormat="1" ht="30" customHeight="1" x14ac:dyDescent="0.25">
      <c r="A149" s="118">
        <v>45734</v>
      </c>
      <c r="B149" s="41" t="s">
        <v>2640</v>
      </c>
      <c r="C149" s="41">
        <v>251437</v>
      </c>
      <c r="D149" s="41" t="s">
        <v>2641</v>
      </c>
      <c r="E149" s="41" t="s">
        <v>2643</v>
      </c>
      <c r="F149" s="19" t="s">
        <v>2644</v>
      </c>
      <c r="G149" s="89">
        <v>46631</v>
      </c>
    </row>
    <row r="150" spans="1:7" s="46" customFormat="1" ht="30" customHeight="1" x14ac:dyDescent="0.25">
      <c r="A150" s="123">
        <v>45734</v>
      </c>
      <c r="B150" s="50" t="s">
        <v>2640</v>
      </c>
      <c r="C150" s="50">
        <v>251437</v>
      </c>
      <c r="D150" s="50" t="s">
        <v>2641</v>
      </c>
      <c r="E150" s="50" t="s">
        <v>2643</v>
      </c>
      <c r="F150" s="48" t="s">
        <v>2645</v>
      </c>
      <c r="G150" s="90">
        <v>46631</v>
      </c>
    </row>
    <row r="151" spans="1:7" s="46" customFormat="1" ht="30" customHeight="1" x14ac:dyDescent="0.25">
      <c r="A151" s="123">
        <v>45734</v>
      </c>
      <c r="B151" s="50" t="s">
        <v>2640</v>
      </c>
      <c r="C151" s="50">
        <v>251437</v>
      </c>
      <c r="D151" s="50" t="s">
        <v>2641</v>
      </c>
      <c r="E151" s="50" t="s">
        <v>2643</v>
      </c>
      <c r="F151" s="48" t="s">
        <v>2646</v>
      </c>
      <c r="G151" s="90">
        <v>46631</v>
      </c>
    </row>
    <row r="152" spans="1:7" s="46" customFormat="1" ht="30" customHeight="1" x14ac:dyDescent="0.25">
      <c r="A152" s="123">
        <v>45734</v>
      </c>
      <c r="B152" s="50" t="s">
        <v>2640</v>
      </c>
      <c r="C152" s="50">
        <v>251437</v>
      </c>
      <c r="D152" s="50" t="s">
        <v>2641</v>
      </c>
      <c r="E152" s="50" t="s">
        <v>2643</v>
      </c>
      <c r="F152" s="48" t="s">
        <v>2647</v>
      </c>
      <c r="G152" s="90">
        <v>46661</v>
      </c>
    </row>
    <row r="153" spans="1:7" s="46" customFormat="1" ht="30" customHeight="1" x14ac:dyDescent="0.25">
      <c r="A153" s="123">
        <v>45734</v>
      </c>
      <c r="B153" s="50" t="s">
        <v>2640</v>
      </c>
      <c r="C153" s="50">
        <v>251437</v>
      </c>
      <c r="D153" s="50" t="s">
        <v>2641</v>
      </c>
      <c r="E153" s="50" t="s">
        <v>2643</v>
      </c>
      <c r="F153" s="48" t="s">
        <v>2648</v>
      </c>
      <c r="G153" s="90">
        <v>46661</v>
      </c>
    </row>
    <row r="154" spans="1:7" s="46" customFormat="1" ht="30" customHeight="1" x14ac:dyDescent="0.25">
      <c r="A154" s="123">
        <v>45734</v>
      </c>
      <c r="B154" s="50" t="s">
        <v>2640</v>
      </c>
      <c r="C154" s="50">
        <v>251437</v>
      </c>
      <c r="D154" s="50" t="s">
        <v>2641</v>
      </c>
      <c r="E154" s="50" t="s">
        <v>2643</v>
      </c>
      <c r="F154" s="48" t="s">
        <v>2649</v>
      </c>
      <c r="G154" s="90">
        <v>46661</v>
      </c>
    </row>
    <row r="155" spans="1:7" s="46" customFormat="1" ht="30" customHeight="1" x14ac:dyDescent="0.25">
      <c r="A155" s="123">
        <v>45734</v>
      </c>
      <c r="B155" s="50" t="s">
        <v>2640</v>
      </c>
      <c r="C155" s="50">
        <v>251437</v>
      </c>
      <c r="D155" s="50" t="s">
        <v>2641</v>
      </c>
      <c r="E155" s="50" t="s">
        <v>2643</v>
      </c>
      <c r="F155" s="48" t="s">
        <v>2650</v>
      </c>
      <c r="G155" s="90">
        <v>46692</v>
      </c>
    </row>
    <row r="156" spans="1:7" s="46" customFormat="1" ht="30" customHeight="1" x14ac:dyDescent="0.25">
      <c r="A156" s="123">
        <v>45734</v>
      </c>
      <c r="B156" s="50" t="s">
        <v>2640</v>
      </c>
      <c r="C156" s="50">
        <v>251437</v>
      </c>
      <c r="D156" s="50" t="s">
        <v>2641</v>
      </c>
      <c r="E156" s="50" t="s">
        <v>2643</v>
      </c>
      <c r="F156" s="48" t="s">
        <v>2651</v>
      </c>
      <c r="G156" s="90">
        <v>46753</v>
      </c>
    </row>
    <row r="157" spans="1:7" s="46" customFormat="1" ht="30" customHeight="1" x14ac:dyDescent="0.25">
      <c r="A157" s="123">
        <v>45734</v>
      </c>
      <c r="B157" s="50" t="s">
        <v>2640</v>
      </c>
      <c r="C157" s="50">
        <v>251437</v>
      </c>
      <c r="D157" s="50" t="s">
        <v>2641</v>
      </c>
      <c r="E157" s="50" t="s">
        <v>2643</v>
      </c>
      <c r="F157" s="48" t="s">
        <v>2652</v>
      </c>
      <c r="G157" s="90">
        <v>46753</v>
      </c>
    </row>
    <row r="158" spans="1:7" s="46" customFormat="1" ht="30" customHeight="1" x14ac:dyDescent="0.25">
      <c r="A158" s="123">
        <v>45734</v>
      </c>
      <c r="B158" s="50" t="s">
        <v>2640</v>
      </c>
      <c r="C158" s="50">
        <v>251437</v>
      </c>
      <c r="D158" s="50" t="s">
        <v>2641</v>
      </c>
      <c r="E158" s="50" t="s">
        <v>2643</v>
      </c>
      <c r="F158" s="48" t="s">
        <v>2653</v>
      </c>
      <c r="G158" s="90">
        <v>46753</v>
      </c>
    </row>
    <row r="159" spans="1:7" s="46" customFormat="1" ht="30" customHeight="1" x14ac:dyDescent="0.25">
      <c r="A159" s="123">
        <v>45734</v>
      </c>
      <c r="B159" s="50" t="s">
        <v>2640</v>
      </c>
      <c r="C159" s="50">
        <v>251437</v>
      </c>
      <c r="D159" s="50" t="s">
        <v>2641</v>
      </c>
      <c r="E159" s="50" t="s">
        <v>2643</v>
      </c>
      <c r="F159" s="48" t="s">
        <v>2654</v>
      </c>
      <c r="G159" s="90">
        <v>46753</v>
      </c>
    </row>
    <row r="160" spans="1:7" s="46" customFormat="1" ht="30" customHeight="1" x14ac:dyDescent="0.25">
      <c r="A160" s="123">
        <v>45734</v>
      </c>
      <c r="B160" s="50" t="s">
        <v>2640</v>
      </c>
      <c r="C160" s="50">
        <v>251437</v>
      </c>
      <c r="D160" s="50" t="s">
        <v>2641</v>
      </c>
      <c r="E160" s="50" t="s">
        <v>2643</v>
      </c>
      <c r="F160" s="48" t="s">
        <v>2655</v>
      </c>
      <c r="G160" s="90">
        <v>46753</v>
      </c>
    </row>
    <row r="161" spans="1:7" s="46" customFormat="1" ht="30" customHeight="1" x14ac:dyDescent="0.25">
      <c r="A161" s="123">
        <v>45734</v>
      </c>
      <c r="B161" s="50" t="s">
        <v>2640</v>
      </c>
      <c r="C161" s="50">
        <v>251437</v>
      </c>
      <c r="D161" s="50" t="s">
        <v>2641</v>
      </c>
      <c r="E161" s="50" t="s">
        <v>2643</v>
      </c>
      <c r="F161" s="48" t="s">
        <v>2656</v>
      </c>
      <c r="G161" s="90">
        <v>46753</v>
      </c>
    </row>
    <row r="162" spans="1:7" s="46" customFormat="1" ht="30" customHeight="1" x14ac:dyDescent="0.25">
      <c r="A162" s="123">
        <v>45734</v>
      </c>
      <c r="B162" s="50" t="s">
        <v>2640</v>
      </c>
      <c r="C162" s="50">
        <v>251441</v>
      </c>
      <c r="D162" s="50" t="s">
        <v>2641</v>
      </c>
      <c r="E162" s="50" t="s">
        <v>2642</v>
      </c>
      <c r="F162" s="48" t="s">
        <v>2657</v>
      </c>
      <c r="G162" s="90">
        <v>46692</v>
      </c>
    </row>
    <row r="163" spans="1:7" s="46" customFormat="1" ht="30" customHeight="1" x14ac:dyDescent="0.25">
      <c r="A163" s="123">
        <v>45734</v>
      </c>
      <c r="B163" s="50" t="s">
        <v>2640</v>
      </c>
      <c r="C163" s="50">
        <v>251441</v>
      </c>
      <c r="D163" s="50" t="s">
        <v>2641</v>
      </c>
      <c r="E163" s="50" t="s">
        <v>2642</v>
      </c>
      <c r="F163" s="48" t="s">
        <v>2658</v>
      </c>
      <c r="G163" s="90">
        <v>46692</v>
      </c>
    </row>
    <row r="164" spans="1:7" s="46" customFormat="1" ht="30" customHeight="1" thickBot="1" x14ac:dyDescent="0.3">
      <c r="A164" s="122">
        <v>45734</v>
      </c>
      <c r="B164" s="42" t="s">
        <v>2640</v>
      </c>
      <c r="C164" s="42">
        <v>251441</v>
      </c>
      <c r="D164" s="42" t="s">
        <v>2641</v>
      </c>
      <c r="E164" s="42" t="s">
        <v>2642</v>
      </c>
      <c r="F164" s="49" t="s">
        <v>2659</v>
      </c>
      <c r="G164" s="95">
        <v>46692</v>
      </c>
    </row>
    <row r="165" spans="1:7" ht="30" customHeight="1" thickBot="1" x14ac:dyDescent="0.3">
      <c r="A165" s="2">
        <v>45733</v>
      </c>
      <c r="B165" s="5" t="s">
        <v>2637</v>
      </c>
      <c r="C165" s="10">
        <v>243198</v>
      </c>
      <c r="D165" s="10" t="s">
        <v>2494</v>
      </c>
      <c r="E165" s="10" t="s">
        <v>1465</v>
      </c>
      <c r="F165" s="7" t="s">
        <v>2638</v>
      </c>
      <c r="G165" s="235" t="s">
        <v>2639</v>
      </c>
    </row>
    <row r="166" spans="1:7" s="46" customFormat="1" ht="30" customHeight="1" thickBot="1" x14ac:dyDescent="0.3">
      <c r="A166" s="61">
        <v>45728</v>
      </c>
      <c r="B166" s="34" t="s">
        <v>2633</v>
      </c>
      <c r="C166" s="59">
        <v>210916</v>
      </c>
      <c r="D166" s="59" t="s">
        <v>2634</v>
      </c>
      <c r="E166" s="59" t="s">
        <v>2635</v>
      </c>
      <c r="F166" s="66" t="s">
        <v>2636</v>
      </c>
      <c r="G166" s="218" t="s">
        <v>2404</v>
      </c>
    </row>
    <row r="167" spans="1:7" s="46" customFormat="1" ht="30" customHeight="1" thickBot="1" x14ac:dyDescent="0.3">
      <c r="A167" s="236">
        <v>45727</v>
      </c>
      <c r="B167" s="59" t="s">
        <v>2629</v>
      </c>
      <c r="C167" s="59">
        <v>240252</v>
      </c>
      <c r="D167" s="59" t="s">
        <v>2630</v>
      </c>
      <c r="E167" s="59" t="s">
        <v>2631</v>
      </c>
      <c r="F167" s="59">
        <v>24030</v>
      </c>
      <c r="G167" s="218" t="s">
        <v>2632</v>
      </c>
    </row>
    <row r="168" spans="1:7" s="46" customFormat="1" ht="30" customHeight="1" thickBot="1" x14ac:dyDescent="0.3">
      <c r="A168" s="234">
        <v>45723</v>
      </c>
      <c r="B168" s="10" t="s">
        <v>2628</v>
      </c>
      <c r="C168" s="10">
        <v>3708</v>
      </c>
      <c r="D168" s="10" t="s">
        <v>1903</v>
      </c>
      <c r="E168" s="10" t="s">
        <v>1904</v>
      </c>
      <c r="F168" s="10" t="s">
        <v>2627</v>
      </c>
      <c r="G168" s="235" t="s">
        <v>1970</v>
      </c>
    </row>
    <row r="169" spans="1:7" s="46" customFormat="1" ht="30" customHeight="1" thickBot="1" x14ac:dyDescent="0.3">
      <c r="A169" s="234">
        <v>45719</v>
      </c>
      <c r="B169" s="10" t="s">
        <v>2622</v>
      </c>
      <c r="C169" s="10">
        <v>238301</v>
      </c>
      <c r="D169" s="10" t="s">
        <v>2623</v>
      </c>
      <c r="E169" s="10" t="s">
        <v>2624</v>
      </c>
      <c r="F169" s="10" t="s">
        <v>2625</v>
      </c>
      <c r="G169" s="235" t="s">
        <v>2626</v>
      </c>
    </row>
    <row r="170" spans="1:7" s="46" customFormat="1" ht="30" customHeight="1" x14ac:dyDescent="0.25">
      <c r="A170" s="118">
        <v>45716</v>
      </c>
      <c r="B170" s="41" t="s">
        <v>2620</v>
      </c>
      <c r="C170" s="41">
        <v>258802</v>
      </c>
      <c r="D170" s="41" t="s">
        <v>2198</v>
      </c>
      <c r="E170" s="41" t="s">
        <v>2621</v>
      </c>
      <c r="F170" s="41">
        <v>23002895</v>
      </c>
      <c r="G170" s="209" t="s">
        <v>2197</v>
      </c>
    </row>
    <row r="171" spans="1:7" s="46" customFormat="1" ht="30" customHeight="1" thickBot="1" x14ac:dyDescent="0.3">
      <c r="A171" s="122">
        <v>45716</v>
      </c>
      <c r="B171" s="42" t="s">
        <v>2620</v>
      </c>
      <c r="C171" s="42">
        <v>258802</v>
      </c>
      <c r="D171" s="42" t="s">
        <v>2198</v>
      </c>
      <c r="E171" s="42" t="s">
        <v>2621</v>
      </c>
      <c r="F171" s="42">
        <v>23003558</v>
      </c>
      <c r="G171" s="210" t="s">
        <v>2561</v>
      </c>
    </row>
    <row r="172" spans="1:7" s="46" customFormat="1" ht="30" customHeight="1" x14ac:dyDescent="0.25">
      <c r="A172" s="119">
        <v>45715</v>
      </c>
      <c r="B172" s="52" t="s">
        <v>2615</v>
      </c>
      <c r="C172" s="52">
        <v>267753</v>
      </c>
      <c r="D172" s="52" t="s">
        <v>2616</v>
      </c>
      <c r="E172" s="52" t="s">
        <v>2617</v>
      </c>
      <c r="F172" s="57" t="s">
        <v>2618</v>
      </c>
      <c r="G172" s="45">
        <v>46419</v>
      </c>
    </row>
    <row r="173" spans="1:7" s="46" customFormat="1" ht="30" customHeight="1" thickBot="1" x14ac:dyDescent="0.3">
      <c r="A173" s="122">
        <v>45715</v>
      </c>
      <c r="B173" s="42" t="s">
        <v>2615</v>
      </c>
      <c r="C173" s="42">
        <v>267753</v>
      </c>
      <c r="D173" s="42" t="s">
        <v>2616</v>
      </c>
      <c r="E173" s="42" t="s">
        <v>2617</v>
      </c>
      <c r="F173" s="63" t="s">
        <v>2619</v>
      </c>
      <c r="G173" s="26">
        <v>46419</v>
      </c>
    </row>
    <row r="174" spans="1:7" s="46" customFormat="1" ht="30" customHeight="1" thickBot="1" x14ac:dyDescent="0.3">
      <c r="A174" s="2">
        <v>45714</v>
      </c>
      <c r="B174" s="5" t="s">
        <v>2614</v>
      </c>
      <c r="C174" s="10">
        <v>249046</v>
      </c>
      <c r="D174" s="10" t="s">
        <v>2577</v>
      </c>
      <c r="E174" s="10" t="s">
        <v>2487</v>
      </c>
      <c r="F174" s="10" t="s">
        <v>2613</v>
      </c>
      <c r="G174" s="40">
        <v>46721</v>
      </c>
    </row>
    <row r="175" spans="1:7" s="46" customFormat="1" ht="30" customHeight="1" x14ac:dyDescent="0.25">
      <c r="A175" s="119">
        <v>45713</v>
      </c>
      <c r="B175" s="52" t="s">
        <v>2600</v>
      </c>
      <c r="C175" s="52">
        <v>130502</v>
      </c>
      <c r="D175" s="52" t="s">
        <v>2457</v>
      </c>
      <c r="E175" s="52" t="s">
        <v>2455</v>
      </c>
      <c r="F175" s="67" t="s">
        <v>2601</v>
      </c>
      <c r="G175" s="28" t="s">
        <v>2602</v>
      </c>
    </row>
    <row r="176" spans="1:7" s="46" customFormat="1" ht="30" customHeight="1" x14ac:dyDescent="0.25">
      <c r="A176" s="123">
        <v>45713</v>
      </c>
      <c r="B176" s="50" t="s">
        <v>2600</v>
      </c>
      <c r="C176" s="50">
        <v>130502</v>
      </c>
      <c r="D176" s="50" t="s">
        <v>2457</v>
      </c>
      <c r="E176" s="50" t="s">
        <v>2455</v>
      </c>
      <c r="F176" s="68" t="s">
        <v>2603</v>
      </c>
      <c r="G176" s="29" t="s">
        <v>2602</v>
      </c>
    </row>
    <row r="177" spans="1:7" s="46" customFormat="1" ht="30" customHeight="1" x14ac:dyDescent="0.25">
      <c r="A177" s="123">
        <v>45713</v>
      </c>
      <c r="B177" s="50" t="s">
        <v>2600</v>
      </c>
      <c r="C177" s="52">
        <v>130502</v>
      </c>
      <c r="D177" s="50" t="s">
        <v>2457</v>
      </c>
      <c r="E177" s="50" t="s">
        <v>2455</v>
      </c>
      <c r="F177" s="68" t="s">
        <v>2604</v>
      </c>
      <c r="G177" s="29" t="s">
        <v>2602</v>
      </c>
    </row>
    <row r="178" spans="1:7" s="46" customFormat="1" ht="30" customHeight="1" x14ac:dyDescent="0.25">
      <c r="A178" s="123">
        <v>45713</v>
      </c>
      <c r="B178" s="50" t="s">
        <v>2600</v>
      </c>
      <c r="C178" s="50">
        <v>130502</v>
      </c>
      <c r="D178" s="50" t="s">
        <v>2457</v>
      </c>
      <c r="E178" s="50" t="s">
        <v>2455</v>
      </c>
      <c r="F178" s="68" t="s">
        <v>2605</v>
      </c>
      <c r="G178" s="29" t="s">
        <v>2606</v>
      </c>
    </row>
    <row r="179" spans="1:7" s="46" customFormat="1" ht="31.5" customHeight="1" x14ac:dyDescent="0.25">
      <c r="A179" s="119">
        <v>45713</v>
      </c>
      <c r="B179" s="52" t="s">
        <v>2600</v>
      </c>
      <c r="C179" s="52">
        <v>130502</v>
      </c>
      <c r="D179" s="52" t="s">
        <v>2457</v>
      </c>
      <c r="E179" s="52" t="s">
        <v>2455</v>
      </c>
      <c r="F179" s="67" t="s">
        <v>2607</v>
      </c>
      <c r="G179" s="28" t="s">
        <v>2606</v>
      </c>
    </row>
    <row r="180" spans="1:7" s="46" customFormat="1" ht="31.5" customHeight="1" x14ac:dyDescent="0.25">
      <c r="A180" s="123">
        <v>45713</v>
      </c>
      <c r="B180" s="50" t="s">
        <v>2600</v>
      </c>
      <c r="C180" s="50">
        <v>130502</v>
      </c>
      <c r="D180" s="50" t="s">
        <v>2457</v>
      </c>
      <c r="E180" s="50" t="s">
        <v>2455</v>
      </c>
      <c r="F180" s="68" t="s">
        <v>2608</v>
      </c>
      <c r="G180" s="29" t="s">
        <v>2609</v>
      </c>
    </row>
    <row r="181" spans="1:7" s="46" customFormat="1" ht="30" customHeight="1" x14ac:dyDescent="0.25">
      <c r="A181" s="123">
        <v>45713</v>
      </c>
      <c r="B181" s="50" t="s">
        <v>2600</v>
      </c>
      <c r="C181" s="52">
        <v>130502</v>
      </c>
      <c r="D181" s="50" t="s">
        <v>2457</v>
      </c>
      <c r="E181" s="50" t="s">
        <v>2455</v>
      </c>
      <c r="F181" s="68" t="s">
        <v>2610</v>
      </c>
      <c r="G181" s="29" t="s">
        <v>2609</v>
      </c>
    </row>
    <row r="182" spans="1:7" s="46" customFormat="1" ht="30" customHeight="1" thickBot="1" x14ac:dyDescent="0.3">
      <c r="A182" s="123">
        <v>45713</v>
      </c>
      <c r="B182" s="50" t="s">
        <v>2600</v>
      </c>
      <c r="C182" s="50">
        <v>130502</v>
      </c>
      <c r="D182" s="50" t="s">
        <v>2457</v>
      </c>
      <c r="E182" s="50" t="s">
        <v>2455</v>
      </c>
      <c r="F182" s="68" t="s">
        <v>2611</v>
      </c>
      <c r="G182" s="29" t="s">
        <v>2612</v>
      </c>
    </row>
    <row r="183" spans="1:7" s="46" customFormat="1" ht="30" customHeight="1" x14ac:dyDescent="0.25">
      <c r="A183" s="118">
        <v>45713</v>
      </c>
      <c r="B183" s="41" t="s">
        <v>2592</v>
      </c>
      <c r="C183" s="41">
        <v>20053</v>
      </c>
      <c r="D183" s="41" t="s">
        <v>2590</v>
      </c>
      <c r="E183" s="41" t="s">
        <v>2591</v>
      </c>
      <c r="F183" s="64" t="s">
        <v>2596</v>
      </c>
      <c r="G183" s="209" t="s">
        <v>429</v>
      </c>
    </row>
    <row r="184" spans="1:7" s="46" customFormat="1" ht="30" customHeight="1" x14ac:dyDescent="0.25">
      <c r="A184" s="123">
        <v>45713</v>
      </c>
      <c r="B184" s="50" t="s">
        <v>2593</v>
      </c>
      <c r="C184" s="50">
        <v>20053</v>
      </c>
      <c r="D184" s="50" t="s">
        <v>2590</v>
      </c>
      <c r="E184" s="50" t="s">
        <v>2591</v>
      </c>
      <c r="F184" s="68" t="s">
        <v>2597</v>
      </c>
      <c r="G184" s="208" t="s">
        <v>429</v>
      </c>
    </row>
    <row r="185" spans="1:7" s="46" customFormat="1" ht="30" customHeight="1" x14ac:dyDescent="0.25">
      <c r="A185" s="123">
        <v>45713</v>
      </c>
      <c r="B185" s="50" t="s">
        <v>2594</v>
      </c>
      <c r="C185" s="50">
        <v>20053</v>
      </c>
      <c r="D185" s="50" t="s">
        <v>2590</v>
      </c>
      <c r="E185" s="50" t="s">
        <v>2591</v>
      </c>
      <c r="F185" s="68" t="s">
        <v>2598</v>
      </c>
      <c r="G185" s="208" t="s">
        <v>429</v>
      </c>
    </row>
    <row r="186" spans="1:7" s="46" customFormat="1" ht="30" customHeight="1" thickBot="1" x14ac:dyDescent="0.3">
      <c r="A186" s="122">
        <v>45713</v>
      </c>
      <c r="B186" s="42" t="s">
        <v>2595</v>
      </c>
      <c r="C186" s="42">
        <v>20053</v>
      </c>
      <c r="D186" s="42" t="s">
        <v>2590</v>
      </c>
      <c r="E186" s="42" t="s">
        <v>2591</v>
      </c>
      <c r="F186" s="65" t="s">
        <v>2599</v>
      </c>
      <c r="G186" s="210" t="s">
        <v>2419</v>
      </c>
    </row>
    <row r="187" spans="1:7" s="46" customFormat="1" ht="30" customHeight="1" thickBot="1" x14ac:dyDescent="0.3">
      <c r="A187" s="61">
        <v>45688</v>
      </c>
      <c r="B187" s="34" t="s">
        <v>2587</v>
      </c>
      <c r="C187" s="59">
        <v>247315</v>
      </c>
      <c r="D187" s="59" t="s">
        <v>2528</v>
      </c>
      <c r="E187" s="59" t="s">
        <v>2588</v>
      </c>
      <c r="F187" s="59" t="s">
        <v>2589</v>
      </c>
      <c r="G187" s="233">
        <v>46692</v>
      </c>
    </row>
    <row r="188" spans="1:7" s="46" customFormat="1" ht="30" customHeight="1" x14ac:dyDescent="0.25">
      <c r="A188" s="118">
        <v>45681</v>
      </c>
      <c r="B188" s="52" t="s">
        <v>2582</v>
      </c>
      <c r="C188" s="52">
        <v>280088</v>
      </c>
      <c r="D188" s="52" t="s">
        <v>2553</v>
      </c>
      <c r="E188" s="52" t="s">
        <v>2554</v>
      </c>
      <c r="F188" s="57" t="s">
        <v>2585</v>
      </c>
      <c r="G188" s="24">
        <v>46296</v>
      </c>
    </row>
    <row r="189" spans="1:7" s="46" customFormat="1" ht="30" customHeight="1" thickBot="1" x14ac:dyDescent="0.3">
      <c r="A189" s="122">
        <v>45681</v>
      </c>
      <c r="B189" s="42" t="s">
        <v>2582</v>
      </c>
      <c r="C189" s="42">
        <v>272761</v>
      </c>
      <c r="D189" s="42" t="s">
        <v>2583</v>
      </c>
      <c r="E189" s="42" t="s">
        <v>2584</v>
      </c>
      <c r="F189" s="63" t="s">
        <v>2586</v>
      </c>
      <c r="G189" s="26">
        <v>46327</v>
      </c>
    </row>
    <row r="190" spans="1:7" s="46" customFormat="1" ht="30" customHeight="1" thickBot="1" x14ac:dyDescent="0.3">
      <c r="A190" s="2">
        <v>45670</v>
      </c>
      <c r="B190" s="5" t="s">
        <v>2579</v>
      </c>
      <c r="C190" s="10">
        <v>280100</v>
      </c>
      <c r="D190" s="10" t="s">
        <v>2580</v>
      </c>
      <c r="E190" s="10" t="s">
        <v>2554</v>
      </c>
      <c r="F190" s="10" t="s">
        <v>2581</v>
      </c>
      <c r="G190" s="232">
        <v>46266</v>
      </c>
    </row>
    <row r="191" spans="1:7" s="46" customFormat="1" ht="30" customHeight="1" thickBot="1" x14ac:dyDescent="0.3">
      <c r="A191" s="61">
        <v>45667</v>
      </c>
      <c r="B191" s="34" t="s">
        <v>2576</v>
      </c>
      <c r="C191" s="59">
        <v>249046</v>
      </c>
      <c r="D191" s="59" t="s">
        <v>2577</v>
      </c>
      <c r="E191" s="228" t="s">
        <v>2487</v>
      </c>
      <c r="F191" s="10" t="s">
        <v>2578</v>
      </c>
      <c r="G191" s="232" t="s">
        <v>1875</v>
      </c>
    </row>
    <row r="192" spans="1:7" s="46" customFormat="1" ht="30" customHeight="1" thickBot="1" x14ac:dyDescent="0.3">
      <c r="A192" s="61">
        <v>45653</v>
      </c>
      <c r="B192" s="34" t="s">
        <v>2574</v>
      </c>
      <c r="C192" s="59">
        <v>218927</v>
      </c>
      <c r="D192" s="59" t="s">
        <v>1714</v>
      </c>
      <c r="E192" s="228" t="s">
        <v>1717</v>
      </c>
      <c r="F192" s="10" t="s">
        <v>2575</v>
      </c>
      <c r="G192" s="231">
        <v>46174</v>
      </c>
    </row>
    <row r="193" spans="1:7" s="46" customFormat="1" ht="30" customHeight="1" thickBot="1" x14ac:dyDescent="0.3">
      <c r="A193" s="61">
        <v>45642</v>
      </c>
      <c r="B193" s="34" t="s">
        <v>2513</v>
      </c>
      <c r="C193" s="10">
        <v>234125</v>
      </c>
      <c r="D193" s="10" t="s">
        <v>2514</v>
      </c>
      <c r="E193" s="229" t="s">
        <v>2515</v>
      </c>
      <c r="F193" s="10" t="s">
        <v>2573</v>
      </c>
      <c r="G193" s="230">
        <v>46630</v>
      </c>
    </row>
    <row r="194" spans="1:7" s="46" customFormat="1" ht="30" customHeight="1" x14ac:dyDescent="0.25">
      <c r="A194" s="118">
        <v>45637</v>
      </c>
      <c r="B194" s="41" t="s">
        <v>2570</v>
      </c>
      <c r="C194" s="41">
        <v>233172</v>
      </c>
      <c r="D194" s="41" t="s">
        <v>2571</v>
      </c>
      <c r="E194" s="41" t="s">
        <v>2572</v>
      </c>
      <c r="F194" s="64">
        <v>2409002</v>
      </c>
      <c r="G194" s="149">
        <v>46631</v>
      </c>
    </row>
    <row r="195" spans="1:7" s="46" customFormat="1" ht="30" customHeight="1" x14ac:dyDescent="0.25">
      <c r="A195" s="123">
        <v>45637</v>
      </c>
      <c r="B195" s="50" t="s">
        <v>2570</v>
      </c>
      <c r="C195" s="50">
        <v>233172</v>
      </c>
      <c r="D195" s="50" t="s">
        <v>2571</v>
      </c>
      <c r="E195" s="50" t="s">
        <v>2572</v>
      </c>
      <c r="F195" s="68">
        <v>2409003</v>
      </c>
      <c r="G195" s="29">
        <v>46631</v>
      </c>
    </row>
    <row r="196" spans="1:7" s="46" customFormat="1" ht="30" customHeight="1" x14ac:dyDescent="0.25">
      <c r="A196" s="123">
        <v>45637</v>
      </c>
      <c r="B196" s="50" t="s">
        <v>2570</v>
      </c>
      <c r="C196" s="52">
        <v>233172</v>
      </c>
      <c r="D196" s="50" t="s">
        <v>2571</v>
      </c>
      <c r="E196" s="50" t="s">
        <v>2572</v>
      </c>
      <c r="F196" s="68">
        <v>2409004</v>
      </c>
      <c r="G196" s="29">
        <v>46631</v>
      </c>
    </row>
    <row r="197" spans="1:7" s="46" customFormat="1" ht="30" customHeight="1" x14ac:dyDescent="0.25">
      <c r="A197" s="123">
        <v>45637</v>
      </c>
      <c r="B197" s="50" t="s">
        <v>2570</v>
      </c>
      <c r="C197" s="50">
        <v>233172</v>
      </c>
      <c r="D197" s="50" t="s">
        <v>2571</v>
      </c>
      <c r="E197" s="50" t="s">
        <v>2572</v>
      </c>
      <c r="F197" s="68">
        <v>2409005</v>
      </c>
      <c r="G197" s="29">
        <v>46631</v>
      </c>
    </row>
    <row r="198" spans="1:7" s="46" customFormat="1" ht="30" customHeight="1" x14ac:dyDescent="0.25">
      <c r="A198" s="119">
        <v>45637</v>
      </c>
      <c r="B198" s="52" t="s">
        <v>2570</v>
      </c>
      <c r="C198" s="52">
        <v>233172</v>
      </c>
      <c r="D198" s="52" t="s">
        <v>2571</v>
      </c>
      <c r="E198" s="52" t="s">
        <v>2572</v>
      </c>
      <c r="F198" s="67">
        <v>2409006</v>
      </c>
      <c r="G198" s="28">
        <v>46631</v>
      </c>
    </row>
    <row r="199" spans="1:7" s="46" customFormat="1" ht="30" customHeight="1" x14ac:dyDescent="0.25">
      <c r="A199" s="123">
        <v>45637</v>
      </c>
      <c r="B199" s="50" t="s">
        <v>2570</v>
      </c>
      <c r="C199" s="50">
        <v>233172</v>
      </c>
      <c r="D199" s="50" t="s">
        <v>2571</v>
      </c>
      <c r="E199" s="50" t="s">
        <v>2572</v>
      </c>
      <c r="F199" s="68">
        <v>2410001</v>
      </c>
      <c r="G199" s="29">
        <v>46661</v>
      </c>
    </row>
    <row r="200" spans="1:7" s="46" customFormat="1" ht="30" customHeight="1" x14ac:dyDescent="0.25">
      <c r="A200" s="123">
        <v>45637</v>
      </c>
      <c r="B200" s="50" t="s">
        <v>2570</v>
      </c>
      <c r="C200" s="52">
        <v>233172</v>
      </c>
      <c r="D200" s="50" t="s">
        <v>2571</v>
      </c>
      <c r="E200" s="50" t="s">
        <v>2572</v>
      </c>
      <c r="F200" s="68">
        <v>2410002</v>
      </c>
      <c r="G200" s="29">
        <v>46661</v>
      </c>
    </row>
    <row r="201" spans="1:7" s="46" customFormat="1" ht="30" customHeight="1" x14ac:dyDescent="0.25">
      <c r="A201" s="123">
        <v>45637</v>
      </c>
      <c r="B201" s="50" t="s">
        <v>2570</v>
      </c>
      <c r="C201" s="50">
        <v>233172</v>
      </c>
      <c r="D201" s="50" t="s">
        <v>2571</v>
      </c>
      <c r="E201" s="50" t="s">
        <v>2572</v>
      </c>
      <c r="F201" s="68">
        <v>2410003</v>
      </c>
      <c r="G201" s="29">
        <v>46661</v>
      </c>
    </row>
    <row r="202" spans="1:7" s="46" customFormat="1" ht="30" customHeight="1" x14ac:dyDescent="0.25">
      <c r="A202" s="119">
        <v>45637</v>
      </c>
      <c r="B202" s="52" t="s">
        <v>2570</v>
      </c>
      <c r="C202" s="52">
        <v>233172</v>
      </c>
      <c r="D202" s="52" t="s">
        <v>2571</v>
      </c>
      <c r="E202" s="52" t="s">
        <v>2572</v>
      </c>
      <c r="F202" s="67">
        <v>2410004</v>
      </c>
      <c r="G202" s="28">
        <v>46661</v>
      </c>
    </row>
    <row r="203" spans="1:7" s="46" customFormat="1" ht="30" customHeight="1" x14ac:dyDescent="0.25">
      <c r="A203" s="123">
        <v>45637</v>
      </c>
      <c r="B203" s="50" t="s">
        <v>2570</v>
      </c>
      <c r="C203" s="50">
        <v>233172</v>
      </c>
      <c r="D203" s="50" t="s">
        <v>2571</v>
      </c>
      <c r="E203" s="50" t="s">
        <v>2572</v>
      </c>
      <c r="F203" s="68">
        <v>2410005</v>
      </c>
      <c r="G203" s="29">
        <v>46661</v>
      </c>
    </row>
    <row r="204" spans="1:7" s="46" customFormat="1" ht="30" customHeight="1" thickBot="1" x14ac:dyDescent="0.3">
      <c r="A204" s="122">
        <v>45637</v>
      </c>
      <c r="B204" s="42" t="s">
        <v>2570</v>
      </c>
      <c r="C204" s="42">
        <v>233172</v>
      </c>
      <c r="D204" s="42" t="s">
        <v>2571</v>
      </c>
      <c r="E204" s="42" t="s">
        <v>2572</v>
      </c>
      <c r="F204" s="65">
        <v>2410006</v>
      </c>
      <c r="G204" s="30">
        <v>46661</v>
      </c>
    </row>
    <row r="205" spans="1:7" s="46" customFormat="1" ht="30" customHeight="1" x14ac:dyDescent="0.25">
      <c r="A205" s="119">
        <v>45631</v>
      </c>
      <c r="B205" s="52" t="s">
        <v>2566</v>
      </c>
      <c r="C205" s="57">
        <v>275559</v>
      </c>
      <c r="D205" s="57" t="s">
        <v>2339</v>
      </c>
      <c r="E205" s="57" t="s">
        <v>2340</v>
      </c>
      <c r="F205" s="84" t="s">
        <v>2567</v>
      </c>
      <c r="G205" s="151">
        <v>46173</v>
      </c>
    </row>
    <row r="206" spans="1:7" s="46" customFormat="1" ht="30" customHeight="1" x14ac:dyDescent="0.25">
      <c r="A206" s="123">
        <v>45631</v>
      </c>
      <c r="B206" s="50" t="s">
        <v>2566</v>
      </c>
      <c r="C206" s="55">
        <v>275559</v>
      </c>
      <c r="D206" s="55" t="s">
        <v>2339</v>
      </c>
      <c r="E206" s="55" t="s">
        <v>2340</v>
      </c>
      <c r="F206" s="48" t="s">
        <v>2568</v>
      </c>
      <c r="G206" s="90">
        <v>46234</v>
      </c>
    </row>
    <row r="207" spans="1:7" s="46" customFormat="1" ht="30" customHeight="1" thickBot="1" x14ac:dyDescent="0.3">
      <c r="A207" s="122">
        <v>45631</v>
      </c>
      <c r="B207" s="42" t="s">
        <v>2566</v>
      </c>
      <c r="C207" s="63">
        <v>275559</v>
      </c>
      <c r="D207" s="63" t="s">
        <v>2339</v>
      </c>
      <c r="E207" s="63" t="s">
        <v>2340</v>
      </c>
      <c r="F207" s="49" t="s">
        <v>2569</v>
      </c>
      <c r="G207" s="95">
        <v>46173</v>
      </c>
    </row>
    <row r="208" spans="1:7" s="46" customFormat="1" ht="30" customHeight="1" x14ac:dyDescent="0.25">
      <c r="A208" s="119">
        <v>45630</v>
      </c>
      <c r="B208" s="52" t="s">
        <v>2565</v>
      </c>
      <c r="C208" s="52">
        <v>280088</v>
      </c>
      <c r="D208" s="52" t="s">
        <v>2553</v>
      </c>
      <c r="E208" s="52" t="s">
        <v>2554</v>
      </c>
      <c r="F208" s="67" t="s">
        <v>2560</v>
      </c>
      <c r="G208" s="28" t="s">
        <v>2561</v>
      </c>
    </row>
    <row r="209" spans="1:7" s="46" customFormat="1" ht="30" customHeight="1" x14ac:dyDescent="0.25">
      <c r="A209" s="123">
        <v>45630</v>
      </c>
      <c r="B209" s="50" t="s">
        <v>2565</v>
      </c>
      <c r="C209" s="50">
        <v>280077</v>
      </c>
      <c r="D209" s="50" t="s">
        <v>2555</v>
      </c>
      <c r="E209" s="50" t="s">
        <v>2556</v>
      </c>
      <c r="F209" s="68" t="s">
        <v>2562</v>
      </c>
      <c r="G209" s="29" t="s">
        <v>2561</v>
      </c>
    </row>
    <row r="210" spans="1:7" s="46" customFormat="1" ht="30" customHeight="1" x14ac:dyDescent="0.25">
      <c r="A210" s="123">
        <v>45630</v>
      </c>
      <c r="B210" s="50" t="s">
        <v>2565</v>
      </c>
      <c r="C210" s="50">
        <v>272718</v>
      </c>
      <c r="D210" s="50" t="s">
        <v>2557</v>
      </c>
      <c r="E210" s="50" t="s">
        <v>2558</v>
      </c>
      <c r="F210" s="68" t="s">
        <v>2563</v>
      </c>
      <c r="G210" s="29" t="s">
        <v>2561</v>
      </c>
    </row>
    <row r="211" spans="1:7" s="46" customFormat="1" ht="30" customHeight="1" thickBot="1" x14ac:dyDescent="0.3">
      <c r="A211" s="123">
        <v>45630</v>
      </c>
      <c r="B211" s="50" t="s">
        <v>2565</v>
      </c>
      <c r="C211" s="50">
        <v>272735</v>
      </c>
      <c r="D211" s="50" t="s">
        <v>2559</v>
      </c>
      <c r="E211" s="50" t="s">
        <v>2558</v>
      </c>
      <c r="F211" s="68" t="s">
        <v>2564</v>
      </c>
      <c r="G211" s="29" t="s">
        <v>2561</v>
      </c>
    </row>
    <row r="212" spans="1:7" s="46" customFormat="1" ht="30" customHeight="1" x14ac:dyDescent="0.25">
      <c r="A212" s="118">
        <v>45628</v>
      </c>
      <c r="B212" s="41" t="s">
        <v>2542</v>
      </c>
      <c r="C212" s="41">
        <v>254193</v>
      </c>
      <c r="D212" s="41" t="s">
        <v>2543</v>
      </c>
      <c r="E212" s="41" t="s">
        <v>2544</v>
      </c>
      <c r="F212" s="62" t="s">
        <v>2545</v>
      </c>
      <c r="G212" s="24">
        <v>46082</v>
      </c>
    </row>
    <row r="213" spans="1:7" s="46" customFormat="1" ht="30" customHeight="1" x14ac:dyDescent="0.25">
      <c r="A213" s="123">
        <v>45628</v>
      </c>
      <c r="B213" s="50" t="s">
        <v>2542</v>
      </c>
      <c r="C213" s="50">
        <v>254193</v>
      </c>
      <c r="D213" s="50" t="s">
        <v>2543</v>
      </c>
      <c r="E213" s="50" t="s">
        <v>2544</v>
      </c>
      <c r="F213" s="55" t="s">
        <v>2546</v>
      </c>
      <c r="G213" s="25">
        <v>46113</v>
      </c>
    </row>
    <row r="214" spans="1:7" s="46" customFormat="1" ht="30" customHeight="1" x14ac:dyDescent="0.25">
      <c r="A214" s="123">
        <v>45628</v>
      </c>
      <c r="B214" s="50" t="s">
        <v>2542</v>
      </c>
      <c r="C214" s="50">
        <v>254193</v>
      </c>
      <c r="D214" s="50" t="s">
        <v>2543</v>
      </c>
      <c r="E214" s="50" t="s">
        <v>2544</v>
      </c>
      <c r="F214" s="55" t="s">
        <v>2547</v>
      </c>
      <c r="G214" s="25">
        <v>46113</v>
      </c>
    </row>
    <row r="215" spans="1:7" s="46" customFormat="1" ht="30" customHeight="1" x14ac:dyDescent="0.25">
      <c r="A215" s="123">
        <v>45628</v>
      </c>
      <c r="B215" s="50" t="s">
        <v>2542</v>
      </c>
      <c r="C215" s="50">
        <v>254193</v>
      </c>
      <c r="D215" s="50" t="s">
        <v>2543</v>
      </c>
      <c r="E215" s="50" t="s">
        <v>2544</v>
      </c>
      <c r="F215" s="55" t="s">
        <v>2548</v>
      </c>
      <c r="G215" s="25">
        <v>46113</v>
      </c>
    </row>
    <row r="216" spans="1:7" s="46" customFormat="1" ht="30" customHeight="1" x14ac:dyDescent="0.25">
      <c r="A216" s="123">
        <v>45628</v>
      </c>
      <c r="B216" s="50" t="s">
        <v>2542</v>
      </c>
      <c r="C216" s="50">
        <v>254193</v>
      </c>
      <c r="D216" s="50" t="s">
        <v>2543</v>
      </c>
      <c r="E216" s="50" t="s">
        <v>2544</v>
      </c>
      <c r="F216" s="55" t="s">
        <v>2549</v>
      </c>
      <c r="G216" s="25">
        <v>46266</v>
      </c>
    </row>
    <row r="217" spans="1:7" s="46" customFormat="1" ht="31.5" customHeight="1" x14ac:dyDescent="0.25">
      <c r="A217" s="123">
        <v>45628</v>
      </c>
      <c r="B217" s="50" t="s">
        <v>2542</v>
      </c>
      <c r="C217" s="50">
        <v>254193</v>
      </c>
      <c r="D217" s="50" t="s">
        <v>2543</v>
      </c>
      <c r="E217" s="50" t="s">
        <v>2544</v>
      </c>
      <c r="F217" s="55" t="s">
        <v>2550</v>
      </c>
      <c r="G217" s="25">
        <v>46204</v>
      </c>
    </row>
    <row r="218" spans="1:7" s="46" customFormat="1" ht="31.5" customHeight="1" x14ac:dyDescent="0.25">
      <c r="A218" s="123">
        <v>45628</v>
      </c>
      <c r="B218" s="50" t="s">
        <v>2542</v>
      </c>
      <c r="C218" s="50">
        <v>254193</v>
      </c>
      <c r="D218" s="50" t="s">
        <v>2543</v>
      </c>
      <c r="E218" s="50" t="s">
        <v>2544</v>
      </c>
      <c r="F218" s="55" t="s">
        <v>2551</v>
      </c>
      <c r="G218" s="25">
        <v>46478</v>
      </c>
    </row>
    <row r="219" spans="1:7" s="46" customFormat="1" ht="30" customHeight="1" thickBot="1" x14ac:dyDescent="0.3">
      <c r="A219" s="122">
        <v>45628</v>
      </c>
      <c r="B219" s="42" t="s">
        <v>2542</v>
      </c>
      <c r="C219" s="42">
        <v>254193</v>
      </c>
      <c r="D219" s="42" t="s">
        <v>2543</v>
      </c>
      <c r="E219" s="42" t="s">
        <v>2544</v>
      </c>
      <c r="F219" s="63" t="s">
        <v>2552</v>
      </c>
      <c r="G219" s="26">
        <v>46569</v>
      </c>
    </row>
    <row r="220" spans="1:7" s="46" customFormat="1" ht="31.5" customHeight="1" x14ac:dyDescent="0.25">
      <c r="A220" s="118">
        <v>45624</v>
      </c>
      <c r="B220" s="41" t="s">
        <v>2533</v>
      </c>
      <c r="C220" s="98">
        <v>203323</v>
      </c>
      <c r="D220" s="98" t="s">
        <v>2534</v>
      </c>
      <c r="E220" s="98" t="s">
        <v>2535</v>
      </c>
      <c r="F220" s="223" t="s">
        <v>2537</v>
      </c>
      <c r="G220" s="224">
        <v>46630</v>
      </c>
    </row>
    <row r="221" spans="1:7" s="46" customFormat="1" ht="31.5" customHeight="1" x14ac:dyDescent="0.25">
      <c r="A221" s="123">
        <v>45624</v>
      </c>
      <c r="B221" s="50" t="s">
        <v>2533</v>
      </c>
      <c r="C221" s="135">
        <v>203323</v>
      </c>
      <c r="D221" s="135" t="s">
        <v>2534</v>
      </c>
      <c r="E221" s="135" t="s">
        <v>2535</v>
      </c>
      <c r="F221" s="222" t="s">
        <v>2538</v>
      </c>
      <c r="G221" s="225">
        <v>46630</v>
      </c>
    </row>
    <row r="222" spans="1:7" s="46" customFormat="1" ht="30" customHeight="1" x14ac:dyDescent="0.25">
      <c r="A222" s="123">
        <v>45624</v>
      </c>
      <c r="B222" s="50" t="s">
        <v>2533</v>
      </c>
      <c r="C222" s="135">
        <v>62320</v>
      </c>
      <c r="D222" s="135" t="s">
        <v>2534</v>
      </c>
      <c r="E222" s="135" t="s">
        <v>2536</v>
      </c>
      <c r="F222" s="222" t="s">
        <v>2539</v>
      </c>
      <c r="G222" s="225">
        <v>46599</v>
      </c>
    </row>
    <row r="223" spans="1:7" s="46" customFormat="1" ht="30" customHeight="1" x14ac:dyDescent="0.25">
      <c r="A223" s="123">
        <v>45624</v>
      </c>
      <c r="B223" s="50" t="s">
        <v>2533</v>
      </c>
      <c r="C223" s="135">
        <v>62320</v>
      </c>
      <c r="D223" s="135" t="s">
        <v>2534</v>
      </c>
      <c r="E223" s="135" t="s">
        <v>2536</v>
      </c>
      <c r="F223" s="222" t="s">
        <v>2540</v>
      </c>
      <c r="G223" s="225">
        <v>46599</v>
      </c>
    </row>
    <row r="224" spans="1:7" s="46" customFormat="1" ht="30" customHeight="1" thickBot="1" x14ac:dyDescent="0.3">
      <c r="A224" s="122">
        <v>45624</v>
      </c>
      <c r="B224" s="42" t="s">
        <v>2533</v>
      </c>
      <c r="C224" s="128">
        <v>62320</v>
      </c>
      <c r="D224" s="128" t="s">
        <v>2534</v>
      </c>
      <c r="E224" s="128" t="s">
        <v>2536</v>
      </c>
      <c r="F224" s="226" t="s">
        <v>2541</v>
      </c>
      <c r="G224" s="227">
        <v>46599</v>
      </c>
    </row>
    <row r="225" spans="1:7" s="46" customFormat="1" ht="30" customHeight="1" x14ac:dyDescent="0.25">
      <c r="A225" s="119">
        <v>45623</v>
      </c>
      <c r="B225" s="52" t="s">
        <v>2527</v>
      </c>
      <c r="C225" s="57">
        <v>239751</v>
      </c>
      <c r="D225" s="57" t="s">
        <v>2528</v>
      </c>
      <c r="E225" s="57" t="s">
        <v>2529</v>
      </c>
      <c r="F225" s="67" t="s">
        <v>2531</v>
      </c>
      <c r="G225" s="28">
        <v>46446</v>
      </c>
    </row>
    <row r="226" spans="1:7" s="46" customFormat="1" ht="30" customHeight="1" x14ac:dyDescent="0.25">
      <c r="A226" s="123">
        <v>45623</v>
      </c>
      <c r="B226" s="50" t="s">
        <v>2527</v>
      </c>
      <c r="C226" s="50">
        <v>247316</v>
      </c>
      <c r="D226" s="50" t="s">
        <v>2528</v>
      </c>
      <c r="E226" s="50" t="s">
        <v>2530</v>
      </c>
      <c r="F226" s="55" t="s">
        <v>2531</v>
      </c>
      <c r="G226" s="25">
        <v>46446</v>
      </c>
    </row>
    <row r="227" spans="1:7" s="46" customFormat="1" ht="30" customHeight="1" thickBot="1" x14ac:dyDescent="0.3">
      <c r="A227" s="122">
        <v>45623</v>
      </c>
      <c r="B227" s="42" t="s">
        <v>2527</v>
      </c>
      <c r="C227" s="42">
        <v>247316</v>
      </c>
      <c r="D227" s="42" t="s">
        <v>2528</v>
      </c>
      <c r="E227" s="42" t="s">
        <v>2530</v>
      </c>
      <c r="F227" s="63" t="s">
        <v>2532</v>
      </c>
      <c r="G227" s="26">
        <v>46477</v>
      </c>
    </row>
    <row r="228" spans="1:7" s="46" customFormat="1" ht="30" customHeight="1" thickBot="1" x14ac:dyDescent="0.3">
      <c r="A228" s="61">
        <v>45621</v>
      </c>
      <c r="B228" s="34" t="s">
        <v>2523</v>
      </c>
      <c r="C228" s="59">
        <v>233320</v>
      </c>
      <c r="D228" s="59" t="s">
        <v>2524</v>
      </c>
      <c r="E228" s="59" t="s">
        <v>2525</v>
      </c>
      <c r="F228" s="66" t="s">
        <v>2526</v>
      </c>
      <c r="G228" s="37">
        <v>46081</v>
      </c>
    </row>
    <row r="229" spans="1:7" s="46" customFormat="1" ht="30" customHeight="1" x14ac:dyDescent="0.25">
      <c r="A229" s="119">
        <v>45617</v>
      </c>
      <c r="B229" s="52" t="s">
        <v>2518</v>
      </c>
      <c r="C229" s="52">
        <v>221175</v>
      </c>
      <c r="D229" s="52" t="s">
        <v>2519</v>
      </c>
      <c r="E229" s="52" t="s">
        <v>2520</v>
      </c>
      <c r="F229" s="57" t="s">
        <v>2521</v>
      </c>
      <c r="G229" s="45">
        <v>45992</v>
      </c>
    </row>
    <row r="230" spans="1:7" s="46" customFormat="1" ht="30" customHeight="1" thickBot="1" x14ac:dyDescent="0.3">
      <c r="A230" s="122">
        <v>45617</v>
      </c>
      <c r="B230" s="42" t="s">
        <v>2518</v>
      </c>
      <c r="C230" s="42">
        <v>221175</v>
      </c>
      <c r="D230" s="42" t="s">
        <v>2519</v>
      </c>
      <c r="E230" s="42" t="s">
        <v>2520</v>
      </c>
      <c r="F230" s="63" t="s">
        <v>2522</v>
      </c>
      <c r="G230" s="26">
        <v>46023</v>
      </c>
    </row>
    <row r="231" spans="1:7" s="46" customFormat="1" ht="36" customHeight="1" thickBot="1" x14ac:dyDescent="0.3">
      <c r="A231" s="61">
        <v>45608</v>
      </c>
      <c r="B231" s="34" t="s">
        <v>2513</v>
      </c>
      <c r="C231" s="10">
        <v>234125</v>
      </c>
      <c r="D231" s="10" t="s">
        <v>2514</v>
      </c>
      <c r="E231" s="10" t="s">
        <v>2515</v>
      </c>
      <c r="F231" s="66" t="s">
        <v>2516</v>
      </c>
      <c r="G231" s="32">
        <v>46599</v>
      </c>
    </row>
    <row r="232" spans="1:7" s="46" customFormat="1" ht="32.85" customHeight="1" thickBot="1" x14ac:dyDescent="0.3">
      <c r="A232" s="61">
        <v>45607</v>
      </c>
      <c r="B232" s="34" t="s">
        <v>2510</v>
      </c>
      <c r="C232" s="10">
        <v>92195</v>
      </c>
      <c r="D232" s="10" t="s">
        <v>2467</v>
      </c>
      <c r="E232" s="10" t="s">
        <v>2511</v>
      </c>
      <c r="F232" s="66" t="s">
        <v>2512</v>
      </c>
      <c r="G232" s="32">
        <v>46538</v>
      </c>
    </row>
    <row r="233" spans="1:7" s="46" customFormat="1" ht="32.85" customHeight="1" x14ac:dyDescent="0.25">
      <c r="A233" s="118">
        <v>45607</v>
      </c>
      <c r="B233" s="41" t="s">
        <v>2497</v>
      </c>
      <c r="C233" s="62">
        <v>269318</v>
      </c>
      <c r="D233" s="62" t="s">
        <v>2475</v>
      </c>
      <c r="E233" s="62" t="s">
        <v>2498</v>
      </c>
      <c r="F233" s="64" t="s">
        <v>2504</v>
      </c>
      <c r="G233" s="149">
        <v>46173</v>
      </c>
    </row>
    <row r="234" spans="1:7" s="46" customFormat="1" ht="32.85" customHeight="1" x14ac:dyDescent="0.25">
      <c r="A234" s="123">
        <v>45607</v>
      </c>
      <c r="B234" s="50" t="s">
        <v>2497</v>
      </c>
      <c r="C234" s="55">
        <v>269229</v>
      </c>
      <c r="D234" s="55" t="s">
        <v>2475</v>
      </c>
      <c r="E234" s="55" t="s">
        <v>2499</v>
      </c>
      <c r="F234" s="68" t="s">
        <v>2505</v>
      </c>
      <c r="G234" s="29">
        <v>46173</v>
      </c>
    </row>
    <row r="235" spans="1:7" s="46" customFormat="1" ht="30" customHeight="1" x14ac:dyDescent="0.25">
      <c r="A235" s="123">
        <v>45607</v>
      </c>
      <c r="B235" s="50" t="s">
        <v>2497</v>
      </c>
      <c r="C235" s="55">
        <v>269240</v>
      </c>
      <c r="D235" s="55" t="s">
        <v>2475</v>
      </c>
      <c r="E235" s="55" t="s">
        <v>2500</v>
      </c>
      <c r="F235" s="68" t="s">
        <v>2506</v>
      </c>
      <c r="G235" s="29">
        <v>46142</v>
      </c>
    </row>
    <row r="236" spans="1:7" s="46" customFormat="1" ht="30" customHeight="1" x14ac:dyDescent="0.25">
      <c r="A236" s="123">
        <v>45607</v>
      </c>
      <c r="B236" s="50" t="s">
        <v>2497</v>
      </c>
      <c r="C236" s="55">
        <v>269251</v>
      </c>
      <c r="D236" s="55" t="s">
        <v>2475</v>
      </c>
      <c r="E236" s="55" t="s">
        <v>2501</v>
      </c>
      <c r="F236" s="68" t="s">
        <v>2507</v>
      </c>
      <c r="G236" s="29">
        <v>46143</v>
      </c>
    </row>
    <row r="237" spans="1:7" s="46" customFormat="1" ht="30" customHeight="1" x14ac:dyDescent="0.25">
      <c r="A237" s="123">
        <v>45607</v>
      </c>
      <c r="B237" s="50" t="s">
        <v>2497</v>
      </c>
      <c r="C237" s="55">
        <v>269262</v>
      </c>
      <c r="D237" s="55" t="s">
        <v>2475</v>
      </c>
      <c r="E237" s="55" t="s">
        <v>2502</v>
      </c>
      <c r="F237" s="68" t="s">
        <v>2508</v>
      </c>
      <c r="G237" s="29">
        <v>46173</v>
      </c>
    </row>
    <row r="238" spans="1:7" s="46" customFormat="1" ht="30" customHeight="1" thickBot="1" x14ac:dyDescent="0.3">
      <c r="A238" s="122">
        <v>45607</v>
      </c>
      <c r="B238" s="42" t="s">
        <v>2497</v>
      </c>
      <c r="C238" s="63">
        <v>269273</v>
      </c>
      <c r="D238" s="63" t="s">
        <v>2475</v>
      </c>
      <c r="E238" s="63" t="s">
        <v>2503</v>
      </c>
      <c r="F238" s="65" t="s">
        <v>2509</v>
      </c>
      <c r="G238" s="30">
        <v>46234</v>
      </c>
    </row>
    <row r="239" spans="1:7" s="46" customFormat="1" ht="30" customHeight="1" thickBot="1" x14ac:dyDescent="0.3">
      <c r="A239" s="61">
        <v>45604</v>
      </c>
      <c r="B239" s="34" t="s">
        <v>2496</v>
      </c>
      <c r="C239" s="59">
        <v>243198</v>
      </c>
      <c r="D239" s="59" t="s">
        <v>2494</v>
      </c>
      <c r="E239" s="59" t="s">
        <v>1465</v>
      </c>
      <c r="F239" s="66" t="s">
        <v>2495</v>
      </c>
      <c r="G239" s="37">
        <v>46538</v>
      </c>
    </row>
    <row r="240" spans="1:7" s="46" customFormat="1" ht="30" customHeight="1" thickBot="1" x14ac:dyDescent="0.3">
      <c r="A240" s="61">
        <v>45604</v>
      </c>
      <c r="B240" s="34" t="s">
        <v>2493</v>
      </c>
      <c r="C240" s="34">
        <v>265579</v>
      </c>
      <c r="D240" s="59" t="s">
        <v>1581</v>
      </c>
      <c r="E240" s="34" t="s">
        <v>2491</v>
      </c>
      <c r="F240" s="66" t="s">
        <v>2492</v>
      </c>
      <c r="G240" s="37">
        <v>46112</v>
      </c>
    </row>
    <row r="241" spans="1:7" s="46" customFormat="1" ht="33.75" customHeight="1" x14ac:dyDescent="0.25">
      <c r="A241" s="118">
        <v>45600</v>
      </c>
      <c r="B241" s="41" t="s">
        <v>2485</v>
      </c>
      <c r="C241" s="62">
        <v>269018</v>
      </c>
      <c r="D241" s="62" t="s">
        <v>2486</v>
      </c>
      <c r="E241" s="41" t="s">
        <v>2487</v>
      </c>
      <c r="F241" s="62" t="s">
        <v>2489</v>
      </c>
      <c r="G241" s="149">
        <v>46295</v>
      </c>
    </row>
    <row r="242" spans="1:7" s="46" customFormat="1" ht="33" customHeight="1" x14ac:dyDescent="0.25">
      <c r="A242" s="123">
        <v>45600</v>
      </c>
      <c r="B242" s="50" t="s">
        <v>2485</v>
      </c>
      <c r="C242" s="55">
        <v>269027</v>
      </c>
      <c r="D242" s="55" t="s">
        <v>2486</v>
      </c>
      <c r="E242" s="55" t="s">
        <v>2488</v>
      </c>
      <c r="F242" s="55" t="s">
        <v>2490</v>
      </c>
      <c r="G242" s="29">
        <v>45930</v>
      </c>
    </row>
    <row r="243" spans="1:7" s="46" customFormat="1" ht="31.5" customHeight="1" x14ac:dyDescent="0.25">
      <c r="A243" s="119">
        <v>45596</v>
      </c>
      <c r="B243" s="52" t="s">
        <v>2482</v>
      </c>
      <c r="C243" s="52">
        <v>125103</v>
      </c>
      <c r="D243" s="57" t="s">
        <v>2483</v>
      </c>
      <c r="E243" s="52" t="s">
        <v>2484</v>
      </c>
      <c r="F243" s="67">
        <v>130823</v>
      </c>
      <c r="G243" s="28">
        <v>46996</v>
      </c>
    </row>
    <row r="244" spans="1:7" s="46" customFormat="1" ht="31.5" customHeight="1" x14ac:dyDescent="0.25">
      <c r="A244" s="119">
        <v>45589</v>
      </c>
      <c r="B244" s="52" t="s">
        <v>2474</v>
      </c>
      <c r="C244" s="84">
        <v>269226</v>
      </c>
      <c r="D244" s="84" t="s">
        <v>2475</v>
      </c>
      <c r="E244" s="84" t="s">
        <v>2476</v>
      </c>
      <c r="F244" s="84" t="s">
        <v>2479</v>
      </c>
      <c r="G244" s="45">
        <v>46173</v>
      </c>
    </row>
    <row r="245" spans="1:7" s="46" customFormat="1" ht="35.25" customHeight="1" x14ac:dyDescent="0.25">
      <c r="A245" s="123">
        <v>45589</v>
      </c>
      <c r="B245" s="50" t="s">
        <v>2474</v>
      </c>
      <c r="C245" s="48">
        <v>269284</v>
      </c>
      <c r="D245" s="48" t="s">
        <v>2475</v>
      </c>
      <c r="E245" s="48" t="s">
        <v>2477</v>
      </c>
      <c r="F245" s="48" t="s">
        <v>2480</v>
      </c>
      <c r="G245" s="25">
        <v>46234</v>
      </c>
    </row>
    <row r="246" spans="1:7" s="46" customFormat="1" ht="30" customHeight="1" thickBot="1" x14ac:dyDescent="0.3">
      <c r="A246" s="122">
        <v>45589</v>
      </c>
      <c r="B246" s="42" t="s">
        <v>2474</v>
      </c>
      <c r="C246" s="49">
        <v>269306</v>
      </c>
      <c r="D246" s="49" t="s">
        <v>2475</v>
      </c>
      <c r="E246" s="49" t="s">
        <v>2478</v>
      </c>
      <c r="F246" s="49" t="s">
        <v>2481</v>
      </c>
      <c r="G246" s="26" t="s">
        <v>2517</v>
      </c>
    </row>
    <row r="247" spans="1:7" s="46" customFormat="1" ht="30" customHeight="1" thickBot="1" x14ac:dyDescent="0.3">
      <c r="A247" s="2">
        <v>45589</v>
      </c>
      <c r="B247" s="5" t="s">
        <v>2470</v>
      </c>
      <c r="C247" s="5">
        <v>151949</v>
      </c>
      <c r="D247" s="10" t="s">
        <v>2471</v>
      </c>
      <c r="E247" s="5" t="s">
        <v>2472</v>
      </c>
      <c r="F247" s="7" t="s">
        <v>2473</v>
      </c>
      <c r="G247" s="32">
        <v>47238</v>
      </c>
    </row>
    <row r="248" spans="1:7" s="46" customFormat="1" ht="30" customHeight="1" x14ac:dyDescent="0.25">
      <c r="A248" s="119">
        <v>45580</v>
      </c>
      <c r="B248" s="52" t="s">
        <v>2466</v>
      </c>
      <c r="C248" s="52">
        <v>92160</v>
      </c>
      <c r="D248" s="57" t="s">
        <v>2467</v>
      </c>
      <c r="E248" s="52" t="s">
        <v>2468</v>
      </c>
      <c r="F248" s="67" t="s">
        <v>2469</v>
      </c>
      <c r="G248" s="28">
        <v>46508</v>
      </c>
    </row>
    <row r="249" spans="1:7" s="46" customFormat="1" ht="31.5" customHeight="1" x14ac:dyDescent="0.25">
      <c r="A249" s="123">
        <v>45572</v>
      </c>
      <c r="B249" s="50" t="s">
        <v>2464</v>
      </c>
      <c r="C249" s="50">
        <v>13307</v>
      </c>
      <c r="D249" s="55" t="s">
        <v>2121</v>
      </c>
      <c r="E249" s="50" t="s">
        <v>2122</v>
      </c>
      <c r="F249" s="68" t="s">
        <v>2465</v>
      </c>
      <c r="G249" s="29">
        <v>45702</v>
      </c>
    </row>
    <row r="250" spans="1:7" s="46" customFormat="1" ht="31.5" customHeight="1" x14ac:dyDescent="0.25">
      <c r="A250" s="123">
        <v>45569</v>
      </c>
      <c r="B250" s="50" t="s">
        <v>2443</v>
      </c>
      <c r="C250" s="50">
        <v>130502</v>
      </c>
      <c r="D250" s="55" t="s">
        <v>2457</v>
      </c>
      <c r="E250" s="50" t="s">
        <v>2455</v>
      </c>
      <c r="F250" s="68" t="s">
        <v>2444</v>
      </c>
      <c r="G250" s="29">
        <v>47119</v>
      </c>
    </row>
    <row r="251" spans="1:7" s="46" customFormat="1" ht="31.5" customHeight="1" x14ac:dyDescent="0.25">
      <c r="A251" s="123">
        <v>45569</v>
      </c>
      <c r="B251" s="50" t="s">
        <v>2443</v>
      </c>
      <c r="C251" s="50">
        <v>130502</v>
      </c>
      <c r="D251" s="55" t="s">
        <v>2457</v>
      </c>
      <c r="E251" s="50" t="s">
        <v>2455</v>
      </c>
      <c r="F251" s="68" t="s">
        <v>2445</v>
      </c>
      <c r="G251" s="29">
        <v>47178</v>
      </c>
    </row>
    <row r="252" spans="1:7" s="46" customFormat="1" ht="31.5" customHeight="1" x14ac:dyDescent="0.25">
      <c r="A252" s="123">
        <v>45569</v>
      </c>
      <c r="B252" s="50" t="s">
        <v>2443</v>
      </c>
      <c r="C252" s="50">
        <v>130502</v>
      </c>
      <c r="D252" s="55" t="s">
        <v>2457</v>
      </c>
      <c r="E252" s="50" t="s">
        <v>2455</v>
      </c>
      <c r="F252" s="68" t="s">
        <v>2446</v>
      </c>
      <c r="G252" s="29">
        <v>47119</v>
      </c>
    </row>
    <row r="253" spans="1:7" s="46" customFormat="1" ht="31.5" customHeight="1" x14ac:dyDescent="0.25">
      <c r="A253" s="123">
        <v>45569</v>
      </c>
      <c r="B253" s="50" t="s">
        <v>2443</v>
      </c>
      <c r="C253" s="50">
        <v>130502</v>
      </c>
      <c r="D253" s="55" t="s">
        <v>2457</v>
      </c>
      <c r="E253" s="50" t="s">
        <v>2455</v>
      </c>
      <c r="F253" s="68" t="s">
        <v>2447</v>
      </c>
      <c r="G253" s="29">
        <v>47119</v>
      </c>
    </row>
    <row r="254" spans="1:7" s="46" customFormat="1" ht="31.5" customHeight="1" x14ac:dyDescent="0.25">
      <c r="A254" s="123">
        <v>45569</v>
      </c>
      <c r="B254" s="50" t="s">
        <v>2443</v>
      </c>
      <c r="C254" s="50">
        <v>130502</v>
      </c>
      <c r="D254" s="55" t="s">
        <v>2457</v>
      </c>
      <c r="E254" s="50" t="s">
        <v>2455</v>
      </c>
      <c r="F254" s="68" t="s">
        <v>2448</v>
      </c>
      <c r="G254" s="29">
        <v>47058</v>
      </c>
    </row>
    <row r="255" spans="1:7" s="46" customFormat="1" ht="31.5" customHeight="1" x14ac:dyDescent="0.25">
      <c r="A255" s="123">
        <v>45569</v>
      </c>
      <c r="B255" s="50" t="s">
        <v>2443</v>
      </c>
      <c r="C255" s="50">
        <v>130502</v>
      </c>
      <c r="D255" s="55" t="s">
        <v>2457</v>
      </c>
      <c r="E255" s="50" t="s">
        <v>2455</v>
      </c>
      <c r="F255" s="68" t="s">
        <v>2449</v>
      </c>
      <c r="G255" s="29">
        <v>47058</v>
      </c>
    </row>
    <row r="256" spans="1:7" s="46" customFormat="1" ht="32.1" customHeight="1" x14ac:dyDescent="0.25">
      <c r="A256" s="123">
        <v>45569</v>
      </c>
      <c r="B256" s="50" t="s">
        <v>2443</v>
      </c>
      <c r="C256" s="50">
        <v>196594</v>
      </c>
      <c r="D256" s="50" t="s">
        <v>2458</v>
      </c>
      <c r="E256" s="50" t="s">
        <v>2456</v>
      </c>
      <c r="F256" s="68" t="s">
        <v>2450</v>
      </c>
      <c r="G256" s="29">
        <v>46113</v>
      </c>
    </row>
    <row r="257" spans="1:7" s="46" customFormat="1" ht="30" customHeight="1" x14ac:dyDescent="0.25">
      <c r="A257" s="123">
        <v>45569</v>
      </c>
      <c r="B257" s="50" t="s">
        <v>2443</v>
      </c>
      <c r="C257" s="50">
        <v>196594</v>
      </c>
      <c r="D257" s="50" t="s">
        <v>2458</v>
      </c>
      <c r="E257" s="50" t="s">
        <v>2456</v>
      </c>
      <c r="F257" s="68" t="s">
        <v>2451</v>
      </c>
      <c r="G257" s="29">
        <v>46113</v>
      </c>
    </row>
    <row r="258" spans="1:7" s="46" customFormat="1" ht="30" customHeight="1" x14ac:dyDescent="0.25">
      <c r="A258" s="123">
        <v>45569</v>
      </c>
      <c r="B258" s="50" t="s">
        <v>2443</v>
      </c>
      <c r="C258" s="50">
        <v>196594</v>
      </c>
      <c r="D258" s="50" t="s">
        <v>2458</v>
      </c>
      <c r="E258" s="50" t="s">
        <v>2456</v>
      </c>
      <c r="F258" s="68" t="s">
        <v>2452</v>
      </c>
      <c r="G258" s="29">
        <v>46082</v>
      </c>
    </row>
    <row r="259" spans="1:7" s="46" customFormat="1" ht="30" customHeight="1" x14ac:dyDescent="0.25">
      <c r="A259" s="123">
        <v>45569</v>
      </c>
      <c r="B259" s="50" t="s">
        <v>2443</v>
      </c>
      <c r="C259" s="50">
        <v>196594</v>
      </c>
      <c r="D259" s="50" t="s">
        <v>2458</v>
      </c>
      <c r="E259" s="50" t="s">
        <v>2456</v>
      </c>
      <c r="F259" s="68" t="s">
        <v>2453</v>
      </c>
      <c r="G259" s="29">
        <v>46054</v>
      </c>
    </row>
    <row r="260" spans="1:7" s="46" customFormat="1" ht="30" customHeight="1" thickBot="1" x14ac:dyDescent="0.3">
      <c r="A260" s="122">
        <v>45569</v>
      </c>
      <c r="B260" s="42" t="s">
        <v>2443</v>
      </c>
      <c r="C260" s="42">
        <v>196594</v>
      </c>
      <c r="D260" s="42" t="s">
        <v>2458</v>
      </c>
      <c r="E260" s="42" t="s">
        <v>2456</v>
      </c>
      <c r="F260" s="65" t="s">
        <v>2454</v>
      </c>
      <c r="G260" s="30">
        <v>45992</v>
      </c>
    </row>
    <row r="261" spans="1:7" s="46" customFormat="1" ht="30" customHeight="1" x14ac:dyDescent="0.25">
      <c r="A261" s="119">
        <v>45569</v>
      </c>
      <c r="B261" s="52" t="s">
        <v>2459</v>
      </c>
      <c r="C261" s="52">
        <v>155938</v>
      </c>
      <c r="D261" s="52" t="s">
        <v>2460</v>
      </c>
      <c r="E261" s="52" t="s">
        <v>2461</v>
      </c>
      <c r="F261" s="57" t="s">
        <v>2462</v>
      </c>
      <c r="G261" s="45">
        <v>47270</v>
      </c>
    </row>
    <row r="262" spans="1:7" s="46" customFormat="1" ht="30" customHeight="1" thickBot="1" x14ac:dyDescent="0.3">
      <c r="A262" s="122">
        <v>45569</v>
      </c>
      <c r="B262" s="42" t="s">
        <v>2459</v>
      </c>
      <c r="C262" s="42">
        <v>155938</v>
      </c>
      <c r="D262" s="42" t="s">
        <v>2460</v>
      </c>
      <c r="E262" s="42" t="s">
        <v>2461</v>
      </c>
      <c r="F262" s="63" t="s">
        <v>2463</v>
      </c>
      <c r="G262" s="26">
        <v>47270</v>
      </c>
    </row>
    <row r="263" spans="1:7" s="46" customFormat="1" ht="30" customHeight="1" thickBot="1" x14ac:dyDescent="0.3">
      <c r="A263" s="2">
        <v>45566</v>
      </c>
      <c r="B263" s="5" t="s">
        <v>2441</v>
      </c>
      <c r="C263" s="86">
        <v>54255</v>
      </c>
      <c r="D263" s="86" t="s">
        <v>2439</v>
      </c>
      <c r="E263" s="86" t="s">
        <v>2440</v>
      </c>
      <c r="F263" s="7" t="s">
        <v>2442</v>
      </c>
      <c r="G263" s="32">
        <v>46419</v>
      </c>
    </row>
    <row r="264" spans="1:7" s="46" customFormat="1" ht="29.85" customHeight="1" x14ac:dyDescent="0.25">
      <c r="A264" s="119">
        <v>45561</v>
      </c>
      <c r="B264" s="52" t="s">
        <v>2434</v>
      </c>
      <c r="C264" s="52">
        <v>241410</v>
      </c>
      <c r="D264" s="52" t="s">
        <v>2435</v>
      </c>
      <c r="E264" s="52" t="s">
        <v>2436</v>
      </c>
      <c r="F264" s="57" t="s">
        <v>2437</v>
      </c>
      <c r="G264" s="45">
        <v>46023</v>
      </c>
    </row>
    <row r="265" spans="1:7" s="46" customFormat="1" ht="30" customHeight="1" thickBot="1" x14ac:dyDescent="0.3">
      <c r="A265" s="122">
        <v>45561</v>
      </c>
      <c r="B265" s="42" t="s">
        <v>2434</v>
      </c>
      <c r="C265" s="42">
        <v>241410</v>
      </c>
      <c r="D265" s="42" t="s">
        <v>2435</v>
      </c>
      <c r="E265" s="42" t="s">
        <v>2436</v>
      </c>
      <c r="F265" s="63" t="s">
        <v>2438</v>
      </c>
      <c r="G265" s="26">
        <v>46174</v>
      </c>
    </row>
    <row r="266" spans="1:7" s="46" customFormat="1" ht="30" customHeight="1" thickBot="1" x14ac:dyDescent="0.3">
      <c r="A266" s="118">
        <v>45554</v>
      </c>
      <c r="B266" s="41" t="s">
        <v>2430</v>
      </c>
      <c r="C266" s="41">
        <v>107103</v>
      </c>
      <c r="D266" s="41" t="s">
        <v>2431</v>
      </c>
      <c r="E266" s="41" t="s">
        <v>2432</v>
      </c>
      <c r="F266" s="64" t="s">
        <v>2433</v>
      </c>
      <c r="G266" s="149">
        <v>46143</v>
      </c>
    </row>
    <row r="267" spans="1:7" s="46" customFormat="1" ht="30" customHeight="1" x14ac:dyDescent="0.25">
      <c r="A267" s="118">
        <v>45553</v>
      </c>
      <c r="B267" s="41" t="s">
        <v>2427</v>
      </c>
      <c r="C267" s="41">
        <v>268768</v>
      </c>
      <c r="D267" s="41" t="s">
        <v>1597</v>
      </c>
      <c r="E267" s="41" t="s">
        <v>1599</v>
      </c>
      <c r="F267" s="64" t="s">
        <v>2428</v>
      </c>
      <c r="G267" s="149">
        <v>46478</v>
      </c>
    </row>
    <row r="268" spans="1:7" s="46" customFormat="1" ht="30" customHeight="1" thickBot="1" x14ac:dyDescent="0.3">
      <c r="A268" s="123">
        <v>45553</v>
      </c>
      <c r="B268" s="50" t="s">
        <v>2427</v>
      </c>
      <c r="C268" s="50">
        <v>268768</v>
      </c>
      <c r="D268" s="50" t="s">
        <v>1597</v>
      </c>
      <c r="E268" s="50" t="s">
        <v>1599</v>
      </c>
      <c r="F268" s="68" t="s">
        <v>2429</v>
      </c>
      <c r="G268" s="29">
        <v>46478</v>
      </c>
    </row>
    <row r="269" spans="1:7" s="46" customFormat="1" ht="30" customHeight="1" x14ac:dyDescent="0.25">
      <c r="A269" s="118">
        <v>45533</v>
      </c>
      <c r="B269" s="41" t="s">
        <v>2420</v>
      </c>
      <c r="C269" s="41">
        <v>241630</v>
      </c>
      <c r="D269" s="41" t="s">
        <v>2421</v>
      </c>
      <c r="E269" s="41" t="s">
        <v>2422</v>
      </c>
      <c r="F269" s="64" t="s">
        <v>2423</v>
      </c>
      <c r="G269" s="149">
        <v>46143</v>
      </c>
    </row>
    <row r="270" spans="1:7" s="46" customFormat="1" ht="30" customHeight="1" x14ac:dyDescent="0.25">
      <c r="A270" s="123">
        <v>45533</v>
      </c>
      <c r="B270" s="50" t="s">
        <v>2420</v>
      </c>
      <c r="C270" s="50">
        <v>241630</v>
      </c>
      <c r="D270" s="50" t="s">
        <v>2421</v>
      </c>
      <c r="E270" s="50" t="s">
        <v>2422</v>
      </c>
      <c r="F270" s="68" t="s">
        <v>2424</v>
      </c>
      <c r="G270" s="29">
        <v>46266</v>
      </c>
    </row>
    <row r="271" spans="1:7" s="46" customFormat="1" ht="29.85" customHeight="1" x14ac:dyDescent="0.25">
      <c r="A271" s="123">
        <v>45533</v>
      </c>
      <c r="B271" s="50" t="s">
        <v>2420</v>
      </c>
      <c r="C271" s="50">
        <v>241630</v>
      </c>
      <c r="D271" s="50" t="s">
        <v>2421</v>
      </c>
      <c r="E271" s="50" t="s">
        <v>2422</v>
      </c>
      <c r="F271" s="68" t="s">
        <v>2425</v>
      </c>
      <c r="G271" s="29">
        <v>46266</v>
      </c>
    </row>
    <row r="272" spans="1:7" s="46" customFormat="1" ht="29.85" customHeight="1" thickBot="1" x14ac:dyDescent="0.3">
      <c r="A272" s="122">
        <v>45533</v>
      </c>
      <c r="B272" s="42" t="s">
        <v>2420</v>
      </c>
      <c r="C272" s="42">
        <v>241630</v>
      </c>
      <c r="D272" s="42" t="s">
        <v>2421</v>
      </c>
      <c r="E272" s="42" t="s">
        <v>2422</v>
      </c>
      <c r="F272" s="65" t="s">
        <v>2426</v>
      </c>
      <c r="G272" s="30">
        <v>46266</v>
      </c>
    </row>
    <row r="273" spans="1:7" s="46" customFormat="1" ht="29.85" customHeight="1" thickBot="1" x14ac:dyDescent="0.3">
      <c r="A273" s="118">
        <v>45532</v>
      </c>
      <c r="B273" s="41" t="s">
        <v>2415</v>
      </c>
      <c r="C273" s="41">
        <v>218110</v>
      </c>
      <c r="D273" s="41" t="s">
        <v>2416</v>
      </c>
      <c r="E273" s="41" t="s">
        <v>2417</v>
      </c>
      <c r="F273" s="64" t="s">
        <v>2418</v>
      </c>
      <c r="G273" s="209" t="s">
        <v>2419</v>
      </c>
    </row>
    <row r="274" spans="1:7" s="46" customFormat="1" ht="38.85" customHeight="1" x14ac:dyDescent="0.25">
      <c r="A274" s="118">
        <v>45531</v>
      </c>
      <c r="B274" s="41" t="s">
        <v>2414</v>
      </c>
      <c r="C274" s="41">
        <v>28940</v>
      </c>
      <c r="D274" s="41" t="s">
        <v>2411</v>
      </c>
      <c r="E274" s="41" t="s">
        <v>2412</v>
      </c>
      <c r="F274" s="19">
        <v>1002567</v>
      </c>
      <c r="G274" s="24">
        <v>45597</v>
      </c>
    </row>
    <row r="275" spans="1:7" s="46" customFormat="1" ht="38.1" customHeight="1" x14ac:dyDescent="0.25">
      <c r="A275" s="123">
        <v>45531</v>
      </c>
      <c r="B275" s="50" t="s">
        <v>2414</v>
      </c>
      <c r="C275" s="50">
        <v>28940</v>
      </c>
      <c r="D275" s="50" t="s">
        <v>2411</v>
      </c>
      <c r="E275" s="50" t="s">
        <v>2412</v>
      </c>
      <c r="F275" s="48">
        <v>1002677</v>
      </c>
      <c r="G275" s="25">
        <v>45658</v>
      </c>
    </row>
    <row r="276" spans="1:7" s="46" customFormat="1" ht="32.1" customHeight="1" x14ac:dyDescent="0.25">
      <c r="A276" s="123">
        <v>45531</v>
      </c>
      <c r="B276" s="50" t="s">
        <v>2413</v>
      </c>
      <c r="C276" s="50">
        <v>28940</v>
      </c>
      <c r="D276" s="50" t="s">
        <v>2411</v>
      </c>
      <c r="E276" s="50" t="s">
        <v>2412</v>
      </c>
      <c r="F276" s="48">
        <v>1002852</v>
      </c>
      <c r="G276" s="25">
        <v>45778</v>
      </c>
    </row>
    <row r="277" spans="1:7" s="46" customFormat="1" ht="30" customHeight="1" x14ac:dyDescent="0.25">
      <c r="A277" s="123">
        <v>45531</v>
      </c>
      <c r="B277" s="50" t="s">
        <v>2413</v>
      </c>
      <c r="C277" s="50">
        <v>28940</v>
      </c>
      <c r="D277" s="50" t="s">
        <v>2411</v>
      </c>
      <c r="E277" s="50" t="s">
        <v>2412</v>
      </c>
      <c r="F277" s="48">
        <v>1003120</v>
      </c>
      <c r="G277" s="25">
        <v>45870</v>
      </c>
    </row>
    <row r="278" spans="1:7" s="46" customFormat="1" ht="30" customHeight="1" x14ac:dyDescent="0.25">
      <c r="A278" s="123">
        <v>45531</v>
      </c>
      <c r="B278" s="50" t="s">
        <v>2413</v>
      </c>
      <c r="C278" s="50">
        <v>28940</v>
      </c>
      <c r="D278" s="50" t="s">
        <v>2411</v>
      </c>
      <c r="E278" s="50" t="s">
        <v>2412</v>
      </c>
      <c r="F278" s="48">
        <v>1003414</v>
      </c>
      <c r="G278" s="25">
        <v>45839</v>
      </c>
    </row>
    <row r="279" spans="1:7" s="46" customFormat="1" ht="30" customHeight="1" x14ac:dyDescent="0.25">
      <c r="A279" s="123">
        <v>45531</v>
      </c>
      <c r="B279" s="50" t="s">
        <v>2413</v>
      </c>
      <c r="C279" s="50">
        <v>28940</v>
      </c>
      <c r="D279" s="50" t="s">
        <v>2411</v>
      </c>
      <c r="E279" s="50" t="s">
        <v>2412</v>
      </c>
      <c r="F279" s="48">
        <v>1003415</v>
      </c>
      <c r="G279" s="25">
        <v>45901</v>
      </c>
    </row>
    <row r="280" spans="1:7" s="46" customFormat="1" ht="30" customHeight="1" thickBot="1" x14ac:dyDescent="0.3">
      <c r="A280" s="122">
        <v>45531</v>
      </c>
      <c r="B280" s="42" t="s">
        <v>2413</v>
      </c>
      <c r="C280" s="42">
        <v>28940</v>
      </c>
      <c r="D280" s="42" t="s">
        <v>2411</v>
      </c>
      <c r="E280" s="42" t="s">
        <v>2412</v>
      </c>
      <c r="F280" s="49">
        <v>1003918</v>
      </c>
      <c r="G280" s="26">
        <v>46204</v>
      </c>
    </row>
    <row r="281" spans="1:7" s="46" customFormat="1" ht="30" customHeight="1" x14ac:dyDescent="0.25">
      <c r="A281" s="118">
        <v>45530</v>
      </c>
      <c r="B281" s="41" t="s">
        <v>2401</v>
      </c>
      <c r="C281" s="62">
        <v>251828</v>
      </c>
      <c r="D281" s="62" t="s">
        <v>2402</v>
      </c>
      <c r="E281" s="62" t="s">
        <v>2403</v>
      </c>
      <c r="F281" s="62">
        <v>240445</v>
      </c>
      <c r="G281" s="24">
        <v>45992</v>
      </c>
    </row>
    <row r="282" spans="1:7" s="46" customFormat="1" ht="32.1" customHeight="1" x14ac:dyDescent="0.25">
      <c r="A282" s="123">
        <v>45530</v>
      </c>
      <c r="B282" s="50" t="s">
        <v>2401</v>
      </c>
      <c r="C282" s="50">
        <v>19580</v>
      </c>
      <c r="D282" s="50" t="s">
        <v>2276</v>
      </c>
      <c r="E282" s="50" t="s">
        <v>2277</v>
      </c>
      <c r="F282" s="50">
        <v>41001</v>
      </c>
      <c r="G282" s="208" t="s">
        <v>2404</v>
      </c>
    </row>
    <row r="283" spans="1:7" s="46" customFormat="1" ht="32.85" customHeight="1" x14ac:dyDescent="0.25">
      <c r="A283" s="123">
        <v>45530</v>
      </c>
      <c r="B283" s="50" t="s">
        <v>2401</v>
      </c>
      <c r="C283" s="50">
        <v>19580</v>
      </c>
      <c r="D283" s="50" t="s">
        <v>2276</v>
      </c>
      <c r="E283" s="50" t="s">
        <v>2277</v>
      </c>
      <c r="F283" s="50">
        <v>41099</v>
      </c>
      <c r="G283" s="208" t="s">
        <v>2404</v>
      </c>
    </row>
    <row r="284" spans="1:7" s="46" customFormat="1" ht="30" customHeight="1" x14ac:dyDescent="0.25">
      <c r="A284" s="123">
        <v>45530</v>
      </c>
      <c r="B284" s="50" t="s">
        <v>2401</v>
      </c>
      <c r="C284" s="50">
        <v>19580</v>
      </c>
      <c r="D284" s="50" t="s">
        <v>2276</v>
      </c>
      <c r="E284" s="50" t="s">
        <v>2277</v>
      </c>
      <c r="F284" s="50">
        <v>41304</v>
      </c>
      <c r="G284" s="208" t="s">
        <v>2404</v>
      </c>
    </row>
    <row r="285" spans="1:7" s="46" customFormat="1" ht="30" customHeight="1" x14ac:dyDescent="0.25">
      <c r="A285" s="123">
        <v>45530</v>
      </c>
      <c r="B285" s="50" t="s">
        <v>2401</v>
      </c>
      <c r="C285" s="50">
        <v>268768</v>
      </c>
      <c r="D285" s="50" t="s">
        <v>1597</v>
      </c>
      <c r="E285" s="50" t="s">
        <v>1599</v>
      </c>
      <c r="F285" s="68" t="s">
        <v>2405</v>
      </c>
      <c r="G285" s="208" t="s">
        <v>1964</v>
      </c>
    </row>
    <row r="286" spans="1:7" s="46" customFormat="1" ht="30" customHeight="1" x14ac:dyDescent="0.25">
      <c r="A286" s="123">
        <v>45530</v>
      </c>
      <c r="B286" s="50" t="s">
        <v>2401</v>
      </c>
      <c r="C286" s="50">
        <v>268768</v>
      </c>
      <c r="D286" s="50" t="s">
        <v>1597</v>
      </c>
      <c r="E286" s="50" t="s">
        <v>1599</v>
      </c>
      <c r="F286" s="68" t="s">
        <v>2406</v>
      </c>
      <c r="G286" s="208" t="s">
        <v>2404</v>
      </c>
    </row>
    <row r="287" spans="1:7" s="46" customFormat="1" ht="30" customHeight="1" x14ac:dyDescent="0.25">
      <c r="A287" s="123">
        <v>45530</v>
      </c>
      <c r="B287" s="50" t="s">
        <v>2401</v>
      </c>
      <c r="C287" s="50">
        <v>268768</v>
      </c>
      <c r="D287" s="50" t="s">
        <v>1597</v>
      </c>
      <c r="E287" s="50" t="s">
        <v>1599</v>
      </c>
      <c r="F287" s="68" t="s">
        <v>2407</v>
      </c>
      <c r="G287" s="208" t="s">
        <v>1970</v>
      </c>
    </row>
    <row r="288" spans="1:7" s="46" customFormat="1" ht="30" customHeight="1" thickBot="1" x14ac:dyDescent="0.3">
      <c r="A288" s="122">
        <v>45530</v>
      </c>
      <c r="B288" s="42" t="s">
        <v>2401</v>
      </c>
      <c r="C288" s="63">
        <v>191749</v>
      </c>
      <c r="D288" s="63" t="s">
        <v>2408</v>
      </c>
      <c r="E288" s="63" t="s">
        <v>2409</v>
      </c>
      <c r="F288" s="63" t="s">
        <v>2410</v>
      </c>
      <c r="G288" s="26">
        <v>47178</v>
      </c>
    </row>
    <row r="289" spans="1:7" s="46" customFormat="1" ht="30" customHeight="1" x14ac:dyDescent="0.25">
      <c r="A289" s="118">
        <v>45526</v>
      </c>
      <c r="B289" s="41" t="s">
        <v>2395</v>
      </c>
      <c r="C289" s="62">
        <v>199645</v>
      </c>
      <c r="D289" s="62" t="s">
        <v>2396</v>
      </c>
      <c r="E289" s="62" t="s">
        <v>2397</v>
      </c>
      <c r="F289" s="62" t="s">
        <v>2398</v>
      </c>
      <c r="G289" s="24">
        <v>46935</v>
      </c>
    </row>
    <row r="290" spans="1:7" s="46" customFormat="1" ht="30" customHeight="1" thickBot="1" x14ac:dyDescent="0.3">
      <c r="A290" s="122">
        <v>45526</v>
      </c>
      <c r="B290" s="42" t="s">
        <v>2395</v>
      </c>
      <c r="C290" s="63">
        <v>199647</v>
      </c>
      <c r="D290" s="63" t="s">
        <v>2396</v>
      </c>
      <c r="E290" s="63" t="s">
        <v>2399</v>
      </c>
      <c r="F290" s="63" t="s">
        <v>2400</v>
      </c>
      <c r="G290" s="26">
        <v>47027</v>
      </c>
    </row>
    <row r="291" spans="1:7" s="46" customFormat="1" ht="32.1" customHeight="1" x14ac:dyDescent="0.25">
      <c r="A291" s="118">
        <v>45519</v>
      </c>
      <c r="B291" s="41" t="s">
        <v>2392</v>
      </c>
      <c r="C291" s="41">
        <v>57688</v>
      </c>
      <c r="D291" s="41" t="s">
        <v>2390</v>
      </c>
      <c r="E291" s="41" t="s">
        <v>2236</v>
      </c>
      <c r="F291" s="64" t="s">
        <v>2393</v>
      </c>
      <c r="G291" s="209">
        <v>25072026</v>
      </c>
    </row>
    <row r="292" spans="1:7" s="46" customFormat="1" ht="33" customHeight="1" thickBot="1" x14ac:dyDescent="0.3">
      <c r="A292" s="122">
        <v>45519</v>
      </c>
      <c r="B292" s="42" t="s">
        <v>2392</v>
      </c>
      <c r="C292" s="42">
        <v>961</v>
      </c>
      <c r="D292" s="42" t="s">
        <v>2391</v>
      </c>
      <c r="E292" s="42" t="s">
        <v>2237</v>
      </c>
      <c r="F292" s="65" t="s">
        <v>2394</v>
      </c>
      <c r="G292" s="210">
        <v>21062027</v>
      </c>
    </row>
    <row r="293" spans="1:7" s="46" customFormat="1" ht="32.85" customHeight="1" thickBot="1" x14ac:dyDescent="0.3">
      <c r="A293" s="118">
        <v>45517</v>
      </c>
      <c r="B293" s="41" t="s">
        <v>2388</v>
      </c>
      <c r="C293" s="41">
        <v>218927</v>
      </c>
      <c r="D293" s="41" t="s">
        <v>1714</v>
      </c>
      <c r="E293" s="41" t="s">
        <v>1717</v>
      </c>
      <c r="F293" s="64" t="s">
        <v>2389</v>
      </c>
      <c r="G293" s="209" t="s">
        <v>429</v>
      </c>
    </row>
    <row r="294" spans="1:7" s="46" customFormat="1" ht="30" customHeight="1" x14ac:dyDescent="0.25">
      <c r="A294" s="118">
        <v>45516</v>
      </c>
      <c r="B294" s="41" t="s">
        <v>2387</v>
      </c>
      <c r="C294" s="41">
        <v>275559</v>
      </c>
      <c r="D294" s="41" t="s">
        <v>2339</v>
      </c>
      <c r="E294" s="41" t="s">
        <v>2340</v>
      </c>
      <c r="F294" s="64" t="s">
        <v>2383</v>
      </c>
      <c r="G294" s="149">
        <v>45870</v>
      </c>
    </row>
    <row r="295" spans="1:7" s="46" customFormat="1" ht="30" customHeight="1" x14ac:dyDescent="0.25">
      <c r="A295" s="123">
        <v>45516</v>
      </c>
      <c r="B295" s="50" t="s">
        <v>2387</v>
      </c>
      <c r="C295" s="50">
        <v>275559</v>
      </c>
      <c r="D295" s="50" t="s">
        <v>2339</v>
      </c>
      <c r="E295" s="50" t="s">
        <v>2340</v>
      </c>
      <c r="F295" s="68" t="s">
        <v>2384</v>
      </c>
      <c r="G295" s="29">
        <v>46054</v>
      </c>
    </row>
    <row r="296" spans="1:7" s="46" customFormat="1" ht="30.6" customHeight="1" x14ac:dyDescent="0.25">
      <c r="A296" s="123">
        <v>45516</v>
      </c>
      <c r="B296" s="50" t="s">
        <v>2387</v>
      </c>
      <c r="C296" s="50">
        <v>275559</v>
      </c>
      <c r="D296" s="50" t="s">
        <v>2339</v>
      </c>
      <c r="E296" s="50" t="s">
        <v>2340</v>
      </c>
      <c r="F296" s="68" t="s">
        <v>2385</v>
      </c>
      <c r="G296" s="29">
        <v>45870</v>
      </c>
    </row>
    <row r="297" spans="1:7" s="46" customFormat="1" ht="30" customHeight="1" thickBot="1" x14ac:dyDescent="0.3">
      <c r="A297" s="122">
        <v>45516</v>
      </c>
      <c r="B297" s="42" t="s">
        <v>2387</v>
      </c>
      <c r="C297" s="42">
        <v>275559</v>
      </c>
      <c r="D297" s="42" t="s">
        <v>2339</v>
      </c>
      <c r="E297" s="42" t="s">
        <v>2340</v>
      </c>
      <c r="F297" s="65" t="s">
        <v>2386</v>
      </c>
      <c r="G297" s="30">
        <v>46143</v>
      </c>
    </row>
    <row r="298" spans="1:7" s="46" customFormat="1" ht="30" customHeight="1" thickBot="1" x14ac:dyDescent="0.3">
      <c r="A298" s="61">
        <v>45510</v>
      </c>
      <c r="B298" s="34" t="s">
        <v>2379</v>
      </c>
      <c r="C298" s="59">
        <v>255600</v>
      </c>
      <c r="D298" s="59" t="s">
        <v>2380</v>
      </c>
      <c r="E298" s="59" t="s">
        <v>2381</v>
      </c>
      <c r="F298" s="185" t="s">
        <v>2382</v>
      </c>
      <c r="G298" s="221" t="s">
        <v>1533</v>
      </c>
    </row>
    <row r="299" spans="1:7" s="46" customFormat="1" ht="30" customHeight="1" x14ac:dyDescent="0.25">
      <c r="A299" s="118">
        <v>45506</v>
      </c>
      <c r="B299" s="41" t="s">
        <v>2374</v>
      </c>
      <c r="C299" s="41">
        <v>14873</v>
      </c>
      <c r="D299" s="41" t="s">
        <v>2206</v>
      </c>
      <c r="E299" s="41" t="s">
        <v>2207</v>
      </c>
      <c r="F299" s="64" t="s">
        <v>2375</v>
      </c>
      <c r="G299" s="209" t="s">
        <v>2377</v>
      </c>
    </row>
    <row r="300" spans="1:7" s="46" customFormat="1" ht="30" customHeight="1" thickBot="1" x14ac:dyDescent="0.3">
      <c r="A300" s="122">
        <v>45506</v>
      </c>
      <c r="B300" s="42" t="s">
        <v>2374</v>
      </c>
      <c r="C300" s="42">
        <v>14873</v>
      </c>
      <c r="D300" s="42" t="s">
        <v>2206</v>
      </c>
      <c r="E300" s="42" t="s">
        <v>2207</v>
      </c>
      <c r="F300" s="65" t="s">
        <v>2376</v>
      </c>
      <c r="G300" s="210" t="s">
        <v>2378</v>
      </c>
    </row>
    <row r="301" spans="1:7" s="46" customFormat="1" ht="30" customHeight="1" x14ac:dyDescent="0.25">
      <c r="A301" s="118">
        <v>45504</v>
      </c>
      <c r="B301" s="41" t="s">
        <v>2370</v>
      </c>
      <c r="C301" s="41">
        <v>43957</v>
      </c>
      <c r="D301" s="41" t="s">
        <v>2366</v>
      </c>
      <c r="E301" s="41" t="s">
        <v>2236</v>
      </c>
      <c r="F301" s="64">
        <v>248801</v>
      </c>
      <c r="G301" s="209">
        <v>19042027</v>
      </c>
    </row>
    <row r="302" spans="1:7" s="46" customFormat="1" ht="30" customHeight="1" x14ac:dyDescent="0.25">
      <c r="A302" s="123">
        <v>45504</v>
      </c>
      <c r="B302" s="50" t="s">
        <v>2370</v>
      </c>
      <c r="C302" s="50">
        <v>56351</v>
      </c>
      <c r="D302" s="50" t="s">
        <v>2310</v>
      </c>
      <c r="E302" s="50" t="s">
        <v>2104</v>
      </c>
      <c r="F302" s="68">
        <v>248799</v>
      </c>
      <c r="G302" s="208">
        <v>21052026</v>
      </c>
    </row>
    <row r="303" spans="1:7" s="46" customFormat="1" ht="30.6" customHeight="1" x14ac:dyDescent="0.25">
      <c r="A303" s="123">
        <v>45504</v>
      </c>
      <c r="B303" s="50" t="s">
        <v>2370</v>
      </c>
      <c r="C303" s="50">
        <v>59490</v>
      </c>
      <c r="D303" s="50" t="s">
        <v>2367</v>
      </c>
      <c r="E303" s="50" t="s">
        <v>2311</v>
      </c>
      <c r="F303" s="68">
        <v>248800</v>
      </c>
      <c r="G303" s="208" t="s">
        <v>2371</v>
      </c>
    </row>
    <row r="304" spans="1:7" s="46" customFormat="1" ht="30.6" customHeight="1" x14ac:dyDescent="0.25">
      <c r="A304" s="123">
        <v>45504</v>
      </c>
      <c r="B304" s="50" t="s">
        <v>2370</v>
      </c>
      <c r="C304" s="50">
        <v>43959</v>
      </c>
      <c r="D304" s="50" t="s">
        <v>2368</v>
      </c>
      <c r="E304" s="50" t="s">
        <v>2104</v>
      </c>
      <c r="F304" s="68">
        <v>248838</v>
      </c>
      <c r="G304" s="208" t="s">
        <v>2372</v>
      </c>
    </row>
    <row r="305" spans="1:7" s="46" customFormat="1" ht="30" customHeight="1" thickBot="1" x14ac:dyDescent="0.3">
      <c r="A305" s="123">
        <v>45504</v>
      </c>
      <c r="B305" s="50" t="s">
        <v>2370</v>
      </c>
      <c r="C305" s="50">
        <v>93469</v>
      </c>
      <c r="D305" s="50" t="s">
        <v>2369</v>
      </c>
      <c r="E305" s="50" t="s">
        <v>2236</v>
      </c>
      <c r="F305" s="68">
        <v>248833</v>
      </c>
      <c r="G305" s="208" t="s">
        <v>2373</v>
      </c>
    </row>
    <row r="306" spans="1:7" s="46" customFormat="1" ht="30" customHeight="1" thickBot="1" x14ac:dyDescent="0.3">
      <c r="A306" s="2">
        <v>45503</v>
      </c>
      <c r="B306" s="5" t="s">
        <v>2365</v>
      </c>
      <c r="C306" s="10">
        <v>13307</v>
      </c>
      <c r="D306" s="10" t="s">
        <v>2121</v>
      </c>
      <c r="E306" s="10" t="s">
        <v>2122</v>
      </c>
      <c r="F306" s="86" t="s">
        <v>2364</v>
      </c>
      <c r="G306" s="220">
        <v>45702</v>
      </c>
    </row>
    <row r="307" spans="1:7" s="46" customFormat="1" ht="30" customHeight="1" thickBot="1" x14ac:dyDescent="0.3">
      <c r="A307" s="71">
        <v>45499</v>
      </c>
      <c r="B307" s="53" t="s">
        <v>2362</v>
      </c>
      <c r="C307" s="53">
        <v>27627</v>
      </c>
      <c r="D307" s="53" t="s">
        <v>2143</v>
      </c>
      <c r="E307" s="53" t="s">
        <v>2144</v>
      </c>
      <c r="F307" s="72" t="s">
        <v>2363</v>
      </c>
      <c r="G307" s="189">
        <v>46357</v>
      </c>
    </row>
    <row r="308" spans="1:7" s="46" customFormat="1" ht="30" customHeight="1" x14ac:dyDescent="0.25">
      <c r="A308" s="118">
        <v>45492</v>
      </c>
      <c r="B308" s="41" t="s">
        <v>2356</v>
      </c>
      <c r="C308" s="41">
        <v>198664</v>
      </c>
      <c r="D308" s="41" t="s">
        <v>371</v>
      </c>
      <c r="E308" s="41" t="s">
        <v>372</v>
      </c>
      <c r="F308" s="64" t="s">
        <v>2359</v>
      </c>
      <c r="G308" s="149">
        <v>45870</v>
      </c>
    </row>
    <row r="309" spans="1:7" s="46" customFormat="1" ht="30" customHeight="1" x14ac:dyDescent="0.25">
      <c r="A309" s="123">
        <v>45492</v>
      </c>
      <c r="B309" s="50" t="s">
        <v>2356</v>
      </c>
      <c r="C309" s="50">
        <v>198667</v>
      </c>
      <c r="D309" s="50" t="s">
        <v>371</v>
      </c>
      <c r="E309" s="50" t="s">
        <v>373</v>
      </c>
      <c r="F309" s="68" t="s">
        <v>2360</v>
      </c>
      <c r="G309" s="29">
        <v>45901</v>
      </c>
    </row>
    <row r="310" spans="1:7" s="46" customFormat="1" ht="30" customHeight="1" thickBot="1" x14ac:dyDescent="0.3">
      <c r="A310" s="122">
        <v>45492</v>
      </c>
      <c r="B310" s="42" t="s">
        <v>2356</v>
      </c>
      <c r="C310" s="42">
        <v>125444</v>
      </c>
      <c r="D310" s="42" t="s">
        <v>2357</v>
      </c>
      <c r="E310" s="42" t="s">
        <v>2358</v>
      </c>
      <c r="F310" s="65" t="s">
        <v>2361</v>
      </c>
      <c r="G310" s="30">
        <v>46327</v>
      </c>
    </row>
    <row r="311" spans="1:7" s="46" customFormat="1" ht="30" customHeight="1" x14ac:dyDescent="0.25">
      <c r="A311" s="118">
        <v>45489</v>
      </c>
      <c r="B311" s="41" t="s">
        <v>2353</v>
      </c>
      <c r="C311" s="41">
        <v>16600</v>
      </c>
      <c r="D311" s="41" t="s">
        <v>2351</v>
      </c>
      <c r="E311" s="41" t="s">
        <v>2352</v>
      </c>
      <c r="F311" s="64" t="s">
        <v>2354</v>
      </c>
      <c r="G311" s="149">
        <v>45689</v>
      </c>
    </row>
    <row r="312" spans="1:7" s="46" customFormat="1" ht="30" customHeight="1" thickBot="1" x14ac:dyDescent="0.3">
      <c r="A312" s="122">
        <v>45489</v>
      </c>
      <c r="B312" s="42" t="s">
        <v>2353</v>
      </c>
      <c r="C312" s="42">
        <v>16600</v>
      </c>
      <c r="D312" s="42" t="s">
        <v>2351</v>
      </c>
      <c r="E312" s="42" t="s">
        <v>2352</v>
      </c>
      <c r="F312" s="65" t="s">
        <v>2355</v>
      </c>
      <c r="G312" s="30">
        <v>46143</v>
      </c>
    </row>
    <row r="313" spans="1:7" s="46" customFormat="1" ht="30" customHeight="1" thickBot="1" x14ac:dyDescent="0.3">
      <c r="A313" s="61">
        <v>45488</v>
      </c>
      <c r="B313" s="34" t="s">
        <v>2348</v>
      </c>
      <c r="C313" s="34">
        <v>210976</v>
      </c>
      <c r="D313" s="219" t="s">
        <v>2349</v>
      </c>
      <c r="E313" s="219" t="s">
        <v>2350</v>
      </c>
      <c r="F313" s="219">
        <v>1003732</v>
      </c>
      <c r="G313" s="28">
        <v>45901</v>
      </c>
    </row>
    <row r="314" spans="1:7" s="46" customFormat="1" ht="30" customHeight="1" x14ac:dyDescent="0.25">
      <c r="A314" s="118">
        <v>45485</v>
      </c>
      <c r="B314" s="41" t="s">
        <v>2347</v>
      </c>
      <c r="C314" s="41">
        <v>19580</v>
      </c>
      <c r="D314" s="41" t="s">
        <v>2276</v>
      </c>
      <c r="E314" s="41" t="s">
        <v>2277</v>
      </c>
      <c r="F314" s="64" t="s">
        <v>2343</v>
      </c>
      <c r="G314" s="149">
        <v>46447</v>
      </c>
    </row>
    <row r="315" spans="1:7" s="46" customFormat="1" ht="30" customHeight="1" x14ac:dyDescent="0.25">
      <c r="A315" s="123">
        <v>45485</v>
      </c>
      <c r="B315" s="50" t="s">
        <v>2347</v>
      </c>
      <c r="C315" s="50">
        <v>19580</v>
      </c>
      <c r="D315" s="50" t="s">
        <v>2276</v>
      </c>
      <c r="E315" s="50" t="s">
        <v>2277</v>
      </c>
      <c r="F315" s="68" t="s">
        <v>2344</v>
      </c>
      <c r="G315" s="29">
        <v>46447</v>
      </c>
    </row>
    <row r="316" spans="1:7" s="46" customFormat="1" ht="30" customHeight="1" x14ac:dyDescent="0.25">
      <c r="A316" s="123">
        <v>45485</v>
      </c>
      <c r="B316" s="50" t="s">
        <v>2347</v>
      </c>
      <c r="C316" s="50">
        <v>19577</v>
      </c>
      <c r="D316" s="50" t="s">
        <v>2276</v>
      </c>
      <c r="E316" s="50" t="s">
        <v>2278</v>
      </c>
      <c r="F316" s="68" t="s">
        <v>2345</v>
      </c>
      <c r="G316" s="29">
        <v>46419</v>
      </c>
    </row>
    <row r="317" spans="1:7" s="46" customFormat="1" ht="30" customHeight="1" thickBot="1" x14ac:dyDescent="0.3">
      <c r="A317" s="122">
        <v>45485</v>
      </c>
      <c r="B317" s="42" t="s">
        <v>2347</v>
      </c>
      <c r="C317" s="42">
        <v>19577</v>
      </c>
      <c r="D317" s="42" t="s">
        <v>2276</v>
      </c>
      <c r="E317" s="42" t="s">
        <v>2278</v>
      </c>
      <c r="F317" s="65" t="s">
        <v>2346</v>
      </c>
      <c r="G317" s="30">
        <v>46419</v>
      </c>
    </row>
    <row r="318" spans="1:7" s="46" customFormat="1" ht="31.5" customHeight="1" x14ac:dyDescent="0.25">
      <c r="A318" s="119">
        <v>45482</v>
      </c>
      <c r="B318" s="52" t="s">
        <v>2338</v>
      </c>
      <c r="C318" s="52">
        <v>275559</v>
      </c>
      <c r="D318" s="52" t="s">
        <v>2339</v>
      </c>
      <c r="E318" s="52" t="s">
        <v>2340</v>
      </c>
      <c r="F318" s="67" t="s">
        <v>2341</v>
      </c>
      <c r="G318" s="28">
        <v>45992</v>
      </c>
    </row>
    <row r="319" spans="1:7" s="46" customFormat="1" ht="31.5" customHeight="1" thickBot="1" x14ac:dyDescent="0.3">
      <c r="A319" s="122">
        <v>45482</v>
      </c>
      <c r="B319" s="42" t="s">
        <v>2338</v>
      </c>
      <c r="C319" s="42">
        <v>275559</v>
      </c>
      <c r="D319" s="42" t="s">
        <v>2339</v>
      </c>
      <c r="E319" s="42" t="s">
        <v>2340</v>
      </c>
      <c r="F319" s="65" t="s">
        <v>2342</v>
      </c>
      <c r="G319" s="30">
        <v>46023</v>
      </c>
    </row>
    <row r="320" spans="1:7" s="46" customFormat="1" ht="31.5" customHeight="1" thickBot="1" x14ac:dyDescent="0.3">
      <c r="A320" s="2">
        <v>45481</v>
      </c>
      <c r="B320" s="5" t="s">
        <v>2334</v>
      </c>
      <c r="C320" s="5">
        <v>249242</v>
      </c>
      <c r="D320" s="213" t="s">
        <v>2335</v>
      </c>
      <c r="E320" s="213" t="s">
        <v>2336</v>
      </c>
      <c r="F320" s="213" t="s">
        <v>2337</v>
      </c>
      <c r="G320" s="149">
        <v>46784</v>
      </c>
    </row>
    <row r="321" spans="1:7" s="46" customFormat="1" ht="30.6" customHeight="1" thickBot="1" x14ac:dyDescent="0.3">
      <c r="A321" s="2">
        <v>45471</v>
      </c>
      <c r="B321" s="5" t="s">
        <v>2332</v>
      </c>
      <c r="C321" s="5">
        <v>13307</v>
      </c>
      <c r="D321" s="213" t="s">
        <v>2121</v>
      </c>
      <c r="E321" s="213" t="s">
        <v>2122</v>
      </c>
      <c r="F321" s="213" t="s">
        <v>2333</v>
      </c>
      <c r="G321" s="204">
        <v>45702</v>
      </c>
    </row>
    <row r="322" spans="1:7" s="46" customFormat="1" ht="30" customHeight="1" x14ac:dyDescent="0.25">
      <c r="A322" s="118">
        <v>45456</v>
      </c>
      <c r="B322" s="41" t="s">
        <v>2327</v>
      </c>
      <c r="C322" s="41">
        <v>24010</v>
      </c>
      <c r="D322" s="41" t="s">
        <v>2328</v>
      </c>
      <c r="E322" s="41" t="s">
        <v>2329</v>
      </c>
      <c r="F322" s="64" t="s">
        <v>2330</v>
      </c>
      <c r="G322" s="149">
        <v>46419</v>
      </c>
    </row>
    <row r="323" spans="1:7" s="46" customFormat="1" ht="30" customHeight="1" thickBot="1" x14ac:dyDescent="0.3">
      <c r="A323" s="122">
        <v>45456</v>
      </c>
      <c r="B323" s="42" t="s">
        <v>2327</v>
      </c>
      <c r="C323" s="42">
        <v>24010</v>
      </c>
      <c r="D323" s="42" t="s">
        <v>2328</v>
      </c>
      <c r="E323" s="42" t="s">
        <v>2329</v>
      </c>
      <c r="F323" s="65" t="s">
        <v>2331</v>
      </c>
      <c r="G323" s="30">
        <v>46447</v>
      </c>
    </row>
    <row r="324" spans="1:7" s="46" customFormat="1" ht="30" customHeight="1" thickBot="1" x14ac:dyDescent="0.3">
      <c r="A324" s="61">
        <v>45456</v>
      </c>
      <c r="B324" s="81" t="s">
        <v>2322</v>
      </c>
      <c r="C324" s="34">
        <v>230580</v>
      </c>
      <c r="D324" s="59" t="s">
        <v>2323</v>
      </c>
      <c r="E324" s="59" t="s">
        <v>2324</v>
      </c>
      <c r="F324" s="66" t="s">
        <v>2325</v>
      </c>
      <c r="G324" s="218" t="s">
        <v>2326</v>
      </c>
    </row>
    <row r="325" spans="1:7" s="46" customFormat="1" ht="30" customHeight="1" thickBot="1" x14ac:dyDescent="0.3">
      <c r="A325" s="61">
        <v>45454</v>
      </c>
      <c r="B325" s="34" t="s">
        <v>2318</v>
      </c>
      <c r="C325" s="66">
        <v>278267</v>
      </c>
      <c r="D325" s="59" t="s">
        <v>2319</v>
      </c>
      <c r="E325" s="59" t="s">
        <v>2320</v>
      </c>
      <c r="F325" s="66" t="s">
        <v>2321</v>
      </c>
      <c r="G325" s="217">
        <v>46296</v>
      </c>
    </row>
    <row r="326" spans="1:7" s="46" customFormat="1" ht="32.1" customHeight="1" thickBot="1" x14ac:dyDescent="0.3">
      <c r="A326" s="61">
        <v>45449</v>
      </c>
      <c r="B326" s="34" t="s">
        <v>2308</v>
      </c>
      <c r="C326" s="66" t="s">
        <v>2314</v>
      </c>
      <c r="D326" s="59" t="s">
        <v>2206</v>
      </c>
      <c r="E326" s="59" t="s">
        <v>2207</v>
      </c>
      <c r="F326" s="66" t="s">
        <v>2312</v>
      </c>
      <c r="G326" s="217">
        <v>46376</v>
      </c>
    </row>
    <row r="327" spans="1:7" s="46" customFormat="1" ht="32.1" customHeight="1" x14ac:dyDescent="0.25">
      <c r="A327" s="118">
        <v>45449</v>
      </c>
      <c r="B327" s="41" t="s">
        <v>2309</v>
      </c>
      <c r="C327" s="83" t="s">
        <v>2315</v>
      </c>
      <c r="D327" s="19" t="s">
        <v>2310</v>
      </c>
      <c r="E327" s="19" t="s">
        <v>2154</v>
      </c>
      <c r="F327" s="41">
        <v>248561</v>
      </c>
      <c r="G327" s="214">
        <v>46797</v>
      </c>
    </row>
    <row r="328" spans="1:7" s="46" customFormat="1" ht="32.1" customHeight="1" x14ac:dyDescent="0.25">
      <c r="A328" s="123">
        <v>45449</v>
      </c>
      <c r="B328" s="50" t="s">
        <v>2313</v>
      </c>
      <c r="C328" s="68" t="s">
        <v>2316</v>
      </c>
      <c r="D328" s="50" t="s">
        <v>2235</v>
      </c>
      <c r="E328" s="50" t="s">
        <v>2237</v>
      </c>
      <c r="F328" s="15">
        <v>248336</v>
      </c>
      <c r="G328" s="215">
        <v>46802</v>
      </c>
    </row>
    <row r="329" spans="1:7" s="46" customFormat="1" ht="30" customHeight="1" x14ac:dyDescent="0.25">
      <c r="A329" s="123">
        <v>45449</v>
      </c>
      <c r="B329" s="50" t="s">
        <v>2313</v>
      </c>
      <c r="C329" s="68" t="s">
        <v>2316</v>
      </c>
      <c r="D329" s="15" t="s">
        <v>2235</v>
      </c>
      <c r="E329" s="50" t="s">
        <v>2237</v>
      </c>
      <c r="F329" s="50">
        <v>248632</v>
      </c>
      <c r="G329" s="215">
        <v>46853</v>
      </c>
    </row>
    <row r="330" spans="1:7" s="46" customFormat="1" ht="30" customHeight="1" thickBot="1" x14ac:dyDescent="0.3">
      <c r="A330" s="122">
        <v>45449</v>
      </c>
      <c r="B330" s="42" t="s">
        <v>2313</v>
      </c>
      <c r="C330" s="65" t="s">
        <v>2317</v>
      </c>
      <c r="D330" s="42" t="s">
        <v>2238</v>
      </c>
      <c r="E330" s="42" t="s">
        <v>2311</v>
      </c>
      <c r="F330" s="42">
        <v>248444</v>
      </c>
      <c r="G330" s="216">
        <v>46180</v>
      </c>
    </row>
    <row r="331" spans="1:7" s="46" customFormat="1" ht="30" customHeight="1" x14ac:dyDescent="0.25">
      <c r="A331" s="118">
        <v>45447</v>
      </c>
      <c r="B331" s="41" t="s">
        <v>2305</v>
      </c>
      <c r="C331" s="62">
        <v>218927</v>
      </c>
      <c r="D331" s="62" t="s">
        <v>1714</v>
      </c>
      <c r="E331" s="62" t="s">
        <v>1717</v>
      </c>
      <c r="F331" s="62" t="s">
        <v>2306</v>
      </c>
      <c r="G331" s="24">
        <v>45931</v>
      </c>
    </row>
    <row r="332" spans="1:7" s="46" customFormat="1" ht="30" customHeight="1" thickBot="1" x14ac:dyDescent="0.3">
      <c r="A332" s="122">
        <v>45447</v>
      </c>
      <c r="B332" s="42" t="s">
        <v>2305</v>
      </c>
      <c r="C332" s="63">
        <v>218927</v>
      </c>
      <c r="D332" s="63" t="s">
        <v>1714</v>
      </c>
      <c r="E332" s="63" t="s">
        <v>1717</v>
      </c>
      <c r="F332" s="63" t="s">
        <v>2307</v>
      </c>
      <c r="G332" s="26">
        <v>45931</v>
      </c>
    </row>
    <row r="333" spans="1:7" s="46" customFormat="1" ht="30" customHeight="1" x14ac:dyDescent="0.25">
      <c r="A333" s="118">
        <v>45435</v>
      </c>
      <c r="B333" s="41" t="s">
        <v>2300</v>
      </c>
      <c r="C333" s="62">
        <v>260906</v>
      </c>
      <c r="D333" s="62" t="s">
        <v>2301</v>
      </c>
      <c r="E333" s="62" t="s">
        <v>2302</v>
      </c>
      <c r="F333" s="62" t="s">
        <v>2304</v>
      </c>
      <c r="G333" s="24">
        <v>46356</v>
      </c>
    </row>
    <row r="334" spans="1:7" s="46" customFormat="1" ht="30" customHeight="1" thickBot="1" x14ac:dyDescent="0.3">
      <c r="A334" s="122">
        <v>45435</v>
      </c>
      <c r="B334" s="42" t="s">
        <v>2300</v>
      </c>
      <c r="C334" s="63">
        <v>260907</v>
      </c>
      <c r="D334" s="63" t="s">
        <v>2301</v>
      </c>
      <c r="E334" s="63" t="s">
        <v>2303</v>
      </c>
      <c r="F334" s="63" t="s">
        <v>2304</v>
      </c>
      <c r="G334" s="26">
        <v>46356</v>
      </c>
    </row>
    <row r="335" spans="1:7" s="46" customFormat="1" ht="30.6" customHeight="1" thickBot="1" x14ac:dyDescent="0.3">
      <c r="A335" s="2">
        <v>45432</v>
      </c>
      <c r="B335" s="5" t="s">
        <v>2296</v>
      </c>
      <c r="C335" s="5">
        <v>172754</v>
      </c>
      <c r="D335" s="213" t="s">
        <v>2297</v>
      </c>
      <c r="E335" s="213" t="s">
        <v>2298</v>
      </c>
      <c r="F335" s="213" t="s">
        <v>2299</v>
      </c>
      <c r="G335" s="32">
        <v>46997</v>
      </c>
    </row>
    <row r="336" spans="1:7" s="46" customFormat="1" ht="30.6" customHeight="1" thickBot="1" x14ac:dyDescent="0.3">
      <c r="A336" s="2">
        <v>45425</v>
      </c>
      <c r="B336" s="5" t="s">
        <v>2293</v>
      </c>
      <c r="C336" s="5">
        <v>209782</v>
      </c>
      <c r="D336" s="213" t="s">
        <v>2294</v>
      </c>
      <c r="E336" s="213" t="s">
        <v>2295</v>
      </c>
      <c r="F336" s="213">
        <v>2035262102</v>
      </c>
      <c r="G336" s="32">
        <v>46113</v>
      </c>
    </row>
    <row r="337" spans="1:7" s="46" customFormat="1" ht="30" customHeight="1" thickBot="1" x14ac:dyDescent="0.3">
      <c r="A337" s="2">
        <v>45422</v>
      </c>
      <c r="B337" s="5" t="s">
        <v>2291</v>
      </c>
      <c r="C337" s="5">
        <v>107496</v>
      </c>
      <c r="D337" s="213" t="s">
        <v>2260</v>
      </c>
      <c r="E337" s="213" t="s">
        <v>2261</v>
      </c>
      <c r="F337" s="213" t="s">
        <v>2292</v>
      </c>
      <c r="G337" s="32">
        <v>46143</v>
      </c>
    </row>
    <row r="338" spans="1:7" s="46" customFormat="1" ht="30" customHeight="1" thickBot="1" x14ac:dyDescent="0.3">
      <c r="A338" s="2">
        <v>45414</v>
      </c>
      <c r="B338" s="5" t="s">
        <v>2289</v>
      </c>
      <c r="C338" s="5">
        <v>13307</v>
      </c>
      <c r="D338" s="213" t="s">
        <v>2121</v>
      </c>
      <c r="E338" s="213" t="s">
        <v>2122</v>
      </c>
      <c r="F338" s="213" t="s">
        <v>2290</v>
      </c>
      <c r="G338" s="204">
        <v>45596</v>
      </c>
    </row>
    <row r="339" spans="1:7" s="46" customFormat="1" ht="30.75" customHeight="1" x14ac:dyDescent="0.25">
      <c r="A339" s="118">
        <v>45408</v>
      </c>
      <c r="B339" s="41" t="s">
        <v>2283</v>
      </c>
      <c r="C339" s="41">
        <v>54238</v>
      </c>
      <c r="D339" s="41" t="s">
        <v>2284</v>
      </c>
      <c r="E339" s="41" t="s">
        <v>2285</v>
      </c>
      <c r="F339" s="64" t="s">
        <v>2286</v>
      </c>
      <c r="G339" s="149">
        <v>45901</v>
      </c>
    </row>
    <row r="340" spans="1:7" s="46" customFormat="1" ht="30" customHeight="1" x14ac:dyDescent="0.25">
      <c r="A340" s="123">
        <v>45408</v>
      </c>
      <c r="B340" s="50" t="s">
        <v>2283</v>
      </c>
      <c r="C340" s="50">
        <v>54238</v>
      </c>
      <c r="D340" s="50" t="s">
        <v>2284</v>
      </c>
      <c r="E340" s="50" t="s">
        <v>2285</v>
      </c>
      <c r="F340" s="68" t="s">
        <v>2287</v>
      </c>
      <c r="G340" s="29">
        <v>46174</v>
      </c>
    </row>
    <row r="341" spans="1:7" s="46" customFormat="1" ht="30" customHeight="1" thickBot="1" x14ac:dyDescent="0.3">
      <c r="A341" s="122">
        <v>45408</v>
      </c>
      <c r="B341" s="42" t="s">
        <v>2283</v>
      </c>
      <c r="C341" s="42">
        <v>54238</v>
      </c>
      <c r="D341" s="42" t="s">
        <v>2284</v>
      </c>
      <c r="E341" s="42" t="s">
        <v>2285</v>
      </c>
      <c r="F341" s="65" t="s">
        <v>2288</v>
      </c>
      <c r="G341" s="30">
        <v>46235</v>
      </c>
    </row>
    <row r="342" spans="1:7" s="46" customFormat="1" ht="33" customHeight="1" x14ac:dyDescent="0.25">
      <c r="A342" s="119">
        <v>45407</v>
      </c>
      <c r="B342" s="52" t="s">
        <v>2275</v>
      </c>
      <c r="C342" s="52">
        <v>19580</v>
      </c>
      <c r="D342" s="52" t="s">
        <v>2276</v>
      </c>
      <c r="E342" s="52" t="s">
        <v>2277</v>
      </c>
      <c r="F342" s="84" t="s">
        <v>2279</v>
      </c>
      <c r="G342" s="28">
        <v>46266</v>
      </c>
    </row>
    <row r="343" spans="1:7" s="46" customFormat="1" ht="33" customHeight="1" x14ac:dyDescent="0.25">
      <c r="A343" s="123">
        <v>45407</v>
      </c>
      <c r="B343" s="50" t="s">
        <v>2275</v>
      </c>
      <c r="C343" s="50">
        <v>19577</v>
      </c>
      <c r="D343" s="50" t="s">
        <v>2276</v>
      </c>
      <c r="E343" s="50" t="s">
        <v>2278</v>
      </c>
      <c r="F343" s="48" t="s">
        <v>2279</v>
      </c>
      <c r="G343" s="29">
        <v>46266</v>
      </c>
    </row>
    <row r="344" spans="1:7" s="46" customFormat="1" ht="32.85" customHeight="1" x14ac:dyDescent="0.25">
      <c r="A344" s="123">
        <v>45407</v>
      </c>
      <c r="B344" s="50" t="s">
        <v>2275</v>
      </c>
      <c r="C344" s="50">
        <v>268768</v>
      </c>
      <c r="D344" s="50" t="s">
        <v>1597</v>
      </c>
      <c r="E344" s="50" t="s">
        <v>1599</v>
      </c>
      <c r="F344" s="48" t="s">
        <v>2280</v>
      </c>
      <c r="G344" s="29">
        <v>46235</v>
      </c>
    </row>
    <row r="345" spans="1:7" s="46" customFormat="1" ht="33" customHeight="1" x14ac:dyDescent="0.25">
      <c r="A345" s="123">
        <v>45407</v>
      </c>
      <c r="B345" s="50" t="s">
        <v>2275</v>
      </c>
      <c r="C345" s="50">
        <v>268768</v>
      </c>
      <c r="D345" s="50" t="s">
        <v>1597</v>
      </c>
      <c r="E345" s="50" t="s">
        <v>1599</v>
      </c>
      <c r="F345" s="48" t="s">
        <v>2281</v>
      </c>
      <c r="G345" s="29">
        <v>46204</v>
      </c>
    </row>
    <row r="346" spans="1:7" s="46" customFormat="1" ht="33" customHeight="1" thickBot="1" x14ac:dyDescent="0.3">
      <c r="A346" s="122">
        <v>45407</v>
      </c>
      <c r="B346" s="42" t="s">
        <v>2275</v>
      </c>
      <c r="C346" s="42">
        <v>268768</v>
      </c>
      <c r="D346" s="42" t="s">
        <v>1597</v>
      </c>
      <c r="E346" s="42" t="s">
        <v>1599</v>
      </c>
      <c r="F346" s="49" t="s">
        <v>2282</v>
      </c>
      <c r="G346" s="30">
        <v>46327</v>
      </c>
    </row>
    <row r="347" spans="1:7" s="46" customFormat="1" ht="30" customHeight="1" x14ac:dyDescent="0.25">
      <c r="A347" s="118">
        <v>45399</v>
      </c>
      <c r="B347" s="41" t="s">
        <v>2272</v>
      </c>
      <c r="C347" s="41">
        <v>210625</v>
      </c>
      <c r="D347" s="41" t="s">
        <v>2273</v>
      </c>
      <c r="E347" s="41" t="s">
        <v>2274</v>
      </c>
      <c r="F347" s="19">
        <v>400599</v>
      </c>
      <c r="G347" s="149">
        <v>46997</v>
      </c>
    </row>
    <row r="348" spans="1:7" s="46" customFormat="1" ht="30" customHeight="1" x14ac:dyDescent="0.25">
      <c r="A348" s="123">
        <v>45399</v>
      </c>
      <c r="B348" s="50" t="s">
        <v>2272</v>
      </c>
      <c r="C348" s="50">
        <v>210625</v>
      </c>
      <c r="D348" s="50" t="s">
        <v>2273</v>
      </c>
      <c r="E348" s="50" t="s">
        <v>2274</v>
      </c>
      <c r="F348" s="48">
        <v>402803</v>
      </c>
      <c r="G348" s="29">
        <v>47058</v>
      </c>
    </row>
    <row r="349" spans="1:7" s="46" customFormat="1" ht="30" customHeight="1" x14ac:dyDescent="0.25">
      <c r="A349" s="123">
        <v>45399</v>
      </c>
      <c r="B349" s="50" t="s">
        <v>2272</v>
      </c>
      <c r="C349" s="50">
        <v>210625</v>
      </c>
      <c r="D349" s="50" t="s">
        <v>2273</v>
      </c>
      <c r="E349" s="50" t="s">
        <v>2274</v>
      </c>
      <c r="F349" s="48">
        <v>403656</v>
      </c>
      <c r="G349" s="29">
        <v>47088</v>
      </c>
    </row>
    <row r="350" spans="1:7" s="46" customFormat="1" ht="30" customHeight="1" x14ac:dyDescent="0.25">
      <c r="A350" s="123">
        <v>45399</v>
      </c>
      <c r="B350" s="50" t="s">
        <v>2272</v>
      </c>
      <c r="C350" s="50">
        <v>210625</v>
      </c>
      <c r="D350" s="50" t="s">
        <v>2273</v>
      </c>
      <c r="E350" s="50" t="s">
        <v>2274</v>
      </c>
      <c r="F350" s="48">
        <v>403662</v>
      </c>
      <c r="G350" s="29">
        <v>47088</v>
      </c>
    </row>
    <row r="351" spans="1:7" s="46" customFormat="1" ht="30" customHeight="1" thickBot="1" x14ac:dyDescent="0.3">
      <c r="A351" s="122">
        <v>45399</v>
      </c>
      <c r="B351" s="42" t="s">
        <v>2272</v>
      </c>
      <c r="C351" s="42">
        <v>210625</v>
      </c>
      <c r="D351" s="42" t="s">
        <v>2273</v>
      </c>
      <c r="E351" s="42" t="s">
        <v>2274</v>
      </c>
      <c r="F351" s="49">
        <v>403660</v>
      </c>
      <c r="G351" s="30">
        <v>47088</v>
      </c>
    </row>
    <row r="352" spans="1:7" s="46" customFormat="1" ht="30" customHeight="1" thickBot="1" x14ac:dyDescent="0.3">
      <c r="A352" s="2">
        <v>45393</v>
      </c>
      <c r="B352" s="5" t="s">
        <v>2269</v>
      </c>
      <c r="C352" s="5">
        <v>262104</v>
      </c>
      <c r="D352" s="213" t="s">
        <v>2270</v>
      </c>
      <c r="E352" s="213" t="s">
        <v>2067</v>
      </c>
      <c r="F352" s="213" t="s">
        <v>2271</v>
      </c>
      <c r="G352" s="32">
        <v>46357</v>
      </c>
    </row>
    <row r="353" spans="1:2045 2050:4096 4101:5118 5123:6140 6145:8191 8196:9213 9218:11264 11269:12286 12291:13308 13313:15359 15364:16381" s="46" customFormat="1" ht="30" customHeight="1" thickBot="1" x14ac:dyDescent="0.3">
      <c r="A353" s="56">
        <v>45384</v>
      </c>
      <c r="B353" s="51" t="s">
        <v>2265</v>
      </c>
      <c r="C353" s="51">
        <v>250476</v>
      </c>
      <c r="D353" s="51" t="s">
        <v>2266</v>
      </c>
      <c r="E353" s="51" t="s">
        <v>2267</v>
      </c>
      <c r="F353" s="47" t="s">
        <v>2268</v>
      </c>
      <c r="G353" s="192">
        <v>46266</v>
      </c>
    </row>
    <row r="354" spans="1:2045 2050:4096 4101:5118 5123:6140 6145:8191 8196:9213 9218:11264 11269:12286 12291:13308 13313:15359 15364:16381" s="46" customFormat="1" ht="31.35" customHeight="1" thickBot="1" x14ac:dyDescent="0.3">
      <c r="A354" s="2">
        <v>45370</v>
      </c>
      <c r="B354" s="5" t="s">
        <v>2263</v>
      </c>
      <c r="C354" s="86">
        <v>56571</v>
      </c>
      <c r="D354" s="86" t="s">
        <v>1105</v>
      </c>
      <c r="E354" s="86" t="s">
        <v>1106</v>
      </c>
      <c r="F354" s="211" t="s">
        <v>2264</v>
      </c>
      <c r="G354" s="212">
        <v>46054</v>
      </c>
    </row>
    <row r="355" spans="1:2045 2050:4096 4101:5118 5123:6140 6145:8191 8196:9213 9218:11264 11269:12286 12291:13308 13313:15359 15364:16381" s="46" customFormat="1" ht="31.5" customHeight="1" thickBot="1" x14ac:dyDescent="0.3">
      <c r="A355" s="71">
        <v>45370</v>
      </c>
      <c r="B355" s="53" t="s">
        <v>2259</v>
      </c>
      <c r="C355" s="53">
        <v>107496</v>
      </c>
      <c r="D355" s="53" t="s">
        <v>2260</v>
      </c>
      <c r="E355" s="53" t="s">
        <v>2261</v>
      </c>
      <c r="F355" s="72" t="s">
        <v>2262</v>
      </c>
      <c r="G355" s="189">
        <v>46174</v>
      </c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  <c r="AL355"/>
      <c r="AM355"/>
      <c r="AN355"/>
      <c r="AO355"/>
      <c r="AP355"/>
      <c r="AQ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  <c r="CQ355"/>
      <c r="CR355"/>
      <c r="CS355"/>
      <c r="CT355"/>
      <c r="CU355"/>
      <c r="CV355"/>
      <c r="CW355"/>
      <c r="CX355"/>
      <c r="CY355"/>
      <c r="CZ355"/>
      <c r="DA355"/>
      <c r="DB355"/>
      <c r="DC355"/>
      <c r="DD355"/>
      <c r="DE355"/>
      <c r="DF355"/>
      <c r="DG355"/>
      <c r="DH355"/>
      <c r="DI355"/>
      <c r="DJ355"/>
      <c r="DK355"/>
      <c r="DL355"/>
      <c r="DM355"/>
      <c r="DN355"/>
      <c r="DO355"/>
      <c r="DP355"/>
      <c r="DQ355"/>
      <c r="DR355"/>
      <c r="DS355"/>
      <c r="DT355"/>
      <c r="DU355"/>
      <c r="DV355"/>
      <c r="DW355"/>
      <c r="DX355"/>
      <c r="DY355"/>
      <c r="DZ355"/>
      <c r="EA355"/>
      <c r="EB355"/>
      <c r="EC355"/>
      <c r="ED355"/>
      <c r="EE355"/>
      <c r="EF355"/>
      <c r="EG355"/>
      <c r="EH355"/>
      <c r="EI355"/>
      <c r="EJ355"/>
      <c r="EK355"/>
      <c r="EL355"/>
      <c r="EM355"/>
      <c r="EN355"/>
      <c r="EO355"/>
      <c r="EP355"/>
      <c r="EQ355"/>
      <c r="ER355"/>
      <c r="ES355"/>
      <c r="ET355"/>
      <c r="EU355"/>
      <c r="EV355"/>
      <c r="EW355"/>
      <c r="EX355"/>
      <c r="EY355"/>
      <c r="EZ355"/>
      <c r="FA355"/>
      <c r="FB355"/>
      <c r="FC355"/>
      <c r="FD355"/>
      <c r="FE355"/>
      <c r="FF355"/>
      <c r="FG355"/>
      <c r="FH355"/>
      <c r="FI355"/>
      <c r="FJ355"/>
      <c r="FK355"/>
      <c r="FL355"/>
      <c r="FM355"/>
      <c r="FN355"/>
      <c r="FO355"/>
      <c r="FP355"/>
      <c r="FQ355"/>
      <c r="FR355"/>
      <c r="FS355"/>
      <c r="FT355"/>
      <c r="FU355"/>
      <c r="FV355"/>
      <c r="FW355"/>
      <c r="FX355"/>
      <c r="FY355"/>
      <c r="FZ355"/>
      <c r="GA355"/>
      <c r="GB355"/>
      <c r="GC355"/>
      <c r="GD355"/>
      <c r="GE355"/>
      <c r="GF355"/>
      <c r="GG355"/>
      <c r="GH355"/>
      <c r="GI355"/>
      <c r="GJ355"/>
      <c r="GK355"/>
      <c r="GL355"/>
      <c r="GM355"/>
      <c r="GN355"/>
      <c r="GO355"/>
      <c r="GP355"/>
      <c r="GQ355"/>
      <c r="GR355"/>
      <c r="GS355"/>
      <c r="GT355"/>
      <c r="GU355"/>
      <c r="GV355"/>
      <c r="GW355"/>
      <c r="GX355"/>
      <c r="GY355"/>
      <c r="GZ355"/>
      <c r="HA355"/>
      <c r="HB355"/>
      <c r="HC355"/>
      <c r="HD355"/>
      <c r="HE355"/>
      <c r="HF355"/>
      <c r="HG355"/>
      <c r="HH355"/>
      <c r="HI355"/>
      <c r="HJ355"/>
      <c r="HK355"/>
      <c r="HL355"/>
      <c r="HM355"/>
      <c r="HN355"/>
      <c r="HO355"/>
      <c r="HP355"/>
      <c r="HQ355"/>
      <c r="HR355"/>
      <c r="HS355"/>
      <c r="HT355"/>
      <c r="HU355"/>
      <c r="HV355"/>
      <c r="HW355"/>
      <c r="HX355"/>
      <c r="HY355"/>
      <c r="HZ355"/>
      <c r="IA355"/>
      <c r="IB355"/>
      <c r="IC355"/>
      <c r="ID355"/>
      <c r="IE355"/>
      <c r="IF355"/>
      <c r="IG355"/>
      <c r="IH355"/>
      <c r="II355"/>
      <c r="IJ355"/>
      <c r="IK355"/>
      <c r="IL355"/>
      <c r="IM355"/>
      <c r="IN355"/>
      <c r="IO355"/>
      <c r="IP355"/>
      <c r="IQ355"/>
      <c r="IR355"/>
      <c r="IS355"/>
      <c r="IT355"/>
      <c r="IU355"/>
      <c r="IV355"/>
      <c r="IW355"/>
      <c r="IX355"/>
      <c r="IY355"/>
      <c r="IZ355"/>
      <c r="JA355"/>
      <c r="JB355"/>
      <c r="JC355"/>
      <c r="JD355"/>
      <c r="JE355"/>
      <c r="JF355"/>
      <c r="JG355"/>
      <c r="JH355"/>
      <c r="JI355"/>
      <c r="JJ355"/>
      <c r="JK355"/>
      <c r="JL355"/>
      <c r="JM355"/>
      <c r="JN355"/>
      <c r="JO355"/>
      <c r="JP355"/>
      <c r="JQ355"/>
      <c r="JR355"/>
      <c r="JS355"/>
      <c r="JT355"/>
      <c r="JU355"/>
      <c r="JV355"/>
      <c r="JW355"/>
      <c r="JX355"/>
      <c r="JY355"/>
      <c r="JZ355"/>
      <c r="KA355"/>
      <c r="KB355"/>
      <c r="KC355"/>
      <c r="KD355"/>
      <c r="KE355"/>
      <c r="KF355"/>
      <c r="KG355"/>
      <c r="KH355"/>
      <c r="KI355"/>
      <c r="KJ355"/>
      <c r="KK355"/>
      <c r="KL355"/>
      <c r="KM355"/>
      <c r="KN355"/>
      <c r="KO355"/>
      <c r="KP355"/>
      <c r="KQ355"/>
      <c r="KR355"/>
      <c r="KS355"/>
      <c r="KT355"/>
      <c r="KU355"/>
      <c r="KV355"/>
      <c r="KW355"/>
      <c r="KX355"/>
      <c r="KY355"/>
      <c r="KZ355"/>
      <c r="LA355"/>
      <c r="LB355"/>
      <c r="LC355"/>
      <c r="LD355"/>
      <c r="LE355"/>
      <c r="LF355"/>
      <c r="LG355"/>
      <c r="LH355"/>
      <c r="LI355"/>
      <c r="LJ355"/>
      <c r="LK355"/>
      <c r="LL355"/>
      <c r="LM355"/>
      <c r="LN355"/>
      <c r="LO355"/>
      <c r="LP355"/>
      <c r="LQ355"/>
      <c r="LR355"/>
      <c r="LS355"/>
      <c r="LT355"/>
      <c r="LU355"/>
      <c r="LV355"/>
      <c r="LW355"/>
      <c r="LX355"/>
      <c r="LY355"/>
      <c r="LZ355"/>
      <c r="MA355"/>
      <c r="MB355"/>
      <c r="MC355"/>
      <c r="MD355"/>
      <c r="ME355"/>
      <c r="MF355"/>
      <c r="MG355"/>
      <c r="MH355"/>
      <c r="MI355"/>
      <c r="MJ355"/>
      <c r="MK355"/>
      <c r="ML355"/>
      <c r="MM355"/>
      <c r="MN355"/>
      <c r="MO355"/>
      <c r="MP355"/>
      <c r="MQ355"/>
      <c r="MR355"/>
      <c r="MS355"/>
      <c r="MT355"/>
      <c r="MU355"/>
      <c r="MV355"/>
      <c r="MW355"/>
      <c r="MX355"/>
      <c r="MY355"/>
      <c r="MZ355"/>
      <c r="NA355"/>
      <c r="NB355"/>
      <c r="NC355"/>
      <c r="ND355"/>
      <c r="NE355"/>
      <c r="NF355"/>
      <c r="NG355"/>
      <c r="NH355"/>
      <c r="NI355"/>
      <c r="NJ355"/>
      <c r="NK355"/>
      <c r="NL355"/>
      <c r="NM355"/>
      <c r="NN355"/>
      <c r="NO355"/>
      <c r="NP355"/>
      <c r="NQ355"/>
      <c r="NR355"/>
      <c r="NS355"/>
      <c r="NT355"/>
      <c r="NU355"/>
      <c r="NV355"/>
      <c r="NW355"/>
      <c r="NX355"/>
      <c r="NY355"/>
      <c r="NZ355"/>
      <c r="OA355"/>
      <c r="OB355"/>
      <c r="OC355"/>
      <c r="OD355"/>
      <c r="OE355"/>
      <c r="OF355"/>
      <c r="OG355"/>
      <c r="OH355"/>
      <c r="OI355"/>
      <c r="OJ355"/>
      <c r="OK355"/>
      <c r="OL355"/>
      <c r="OM355"/>
      <c r="ON355"/>
      <c r="OO355"/>
      <c r="OP355"/>
      <c r="OQ355"/>
      <c r="OR355"/>
      <c r="OS355"/>
      <c r="OT355"/>
      <c r="OU355"/>
      <c r="OV355"/>
      <c r="OW355"/>
      <c r="OX355"/>
      <c r="OY355"/>
      <c r="OZ355"/>
      <c r="PA355"/>
      <c r="PB355"/>
      <c r="PC355"/>
      <c r="PD355"/>
      <c r="PE355"/>
      <c r="PF355"/>
      <c r="PG355"/>
      <c r="PH355"/>
      <c r="PI355"/>
      <c r="PJ355"/>
      <c r="PK355"/>
      <c r="PL355"/>
      <c r="PM355"/>
      <c r="PN355"/>
      <c r="PO355"/>
      <c r="PP355"/>
      <c r="PQ355"/>
      <c r="PR355"/>
      <c r="PS355"/>
      <c r="PT355"/>
      <c r="PU355"/>
      <c r="PV355"/>
      <c r="PW355"/>
      <c r="PX355"/>
      <c r="PY355"/>
      <c r="PZ355"/>
      <c r="QA355"/>
      <c r="QB355"/>
      <c r="QC355"/>
      <c r="QD355"/>
      <c r="QE355"/>
      <c r="QF355"/>
      <c r="QG355"/>
      <c r="QH355"/>
      <c r="QI355"/>
      <c r="QJ355"/>
      <c r="QK355"/>
      <c r="QL355"/>
      <c r="QM355"/>
      <c r="QN355"/>
      <c r="QO355"/>
      <c r="QP355"/>
      <c r="QQ355"/>
      <c r="QR355"/>
      <c r="QS355"/>
      <c r="QT355"/>
      <c r="QU355"/>
      <c r="QV355"/>
      <c r="QW355"/>
      <c r="QX355"/>
      <c r="QY355"/>
      <c r="QZ355"/>
      <c r="RA355"/>
      <c r="RB355"/>
      <c r="RC355"/>
      <c r="RD355"/>
      <c r="RE355"/>
      <c r="RF355"/>
      <c r="RG355"/>
      <c r="RH355"/>
      <c r="RI355"/>
      <c r="RJ355"/>
      <c r="RK355"/>
      <c r="RL355"/>
      <c r="RM355"/>
      <c r="RN355"/>
      <c r="RO355"/>
      <c r="RP355"/>
      <c r="RQ355"/>
      <c r="RR355"/>
      <c r="RS355"/>
      <c r="RT355"/>
      <c r="RU355"/>
      <c r="RV355"/>
      <c r="RW355"/>
      <c r="RX355"/>
      <c r="RY355"/>
      <c r="RZ355"/>
      <c r="SA355"/>
      <c r="SB355"/>
      <c r="SC355"/>
      <c r="SD355"/>
      <c r="SE355"/>
      <c r="SF355"/>
      <c r="SG355"/>
      <c r="SH355"/>
      <c r="SI355"/>
      <c r="SJ355"/>
      <c r="SK355"/>
      <c r="SL355"/>
      <c r="SM355"/>
      <c r="SN355"/>
      <c r="SO355"/>
      <c r="SP355"/>
      <c r="SQ355"/>
      <c r="SR355"/>
      <c r="SS355"/>
      <c r="ST355"/>
      <c r="SU355"/>
      <c r="SV355"/>
      <c r="SW355"/>
      <c r="SX355"/>
      <c r="SY355"/>
      <c r="SZ355"/>
      <c r="TA355"/>
      <c r="TB355"/>
      <c r="TC355"/>
      <c r="TD355"/>
      <c r="TE355"/>
      <c r="TF355"/>
      <c r="TG355"/>
      <c r="TH355"/>
      <c r="TI355"/>
      <c r="TJ355"/>
      <c r="TK355"/>
      <c r="TL355"/>
      <c r="TM355"/>
      <c r="TN355"/>
      <c r="TO355"/>
      <c r="TP355"/>
      <c r="TQ355"/>
      <c r="TR355"/>
      <c r="TS355"/>
      <c r="TT355"/>
      <c r="TU355"/>
      <c r="TV355"/>
      <c r="TW355"/>
      <c r="TX355"/>
      <c r="TY355"/>
      <c r="TZ355"/>
      <c r="UA355"/>
      <c r="UB355"/>
      <c r="UC355"/>
      <c r="UD355"/>
      <c r="UE355"/>
      <c r="UF355"/>
      <c r="UG355"/>
      <c r="UH355"/>
      <c r="UI355"/>
      <c r="UJ355"/>
      <c r="UK355"/>
      <c r="UL355"/>
      <c r="UM355"/>
      <c r="UN355"/>
      <c r="UO355"/>
      <c r="UP355"/>
      <c r="UQ355"/>
      <c r="UR355"/>
      <c r="US355"/>
      <c r="UT355"/>
      <c r="UU355"/>
      <c r="UV355"/>
      <c r="UW355"/>
      <c r="UX355"/>
      <c r="UY355"/>
      <c r="UZ355"/>
      <c r="VA355"/>
      <c r="VB355"/>
      <c r="VC355"/>
      <c r="VD355"/>
      <c r="VE355"/>
      <c r="VF355"/>
      <c r="VG355"/>
      <c r="VH355"/>
      <c r="VI355"/>
      <c r="VJ355"/>
      <c r="VK355"/>
      <c r="VL355"/>
      <c r="VM355"/>
      <c r="VN355"/>
      <c r="VO355"/>
      <c r="VP355"/>
      <c r="VQ355"/>
      <c r="VR355"/>
      <c r="VS355"/>
      <c r="VT355"/>
      <c r="VU355"/>
      <c r="VV355"/>
      <c r="VW355"/>
      <c r="VX355"/>
      <c r="VY355"/>
      <c r="VZ355"/>
      <c r="WA355"/>
      <c r="WB355"/>
      <c r="WC355"/>
      <c r="WD355"/>
      <c r="WE355"/>
      <c r="WF355"/>
      <c r="WG355"/>
      <c r="WH355"/>
      <c r="WI355"/>
      <c r="WJ355"/>
      <c r="WK355"/>
      <c r="WL355"/>
      <c r="WM355"/>
      <c r="WN355"/>
      <c r="WO355"/>
      <c r="WP355"/>
      <c r="WQ355"/>
      <c r="WR355"/>
      <c r="WS355"/>
      <c r="WT355"/>
      <c r="WU355"/>
      <c r="WV355"/>
      <c r="WW355"/>
      <c r="WX355"/>
      <c r="WY355"/>
      <c r="WZ355"/>
      <c r="XA355"/>
      <c r="XB355"/>
      <c r="XC355"/>
      <c r="XD355"/>
      <c r="XE355"/>
      <c r="XF355"/>
      <c r="XG355"/>
      <c r="XH355"/>
      <c r="XI355"/>
      <c r="XJ355"/>
      <c r="XK355"/>
      <c r="XL355"/>
      <c r="XM355"/>
      <c r="XN355"/>
      <c r="XO355"/>
      <c r="XP355"/>
      <c r="XQ355"/>
      <c r="XR355"/>
      <c r="XS355"/>
      <c r="XT355"/>
      <c r="XU355"/>
      <c r="XV355"/>
      <c r="XW355"/>
      <c r="XX355"/>
      <c r="XY355"/>
      <c r="XZ355"/>
      <c r="YA355"/>
      <c r="YB355"/>
      <c r="YC355"/>
      <c r="YD355"/>
      <c r="YE355"/>
      <c r="YF355"/>
      <c r="YG355"/>
      <c r="YH355"/>
      <c r="YI355"/>
      <c r="YJ355"/>
      <c r="YK355"/>
      <c r="YL355"/>
      <c r="YM355"/>
      <c r="YN355"/>
      <c r="YO355"/>
      <c r="YP355"/>
      <c r="YQ355"/>
      <c r="YR355"/>
      <c r="YS355"/>
      <c r="YT355"/>
      <c r="YU355"/>
      <c r="YV355"/>
      <c r="YW355"/>
      <c r="YX355"/>
      <c r="YY355"/>
      <c r="YZ355"/>
      <c r="ZA355"/>
      <c r="ZB355"/>
      <c r="ZC355"/>
      <c r="ZD355"/>
      <c r="ZE355"/>
      <c r="ZF355"/>
      <c r="ZG355"/>
      <c r="ZH355"/>
      <c r="ZI355"/>
      <c r="ZJ355"/>
      <c r="ZK355"/>
      <c r="ZL355"/>
      <c r="ZM355"/>
      <c r="ZN355"/>
      <c r="ZO355"/>
      <c r="ZP355"/>
      <c r="ZQ355"/>
      <c r="ZR355"/>
      <c r="ZS355"/>
      <c r="ZT355"/>
      <c r="ZU355"/>
      <c r="ZV355"/>
      <c r="ZW355"/>
      <c r="ZX355"/>
      <c r="ZY355"/>
      <c r="ZZ355"/>
      <c r="AAA355"/>
      <c r="AAB355"/>
      <c r="AAC355"/>
      <c r="AAD355"/>
      <c r="AAE355"/>
      <c r="AAF355"/>
      <c r="AAG355"/>
      <c r="AAH355"/>
      <c r="AAI355"/>
      <c r="AAJ355"/>
      <c r="AAK355"/>
      <c r="AAL355"/>
      <c r="AAM355"/>
      <c r="AAN355"/>
      <c r="AAO355"/>
      <c r="AAP355"/>
      <c r="AAQ355"/>
      <c r="AAR355"/>
      <c r="AAS355"/>
      <c r="AAT355"/>
      <c r="AAU355"/>
      <c r="AAV355"/>
      <c r="AAW355"/>
      <c r="AAX355"/>
      <c r="AAY355"/>
      <c r="AAZ355"/>
      <c r="ABA355"/>
      <c r="ABB355"/>
      <c r="ABC355"/>
      <c r="ABD355"/>
      <c r="ABE355"/>
      <c r="ABF355"/>
      <c r="ABG355"/>
      <c r="ABH355"/>
      <c r="ABI355"/>
      <c r="ABJ355"/>
      <c r="ABK355"/>
      <c r="ABL355"/>
      <c r="ABM355"/>
      <c r="ABN355"/>
      <c r="ABO355"/>
      <c r="ABP355"/>
      <c r="ABQ355"/>
      <c r="ABR355"/>
      <c r="ABS355"/>
      <c r="ABT355"/>
      <c r="ABU355"/>
      <c r="ABV355"/>
      <c r="ABW355"/>
      <c r="ABX355"/>
      <c r="ABY355"/>
      <c r="ABZ355"/>
      <c r="ACA355"/>
      <c r="ACB355"/>
      <c r="ACC355"/>
      <c r="ACD355"/>
      <c r="ACE355"/>
      <c r="ACF355"/>
      <c r="ACG355"/>
      <c r="ACH355"/>
      <c r="ACI355"/>
      <c r="ACJ355"/>
      <c r="ACK355"/>
      <c r="ACL355"/>
      <c r="ACM355"/>
      <c r="ACN355"/>
      <c r="ACO355"/>
      <c r="ACP355"/>
      <c r="ACQ355"/>
      <c r="ACR355"/>
      <c r="ACS355"/>
      <c r="ACT355"/>
      <c r="ACU355"/>
      <c r="ACV355"/>
      <c r="ACW355"/>
      <c r="ACX355"/>
      <c r="ACY355"/>
      <c r="ACZ355"/>
      <c r="ADA355"/>
      <c r="ADB355"/>
      <c r="ADC355"/>
      <c r="ADD355"/>
      <c r="ADE355"/>
      <c r="ADF355"/>
      <c r="ADG355"/>
      <c r="ADH355"/>
      <c r="ADI355"/>
      <c r="ADJ355"/>
      <c r="ADK355"/>
      <c r="ADL355"/>
      <c r="ADM355"/>
      <c r="ADN355"/>
      <c r="ADO355"/>
      <c r="ADP355"/>
      <c r="ADQ355"/>
      <c r="ADR355"/>
      <c r="ADS355"/>
      <c r="ADT355"/>
      <c r="ADU355"/>
      <c r="ADV355"/>
      <c r="ADW355"/>
      <c r="ADX355"/>
      <c r="ADY355"/>
      <c r="ADZ355"/>
      <c r="AEA355"/>
      <c r="AEB355"/>
      <c r="AEC355"/>
      <c r="AED355"/>
      <c r="AEE355"/>
      <c r="AEF355"/>
      <c r="AEG355"/>
      <c r="AEH355"/>
      <c r="AEI355"/>
      <c r="AEJ355"/>
      <c r="AEK355"/>
      <c r="AEL355"/>
      <c r="AEM355"/>
      <c r="AEN355"/>
      <c r="AEO355"/>
      <c r="AEP355"/>
      <c r="AEQ355"/>
      <c r="AER355"/>
      <c r="AES355"/>
      <c r="AET355"/>
      <c r="AEU355"/>
      <c r="AEV355"/>
      <c r="AEW355"/>
      <c r="AEX355"/>
      <c r="AEY355"/>
      <c r="AEZ355"/>
      <c r="AFA355"/>
      <c r="AFB355"/>
      <c r="AFC355"/>
      <c r="AFD355"/>
      <c r="AFE355"/>
      <c r="AFF355"/>
      <c r="AFG355"/>
      <c r="AFH355"/>
      <c r="AFI355"/>
      <c r="AFJ355"/>
      <c r="AFK355"/>
      <c r="AFL355"/>
      <c r="AFM355"/>
      <c r="AFN355"/>
      <c r="AFO355"/>
      <c r="AFP355"/>
      <c r="AFQ355"/>
      <c r="AFR355"/>
      <c r="AFS355"/>
      <c r="AFT355"/>
      <c r="AFU355"/>
      <c r="AFV355"/>
      <c r="AFW355"/>
      <c r="AFX355"/>
      <c r="AFY355"/>
      <c r="AFZ355"/>
      <c r="AGA355"/>
      <c r="AGB355"/>
      <c r="AGC355"/>
      <c r="AGD355"/>
      <c r="AGE355"/>
      <c r="AGF355"/>
      <c r="AGG355"/>
      <c r="AGH355"/>
      <c r="AGI355"/>
      <c r="AGJ355"/>
      <c r="AGK355"/>
      <c r="AGL355"/>
      <c r="AGM355"/>
      <c r="AGN355"/>
      <c r="AGO355"/>
      <c r="AGP355"/>
      <c r="AGQ355"/>
      <c r="AGR355"/>
      <c r="AGS355"/>
      <c r="AGT355"/>
      <c r="AGU355"/>
      <c r="AGV355"/>
      <c r="AGW355"/>
      <c r="AGX355"/>
      <c r="AGY355"/>
      <c r="AGZ355"/>
      <c r="AHA355"/>
      <c r="AHB355"/>
      <c r="AHC355"/>
      <c r="AHD355"/>
      <c r="AHE355"/>
      <c r="AHF355"/>
      <c r="AHG355"/>
      <c r="AHH355"/>
      <c r="AHI355"/>
      <c r="AHJ355"/>
      <c r="AHK355"/>
      <c r="AHL355"/>
      <c r="AHM355"/>
      <c r="AHN355"/>
      <c r="AHO355"/>
      <c r="AHP355"/>
      <c r="AHQ355"/>
      <c r="AHR355"/>
      <c r="AHS355"/>
      <c r="AHT355"/>
      <c r="AHU355"/>
      <c r="AHV355"/>
      <c r="AHW355"/>
      <c r="AHX355"/>
      <c r="AHY355"/>
      <c r="AHZ355"/>
      <c r="AIA355"/>
      <c r="AIB355"/>
      <c r="AIC355"/>
      <c r="AID355"/>
      <c r="AIE355"/>
      <c r="AIF355"/>
      <c r="AIG355"/>
      <c r="AIH355"/>
      <c r="AII355"/>
      <c r="AIJ355"/>
      <c r="AIK355"/>
      <c r="AIL355"/>
      <c r="AIM355"/>
      <c r="AIN355"/>
      <c r="AIO355"/>
      <c r="AIP355"/>
      <c r="AIQ355"/>
      <c r="AIR355"/>
      <c r="AIS355"/>
      <c r="AIT355"/>
      <c r="AIU355"/>
      <c r="AIV355"/>
      <c r="AIW355"/>
      <c r="AIX355"/>
      <c r="AIY355"/>
      <c r="AIZ355"/>
      <c r="AJA355"/>
      <c r="AJB355"/>
      <c r="AJC355"/>
      <c r="AJD355"/>
      <c r="AJE355"/>
      <c r="AJF355"/>
      <c r="AJG355"/>
      <c r="AJH355"/>
      <c r="AJI355"/>
      <c r="AJJ355"/>
      <c r="AJK355"/>
      <c r="AJL355"/>
      <c r="AJM355"/>
      <c r="AJN355"/>
      <c r="AJO355"/>
      <c r="AJP355"/>
      <c r="AJQ355"/>
      <c r="AJR355"/>
      <c r="AJS355"/>
      <c r="AJT355"/>
      <c r="AJU355"/>
      <c r="AJV355"/>
      <c r="AJW355"/>
      <c r="AJX355"/>
      <c r="AJY355"/>
      <c r="AJZ355"/>
      <c r="AKA355"/>
      <c r="AKB355"/>
      <c r="AKC355"/>
      <c r="AKD355"/>
      <c r="AKE355"/>
      <c r="AKF355"/>
      <c r="AKG355"/>
      <c r="AKH355"/>
      <c r="AKI355"/>
      <c r="AKJ355"/>
      <c r="AKK355"/>
      <c r="AKL355"/>
      <c r="AKM355"/>
      <c r="AKN355"/>
      <c r="AKO355"/>
      <c r="AKP355"/>
      <c r="AKQ355"/>
      <c r="AKR355"/>
      <c r="AKS355"/>
      <c r="AKT355"/>
      <c r="AKU355"/>
      <c r="AKV355"/>
      <c r="AKW355"/>
      <c r="AKX355"/>
      <c r="AKY355"/>
      <c r="AKZ355"/>
      <c r="ALA355"/>
      <c r="ALB355"/>
      <c r="ALC355"/>
      <c r="ALD355"/>
      <c r="ALE355"/>
      <c r="ALF355"/>
      <c r="ALG355"/>
      <c r="ALH355"/>
      <c r="ALI355"/>
      <c r="ALJ355"/>
      <c r="ALK355"/>
      <c r="ALL355"/>
      <c r="ALM355"/>
      <c r="ALN355"/>
      <c r="ALO355"/>
      <c r="ALP355"/>
      <c r="ALQ355"/>
      <c r="ALR355"/>
      <c r="ALS355"/>
      <c r="ALT355"/>
      <c r="ALU355"/>
      <c r="ALV355"/>
      <c r="ALW355"/>
      <c r="ALX355"/>
      <c r="ALY355"/>
      <c r="ALZ355"/>
      <c r="AMA355"/>
      <c r="AMB355"/>
      <c r="AMC355"/>
      <c r="AMD355"/>
      <c r="AME355"/>
      <c r="AMF355"/>
      <c r="AMG355"/>
      <c r="AMH355"/>
      <c r="AMI355"/>
      <c r="AMJ355"/>
      <c r="AMK355"/>
      <c r="AML355"/>
      <c r="AMM355"/>
      <c r="AMN355"/>
      <c r="AMO355"/>
      <c r="AMP355"/>
      <c r="AMQ355"/>
      <c r="AMR355"/>
      <c r="AMS355"/>
      <c r="AMT355"/>
      <c r="AMU355"/>
      <c r="AMV355"/>
      <c r="AMW355"/>
      <c r="AMX355"/>
      <c r="AMY355"/>
      <c r="AMZ355"/>
      <c r="ANA355"/>
      <c r="ANB355"/>
      <c r="ANC355"/>
      <c r="AND355"/>
      <c r="ANE355"/>
      <c r="ANF355"/>
      <c r="ANG355"/>
      <c r="ANH355"/>
      <c r="ANI355"/>
      <c r="ANJ355"/>
      <c r="ANK355"/>
      <c r="ANL355"/>
      <c r="ANM355"/>
      <c r="ANN355"/>
      <c r="ANO355"/>
      <c r="ANP355"/>
      <c r="ANQ355"/>
      <c r="ANR355"/>
      <c r="ANS355"/>
      <c r="ANT355"/>
      <c r="ANU355"/>
      <c r="ANV355"/>
      <c r="ANW355"/>
      <c r="ANX355"/>
      <c r="ANY355"/>
      <c r="ANZ355"/>
      <c r="AOA355"/>
      <c r="AOB355"/>
      <c r="AOC355"/>
      <c r="AOD355"/>
      <c r="AOE355"/>
      <c r="AOF355"/>
      <c r="AOG355"/>
      <c r="AOH355"/>
      <c r="AOI355"/>
      <c r="AOJ355"/>
      <c r="AOK355"/>
      <c r="AOL355"/>
      <c r="AOM355"/>
      <c r="AON355"/>
      <c r="AOO355"/>
      <c r="AOP355"/>
      <c r="AOQ355"/>
      <c r="AOR355"/>
      <c r="AOS355"/>
      <c r="AOT355"/>
      <c r="AOU355"/>
      <c r="AOV355"/>
      <c r="AOW355"/>
      <c r="AOX355"/>
      <c r="AOY355"/>
      <c r="AOZ355"/>
      <c r="APA355"/>
      <c r="APB355"/>
      <c r="APC355"/>
      <c r="APD355"/>
      <c r="APE355"/>
      <c r="APF355"/>
      <c r="APG355"/>
      <c r="APH355"/>
      <c r="API355"/>
      <c r="APJ355"/>
      <c r="APK355"/>
      <c r="APL355"/>
      <c r="APM355"/>
      <c r="APN355"/>
      <c r="APO355"/>
      <c r="APP355"/>
      <c r="APQ355"/>
      <c r="APR355"/>
      <c r="APS355"/>
      <c r="APT355"/>
      <c r="APU355"/>
      <c r="APV355"/>
      <c r="APW355"/>
      <c r="APX355"/>
      <c r="APY355"/>
      <c r="APZ355"/>
      <c r="AQA355"/>
      <c r="AQB355"/>
      <c r="AQC355"/>
      <c r="AQD355"/>
      <c r="AQE355"/>
      <c r="AQF355"/>
      <c r="AQG355"/>
      <c r="AQH355"/>
      <c r="AQI355"/>
      <c r="AQJ355"/>
      <c r="AQK355"/>
      <c r="AQL355"/>
      <c r="AQM355"/>
      <c r="AQN355"/>
      <c r="AQO355"/>
      <c r="AQP355"/>
      <c r="AQQ355"/>
      <c r="AQR355"/>
      <c r="AQS355"/>
      <c r="AQT355"/>
      <c r="AQU355"/>
      <c r="AQV355"/>
      <c r="AQW355"/>
      <c r="AQX355"/>
      <c r="AQY355"/>
      <c r="AQZ355"/>
      <c r="ARA355"/>
      <c r="ARB355"/>
      <c r="ARC355"/>
      <c r="ARD355"/>
      <c r="ARE355"/>
      <c r="ARF355"/>
      <c r="ARG355"/>
      <c r="ARH355"/>
      <c r="ARI355"/>
      <c r="ARJ355"/>
      <c r="ARK355"/>
      <c r="ARL355"/>
      <c r="ARM355"/>
      <c r="ARN355"/>
      <c r="ARO355"/>
      <c r="ARP355"/>
      <c r="ARQ355"/>
      <c r="ARR355"/>
      <c r="ARS355"/>
      <c r="ART355"/>
      <c r="ARU355"/>
      <c r="ARV355"/>
      <c r="ARW355"/>
      <c r="ARX355"/>
      <c r="ARY355"/>
      <c r="ARZ355"/>
      <c r="ASA355"/>
      <c r="ASB355"/>
      <c r="ASC355"/>
      <c r="ASD355"/>
      <c r="ASE355"/>
      <c r="ASF355"/>
      <c r="ASG355"/>
      <c r="ASH355"/>
      <c r="ASI355"/>
      <c r="ASJ355"/>
      <c r="ASK355"/>
      <c r="ASL355"/>
      <c r="ASM355"/>
      <c r="ASN355"/>
      <c r="ASO355"/>
      <c r="ASP355"/>
      <c r="ASQ355"/>
      <c r="ASR355"/>
      <c r="ASS355"/>
      <c r="AST355"/>
      <c r="ASU355"/>
      <c r="ASV355"/>
      <c r="ASW355"/>
      <c r="ASX355"/>
      <c r="ASY355"/>
      <c r="ASZ355"/>
      <c r="ATA355"/>
      <c r="ATB355"/>
      <c r="ATC355"/>
      <c r="ATD355"/>
      <c r="ATE355"/>
      <c r="ATF355"/>
      <c r="ATG355"/>
      <c r="ATH355"/>
      <c r="ATI355"/>
      <c r="ATJ355"/>
      <c r="ATK355"/>
      <c r="ATL355"/>
      <c r="ATM355"/>
      <c r="ATN355"/>
      <c r="ATO355"/>
      <c r="ATP355"/>
      <c r="ATQ355"/>
      <c r="ATR355"/>
      <c r="ATS355"/>
      <c r="ATT355"/>
      <c r="ATU355"/>
      <c r="ATV355"/>
      <c r="ATW355"/>
      <c r="ATX355"/>
      <c r="ATY355"/>
      <c r="ATZ355"/>
      <c r="AUA355"/>
      <c r="AUB355"/>
      <c r="AUC355"/>
      <c r="AUD355"/>
      <c r="AUE355"/>
      <c r="AUF355"/>
      <c r="AUG355"/>
      <c r="AUH355"/>
      <c r="AUI355"/>
      <c r="AUJ355"/>
      <c r="AUK355"/>
      <c r="AUL355"/>
      <c r="AUM355"/>
      <c r="AUN355"/>
      <c r="AUO355"/>
      <c r="AUP355"/>
      <c r="AUQ355"/>
      <c r="AUR355"/>
      <c r="AUS355"/>
      <c r="AUT355"/>
      <c r="AUU355"/>
      <c r="AUV355"/>
      <c r="AUW355"/>
      <c r="AUX355"/>
      <c r="AUY355"/>
      <c r="AUZ355"/>
      <c r="AVA355"/>
      <c r="AVB355"/>
      <c r="AVC355"/>
      <c r="AVD355"/>
      <c r="AVE355"/>
      <c r="AVF355"/>
      <c r="AVG355"/>
      <c r="AVH355"/>
      <c r="AVI355"/>
      <c r="AVJ355"/>
      <c r="AVK355"/>
      <c r="AVL355"/>
      <c r="AVM355"/>
      <c r="AVN355"/>
      <c r="AVO355"/>
      <c r="AVP355"/>
      <c r="AVQ355"/>
      <c r="AVR355"/>
      <c r="AVS355"/>
      <c r="AVT355"/>
      <c r="AVU355"/>
      <c r="AVV355"/>
      <c r="AVW355"/>
      <c r="AVX355"/>
      <c r="AVY355"/>
      <c r="AVZ355"/>
      <c r="AWA355"/>
      <c r="AWB355"/>
      <c r="AWC355"/>
      <c r="AWD355"/>
      <c r="AWE355"/>
      <c r="AWF355"/>
      <c r="AWG355"/>
      <c r="AWH355"/>
      <c r="AWI355"/>
      <c r="AWJ355"/>
      <c r="AWK355"/>
      <c r="AWL355"/>
      <c r="AWM355"/>
      <c r="AWN355"/>
      <c r="AWO355"/>
      <c r="AWP355"/>
      <c r="AWQ355"/>
      <c r="AWR355"/>
      <c r="AWS355"/>
      <c r="AWT355"/>
      <c r="AWU355"/>
      <c r="AWV355"/>
      <c r="AWW355"/>
      <c r="AWX355"/>
      <c r="AWY355"/>
      <c r="AWZ355"/>
      <c r="AXA355"/>
      <c r="AXB355"/>
      <c r="AXC355"/>
      <c r="AXD355"/>
      <c r="AXE355"/>
      <c r="AXF355"/>
      <c r="AXG355"/>
      <c r="AXH355"/>
      <c r="AXI355"/>
      <c r="AXJ355"/>
      <c r="AXK355"/>
      <c r="AXL355"/>
      <c r="AXM355"/>
      <c r="AXN355"/>
      <c r="AXO355"/>
      <c r="AXP355"/>
      <c r="AXQ355"/>
      <c r="AXR355"/>
      <c r="AXS355"/>
      <c r="AXT355"/>
      <c r="AXU355"/>
      <c r="AXV355"/>
      <c r="AXW355"/>
      <c r="AXX355"/>
      <c r="AXY355"/>
      <c r="AXZ355"/>
      <c r="AYA355"/>
      <c r="AYB355"/>
      <c r="AYC355"/>
      <c r="AYD355"/>
      <c r="AYE355"/>
      <c r="AYF355"/>
      <c r="AYG355"/>
      <c r="AYH355"/>
      <c r="AYI355"/>
      <c r="AYJ355"/>
      <c r="AYK355"/>
      <c r="AYL355"/>
      <c r="AYM355"/>
      <c r="AYN355"/>
      <c r="AYO355"/>
      <c r="AYP355"/>
      <c r="AYQ355"/>
      <c r="AYR355"/>
      <c r="AYS355"/>
      <c r="AYT355"/>
      <c r="AYU355"/>
      <c r="AYV355"/>
      <c r="AYW355"/>
      <c r="AYX355"/>
      <c r="AYY355"/>
      <c r="AYZ355"/>
      <c r="AZA355"/>
      <c r="AZB355"/>
      <c r="AZC355"/>
      <c r="AZD355"/>
      <c r="AZE355"/>
      <c r="AZF355"/>
      <c r="AZG355"/>
      <c r="AZH355"/>
      <c r="AZI355"/>
      <c r="AZJ355"/>
      <c r="AZK355"/>
      <c r="AZL355"/>
      <c r="AZM355"/>
      <c r="AZN355"/>
      <c r="AZO355"/>
      <c r="AZP355"/>
      <c r="AZQ355"/>
      <c r="AZR355"/>
      <c r="AZS355"/>
      <c r="AZT355"/>
      <c r="AZU355"/>
      <c r="AZV355"/>
      <c r="AZW355"/>
      <c r="AZX355"/>
      <c r="AZY355"/>
      <c r="AZZ355"/>
      <c r="BAA355"/>
      <c r="BAB355"/>
      <c r="BAC355"/>
      <c r="BAD355"/>
      <c r="BAE355"/>
      <c r="BAF355"/>
      <c r="BAG355"/>
      <c r="BAH355"/>
      <c r="BAI355"/>
      <c r="BAJ355"/>
      <c r="BAK355"/>
      <c r="BAL355"/>
      <c r="BAM355"/>
      <c r="BAN355"/>
      <c r="BAO355"/>
      <c r="BAP355"/>
      <c r="BAQ355"/>
      <c r="BAR355"/>
      <c r="BAS355"/>
      <c r="BAT355"/>
      <c r="BAU355"/>
      <c r="BAV355"/>
      <c r="BAW355"/>
      <c r="BAX355"/>
      <c r="BAY355"/>
      <c r="BAZ355"/>
      <c r="BBA355"/>
      <c r="BBB355"/>
      <c r="BBC355"/>
      <c r="BBD355"/>
      <c r="BBE355"/>
      <c r="BBF355"/>
      <c r="BBG355"/>
      <c r="BBH355"/>
      <c r="BBI355"/>
      <c r="BBJ355"/>
      <c r="BBK355"/>
      <c r="BBL355"/>
      <c r="BBM355"/>
      <c r="BBN355"/>
      <c r="BBO355"/>
      <c r="BBP355"/>
      <c r="BBQ355"/>
      <c r="BBR355"/>
      <c r="BBS355"/>
      <c r="BBT355"/>
      <c r="BBU355"/>
      <c r="BBV355"/>
      <c r="BBW355"/>
      <c r="BBX355"/>
      <c r="BBY355"/>
      <c r="BBZ355"/>
      <c r="BCA355"/>
      <c r="BCB355"/>
      <c r="BCC355"/>
      <c r="BCD355"/>
      <c r="BCE355"/>
      <c r="BCF355"/>
      <c r="BCG355"/>
      <c r="BCH355"/>
      <c r="BCI355"/>
      <c r="BCJ355"/>
      <c r="BCK355"/>
      <c r="BCL355"/>
      <c r="BCM355"/>
      <c r="BCN355"/>
      <c r="BCO355"/>
      <c r="BCP355"/>
      <c r="BCQ355"/>
      <c r="BCR355"/>
      <c r="BCS355"/>
      <c r="BCT355"/>
      <c r="BCU355"/>
      <c r="BCV355"/>
      <c r="BCW355"/>
      <c r="BCX355"/>
      <c r="BCY355"/>
      <c r="BCZ355"/>
      <c r="BDA355"/>
      <c r="BDB355"/>
      <c r="BDC355"/>
      <c r="BDD355"/>
      <c r="BDE355"/>
      <c r="BDF355"/>
      <c r="BDG355"/>
      <c r="BDH355"/>
      <c r="BDI355"/>
      <c r="BDJ355"/>
      <c r="BDK355"/>
      <c r="BDL355"/>
      <c r="BDM355"/>
      <c r="BDN355"/>
      <c r="BDO355"/>
      <c r="BDP355"/>
      <c r="BDQ355"/>
      <c r="BDR355"/>
      <c r="BDS355"/>
      <c r="BDT355"/>
      <c r="BDU355"/>
      <c r="BDV355"/>
      <c r="BDW355"/>
      <c r="BDX355"/>
      <c r="BDY355"/>
      <c r="BDZ355"/>
      <c r="BEA355"/>
      <c r="BEB355"/>
      <c r="BEC355"/>
      <c r="BED355"/>
      <c r="BEE355"/>
      <c r="BEF355"/>
      <c r="BEG355"/>
      <c r="BEH355"/>
      <c r="BEI355"/>
      <c r="BEJ355"/>
      <c r="BEK355"/>
      <c r="BEL355"/>
      <c r="BEM355"/>
      <c r="BEN355"/>
      <c r="BEO355"/>
      <c r="BEP355"/>
      <c r="BEQ355"/>
      <c r="BER355"/>
      <c r="BES355"/>
      <c r="BET355"/>
      <c r="BEU355"/>
      <c r="BEV355"/>
      <c r="BEW355"/>
      <c r="BEX355"/>
      <c r="BEY355"/>
      <c r="BEZ355"/>
      <c r="BFA355"/>
      <c r="BFB355"/>
      <c r="BFC355"/>
      <c r="BFD355"/>
      <c r="BFE355"/>
      <c r="BFF355"/>
      <c r="BFG355"/>
      <c r="BFH355"/>
      <c r="BFI355"/>
      <c r="BFJ355"/>
      <c r="BFK355"/>
      <c r="BFL355"/>
      <c r="BFM355"/>
      <c r="BFN355"/>
      <c r="BFO355"/>
      <c r="BFP355"/>
      <c r="BFQ355"/>
      <c r="BFR355"/>
      <c r="BFS355"/>
      <c r="BFT355"/>
      <c r="BFU355"/>
      <c r="BFV355"/>
      <c r="BFW355"/>
      <c r="BFX355"/>
      <c r="BFY355"/>
      <c r="BFZ355"/>
      <c r="BGA355"/>
      <c r="BGB355"/>
      <c r="BGC355"/>
      <c r="BGD355"/>
      <c r="BGE355"/>
      <c r="BGF355"/>
      <c r="BGG355"/>
      <c r="BGH355"/>
      <c r="BGI355"/>
      <c r="BGJ355"/>
      <c r="BGK355"/>
      <c r="BGL355"/>
      <c r="BGM355"/>
      <c r="BGN355"/>
      <c r="BGO355"/>
      <c r="BGP355"/>
      <c r="BGQ355"/>
      <c r="BGR355"/>
      <c r="BGS355"/>
      <c r="BGT355"/>
      <c r="BGU355"/>
      <c r="BGV355"/>
      <c r="BGW355"/>
      <c r="BGX355"/>
      <c r="BGY355"/>
      <c r="BGZ355"/>
      <c r="BHA355"/>
      <c r="BHB355"/>
      <c r="BHC355"/>
      <c r="BHD355"/>
      <c r="BHE355"/>
      <c r="BHF355"/>
      <c r="BHG355"/>
      <c r="BHH355"/>
      <c r="BHI355"/>
      <c r="BHJ355"/>
      <c r="BHK355"/>
      <c r="BHL355"/>
      <c r="BHM355"/>
      <c r="BHN355"/>
      <c r="BHO355"/>
      <c r="BHP355"/>
      <c r="BHQ355"/>
      <c r="BHR355"/>
      <c r="BHS355"/>
      <c r="BHT355"/>
      <c r="BHU355"/>
      <c r="BHV355"/>
      <c r="BHW355"/>
      <c r="BHX355"/>
      <c r="BHY355"/>
      <c r="BHZ355"/>
      <c r="BIA355"/>
      <c r="BIB355"/>
      <c r="BIC355"/>
      <c r="BID355"/>
      <c r="BIE355"/>
      <c r="BIF355"/>
      <c r="BIG355"/>
      <c r="BIH355"/>
      <c r="BII355"/>
      <c r="BIJ355"/>
      <c r="BIK355"/>
      <c r="BIL355"/>
      <c r="BIM355"/>
      <c r="BIN355"/>
      <c r="BIO355"/>
      <c r="BIP355"/>
      <c r="BIQ355"/>
      <c r="BIR355"/>
      <c r="BIS355"/>
      <c r="BIT355"/>
      <c r="BIU355"/>
      <c r="BIV355"/>
      <c r="BIW355"/>
      <c r="BIX355"/>
      <c r="BIY355"/>
      <c r="BIZ355"/>
      <c r="BJA355"/>
      <c r="BJB355"/>
      <c r="BJC355"/>
      <c r="BJD355"/>
      <c r="BJE355"/>
      <c r="BJF355"/>
      <c r="BJG355"/>
      <c r="BJH355"/>
      <c r="BJI355"/>
      <c r="BJJ355"/>
      <c r="BJK355"/>
      <c r="BJL355"/>
      <c r="BJM355"/>
      <c r="BJN355"/>
      <c r="BJO355"/>
      <c r="BJP355"/>
      <c r="BJQ355"/>
      <c r="BJR355"/>
      <c r="BJS355"/>
      <c r="BJT355"/>
      <c r="BJU355"/>
      <c r="BJV355"/>
      <c r="BJW355"/>
      <c r="BJX355"/>
      <c r="BJY355"/>
      <c r="BJZ355"/>
      <c r="BKA355"/>
      <c r="BKB355"/>
      <c r="BKC355"/>
      <c r="BKD355"/>
      <c r="BKE355"/>
      <c r="BKF355"/>
      <c r="BKG355"/>
      <c r="BKH355"/>
      <c r="BKI355"/>
      <c r="BKJ355"/>
      <c r="BKK355"/>
      <c r="BKL355"/>
      <c r="BKM355"/>
      <c r="BKN355"/>
      <c r="BKO355"/>
      <c r="BKP355"/>
      <c r="BKQ355"/>
      <c r="BKR355"/>
      <c r="BKS355"/>
      <c r="BKT355"/>
      <c r="BKU355"/>
      <c r="BKV355"/>
      <c r="BKW355"/>
      <c r="BKX355"/>
      <c r="BKY355"/>
      <c r="BKZ355"/>
      <c r="BLA355"/>
      <c r="BLB355"/>
      <c r="BLC355"/>
      <c r="BLD355"/>
      <c r="BLE355"/>
      <c r="BLF355"/>
      <c r="BLG355"/>
      <c r="BLH355"/>
      <c r="BLI355"/>
      <c r="BLJ355"/>
      <c r="BLK355"/>
      <c r="BLL355"/>
      <c r="BLM355"/>
      <c r="BLN355"/>
      <c r="BLO355"/>
      <c r="BLP355"/>
      <c r="BLQ355"/>
      <c r="BLR355"/>
      <c r="BLS355"/>
      <c r="BLT355"/>
      <c r="BLU355"/>
      <c r="BLV355"/>
      <c r="BLW355"/>
      <c r="BLX355"/>
      <c r="BLY355"/>
      <c r="BLZ355"/>
      <c r="BMA355"/>
      <c r="BMB355"/>
      <c r="BMC355"/>
      <c r="BMD355"/>
      <c r="BME355"/>
      <c r="BMF355"/>
      <c r="BMG355"/>
      <c r="BMH355"/>
      <c r="BMI355"/>
      <c r="BMJ355"/>
      <c r="BMK355"/>
      <c r="BML355"/>
      <c r="BMM355"/>
      <c r="BMN355"/>
      <c r="BMO355"/>
      <c r="BMP355"/>
      <c r="BMQ355"/>
      <c r="BMR355"/>
      <c r="BMS355"/>
      <c r="BMT355"/>
      <c r="BMU355"/>
      <c r="BMV355"/>
      <c r="BMW355"/>
      <c r="BMX355"/>
      <c r="BMY355"/>
      <c r="BMZ355"/>
      <c r="BNA355"/>
      <c r="BNB355"/>
      <c r="BNC355"/>
      <c r="BND355"/>
      <c r="BNE355"/>
      <c r="BNF355"/>
      <c r="BNG355"/>
      <c r="BNH355"/>
      <c r="BNI355"/>
      <c r="BNJ355"/>
      <c r="BNK355"/>
      <c r="BNL355"/>
      <c r="BNM355"/>
      <c r="BNN355"/>
      <c r="BNO355"/>
      <c r="BNP355"/>
      <c r="BNQ355"/>
      <c r="BNR355"/>
      <c r="BNS355"/>
      <c r="BNT355"/>
      <c r="BNU355"/>
      <c r="BNV355"/>
      <c r="BNW355"/>
      <c r="BNX355"/>
      <c r="BNY355"/>
      <c r="BNZ355"/>
      <c r="BOA355"/>
      <c r="BOB355"/>
      <c r="BOC355"/>
      <c r="BOD355"/>
      <c r="BOE355"/>
      <c r="BOF355"/>
      <c r="BOG355"/>
      <c r="BOH355"/>
      <c r="BOI355"/>
      <c r="BOJ355"/>
      <c r="BOK355"/>
      <c r="BOL355"/>
      <c r="BOM355"/>
      <c r="BON355"/>
      <c r="BOO355"/>
      <c r="BOP355"/>
      <c r="BOQ355"/>
      <c r="BOR355"/>
      <c r="BOS355"/>
      <c r="BOT355"/>
      <c r="BOU355"/>
      <c r="BOV355"/>
      <c r="BOW355"/>
      <c r="BOX355"/>
      <c r="BOY355"/>
      <c r="BOZ355"/>
      <c r="BPA355"/>
      <c r="BPB355"/>
      <c r="BPC355"/>
      <c r="BPD355"/>
      <c r="BPE355"/>
      <c r="BPF355"/>
      <c r="BPG355"/>
      <c r="BPH355"/>
      <c r="BPI355"/>
      <c r="BPJ355"/>
      <c r="BPK355"/>
      <c r="BPL355"/>
      <c r="BPM355"/>
      <c r="BPN355"/>
      <c r="BPO355"/>
      <c r="BPP355"/>
      <c r="BPQ355"/>
      <c r="BPR355"/>
      <c r="BPS355"/>
      <c r="BPT355"/>
      <c r="BPU355"/>
      <c r="BPV355"/>
      <c r="BPW355"/>
      <c r="BPX355"/>
      <c r="BPY355"/>
      <c r="BPZ355"/>
      <c r="BQA355"/>
      <c r="BQB355"/>
      <c r="BQC355"/>
      <c r="BQD355"/>
      <c r="BQE355"/>
      <c r="BQF355"/>
      <c r="BQG355"/>
      <c r="BQH355"/>
      <c r="BQI355"/>
      <c r="BQJ355"/>
      <c r="BQK355"/>
      <c r="BQL355"/>
      <c r="BQM355"/>
      <c r="BQN355"/>
      <c r="BQO355"/>
      <c r="BQP355"/>
      <c r="BQQ355"/>
      <c r="BQR355"/>
      <c r="BQS355"/>
      <c r="BQT355"/>
      <c r="BQU355"/>
      <c r="BQV355"/>
      <c r="BQW355"/>
      <c r="BQX355"/>
      <c r="BQY355"/>
      <c r="BQZ355"/>
      <c r="BRA355"/>
      <c r="BRB355"/>
      <c r="BRC355"/>
      <c r="BRD355"/>
      <c r="BRE355"/>
      <c r="BRF355"/>
      <c r="BRG355"/>
      <c r="BRH355"/>
      <c r="BRI355"/>
      <c r="BRJ355"/>
      <c r="BRK355"/>
      <c r="BRL355"/>
      <c r="BRM355"/>
      <c r="BRN355"/>
      <c r="BRO355"/>
      <c r="BRP355"/>
      <c r="BRQ355"/>
      <c r="BRR355"/>
      <c r="BRS355"/>
      <c r="BRT355"/>
      <c r="BRU355"/>
      <c r="BRV355"/>
      <c r="BRW355"/>
      <c r="BRX355"/>
      <c r="BRY355"/>
      <c r="BRZ355"/>
      <c r="BSA355"/>
      <c r="BSB355"/>
      <c r="BSC355"/>
      <c r="BSD355"/>
      <c r="BSE355"/>
      <c r="BSF355"/>
      <c r="BSG355"/>
      <c r="BSH355"/>
      <c r="BSI355"/>
      <c r="BSJ355"/>
      <c r="BSK355"/>
      <c r="BSL355"/>
      <c r="BSM355"/>
      <c r="BSN355"/>
      <c r="BSO355"/>
      <c r="BSP355"/>
      <c r="BSQ355"/>
      <c r="BSR355"/>
      <c r="BSS355"/>
      <c r="BST355"/>
      <c r="BSU355"/>
      <c r="BSV355"/>
      <c r="BSW355"/>
      <c r="BSX355"/>
      <c r="BSY355"/>
      <c r="BSZ355"/>
      <c r="BTA355"/>
      <c r="BTB355"/>
      <c r="BTC355"/>
      <c r="BTD355"/>
      <c r="BTE355"/>
      <c r="BTF355"/>
      <c r="BTG355"/>
      <c r="BTH355"/>
      <c r="BTI355"/>
      <c r="BTJ355"/>
      <c r="BTK355"/>
      <c r="BTL355"/>
      <c r="BTM355"/>
      <c r="BTN355"/>
      <c r="BTO355"/>
      <c r="BTP355"/>
      <c r="BTQ355"/>
      <c r="BTR355"/>
      <c r="BTS355"/>
      <c r="BTT355"/>
      <c r="BTU355"/>
      <c r="BTV355"/>
    </row>
    <row r="356" spans="1:2045 2050:4096 4101:5118 5123:6140 6145:8191 8196:9213 9218:11264 11269:12286 12291:13308 13313:15359 15364:16381" s="50" customFormat="1" ht="31.5" customHeight="1" thickBot="1" x14ac:dyDescent="0.3">
      <c r="A356" s="118">
        <v>45364</v>
      </c>
      <c r="B356" s="41" t="s">
        <v>2253</v>
      </c>
      <c r="C356" s="62">
        <v>254689</v>
      </c>
      <c r="D356" s="62" t="s">
        <v>2254</v>
      </c>
      <c r="E356" s="62" t="s">
        <v>2255</v>
      </c>
      <c r="F356" s="14" t="s">
        <v>2257</v>
      </c>
      <c r="G356" s="192">
        <v>46143</v>
      </c>
      <c r="H356" s="46"/>
      <c r="I356" s="46"/>
      <c r="J356" s="46"/>
      <c r="K356" s="46"/>
      <c r="L356" s="46"/>
      <c r="M356" s="46"/>
      <c r="N356" s="46"/>
      <c r="O356" s="46"/>
      <c r="P356" s="46"/>
      <c r="Q356" s="46"/>
      <c r="R356" s="46"/>
      <c r="S356" s="46"/>
      <c r="T356" s="46"/>
      <c r="U356" s="46"/>
      <c r="V356" s="46"/>
      <c r="W356" s="46"/>
      <c r="X356" s="46"/>
      <c r="Y356" s="46"/>
      <c r="Z356" s="46"/>
      <c r="AA356" s="46"/>
      <c r="AB356" s="46"/>
      <c r="AC356" s="46"/>
      <c r="AD356" s="46"/>
      <c r="AE356" s="46"/>
      <c r="AF356" s="46"/>
      <c r="AG356" s="46"/>
      <c r="AH356" s="46"/>
      <c r="AI356" s="46"/>
      <c r="AJ356" s="46"/>
      <c r="AK356" s="46"/>
      <c r="AL356" s="46"/>
      <c r="AM356" s="46"/>
      <c r="AN356" s="46"/>
      <c r="AO356" s="46"/>
      <c r="AP356" s="46"/>
      <c r="AQ356" s="46"/>
      <c r="AR356" s="46"/>
      <c r="AS356" s="46"/>
      <c r="AT356" s="46"/>
      <c r="AU356" s="46"/>
      <c r="AV356" s="46"/>
      <c r="AW356" s="46"/>
      <c r="AX356" s="46"/>
      <c r="AY356" s="46"/>
      <c r="AZ356" s="46"/>
      <c r="BA356" s="46"/>
      <c r="BB356" s="46"/>
      <c r="BC356" s="46"/>
      <c r="BD356" s="46"/>
      <c r="BE356" s="46"/>
      <c r="BF356" s="46"/>
      <c r="BG356" s="46"/>
      <c r="BH356" s="46"/>
      <c r="BI356" s="46"/>
      <c r="BJ356" s="46"/>
      <c r="BK356" s="46"/>
      <c r="BL356" s="46"/>
      <c r="BM356" s="46"/>
      <c r="BN356" s="46"/>
      <c r="BO356" s="46"/>
      <c r="BP356" s="46"/>
      <c r="BQ356" s="46"/>
      <c r="BR356" s="46"/>
      <c r="BS356" s="46"/>
      <c r="BT356" s="46"/>
      <c r="BU356" s="46"/>
      <c r="BV356" s="46"/>
      <c r="BW356" s="46"/>
      <c r="BX356" s="46"/>
      <c r="BY356" s="46"/>
      <c r="BZ356" s="46"/>
      <c r="CA356" s="46"/>
      <c r="CB356" s="46"/>
      <c r="CC356" s="46"/>
      <c r="CD356" s="46"/>
      <c r="CE356" s="46"/>
      <c r="CF356" s="46"/>
      <c r="CG356" s="46"/>
      <c r="CH356" s="46"/>
      <c r="CI356" s="46"/>
      <c r="CJ356" s="46"/>
      <c r="CK356" s="46"/>
      <c r="CL356" s="46"/>
      <c r="CM356" s="46"/>
      <c r="CN356" s="46"/>
      <c r="CO356" s="46"/>
      <c r="CP356" s="46"/>
      <c r="CQ356" s="46"/>
      <c r="CR356" s="46"/>
      <c r="CS356" s="46"/>
      <c r="CT356" s="46"/>
      <c r="CU356" s="46"/>
      <c r="CV356" s="46"/>
      <c r="CW356" s="46"/>
      <c r="CX356" s="46"/>
      <c r="CY356" s="46"/>
      <c r="CZ356" s="46"/>
      <c r="DA356" s="46"/>
      <c r="DB356" s="46"/>
      <c r="DC356" s="46"/>
      <c r="DD356" s="46"/>
      <c r="DE356" s="46"/>
      <c r="DF356" s="46"/>
      <c r="DG356" s="46"/>
      <c r="DH356" s="46"/>
      <c r="DI356" s="46"/>
      <c r="DJ356" s="46"/>
      <c r="DK356" s="46"/>
      <c r="DL356" s="46"/>
      <c r="DM356" s="46"/>
      <c r="DN356" s="46"/>
      <c r="DO356" s="46"/>
      <c r="DP356" s="46"/>
      <c r="DQ356" s="46"/>
      <c r="DR356" s="46"/>
      <c r="DS356" s="46"/>
      <c r="DT356" s="46"/>
      <c r="DU356" s="46"/>
      <c r="DV356" s="46"/>
      <c r="DW356" s="46"/>
      <c r="DX356" s="46"/>
      <c r="DY356" s="46"/>
      <c r="DZ356" s="46"/>
      <c r="EA356" s="46"/>
      <c r="EB356" s="46"/>
      <c r="EC356" s="46"/>
      <c r="ED356" s="46"/>
      <c r="EE356" s="46"/>
      <c r="EF356" s="46"/>
      <c r="EG356" s="46"/>
      <c r="EH356" s="46"/>
      <c r="EI356" s="46"/>
      <c r="EJ356" s="46"/>
      <c r="EK356" s="46"/>
      <c r="EL356" s="46"/>
      <c r="EM356" s="46"/>
      <c r="EN356" s="46"/>
      <c r="EO356" s="46"/>
      <c r="EP356" s="46"/>
      <c r="EQ356" s="46"/>
      <c r="ER356" s="46"/>
      <c r="ES356" s="46"/>
      <c r="ET356" s="46"/>
      <c r="EU356" s="46"/>
      <c r="EV356" s="46"/>
      <c r="EW356" s="46"/>
      <c r="EX356" s="46"/>
      <c r="EY356" s="46"/>
      <c r="EZ356" s="46"/>
      <c r="FA356" s="46"/>
      <c r="FB356" s="46"/>
      <c r="FC356" s="46"/>
      <c r="FD356" s="46"/>
      <c r="FE356" s="46"/>
      <c r="FF356" s="46"/>
      <c r="FG356" s="46"/>
      <c r="FH356" s="46"/>
      <c r="FI356" s="46"/>
      <c r="FJ356" s="46"/>
      <c r="FK356" s="46"/>
      <c r="FL356" s="46"/>
      <c r="FM356" s="46"/>
      <c r="FN356" s="46"/>
      <c r="FO356" s="46"/>
      <c r="FP356" s="46"/>
      <c r="FQ356" s="46"/>
      <c r="FR356" s="46"/>
      <c r="FS356" s="46"/>
      <c r="FT356" s="46"/>
      <c r="FU356" s="46"/>
      <c r="FV356" s="46"/>
      <c r="FW356" s="46"/>
      <c r="FX356" s="46"/>
      <c r="FY356" s="46"/>
      <c r="FZ356" s="46"/>
      <c r="GA356" s="46"/>
      <c r="GB356" s="46"/>
      <c r="GC356" s="46"/>
      <c r="GD356" s="46"/>
      <c r="GE356" s="46"/>
      <c r="GF356" s="46"/>
      <c r="GG356" s="46"/>
      <c r="GH356" s="46"/>
      <c r="GI356" s="46"/>
      <c r="GJ356" s="46"/>
      <c r="GK356" s="46"/>
      <c r="GL356" s="46"/>
      <c r="GM356" s="46"/>
      <c r="GN356" s="46"/>
      <c r="GO356" s="46"/>
      <c r="GP356" s="46"/>
      <c r="GQ356" s="46"/>
      <c r="GR356" s="46"/>
      <c r="GS356" s="46"/>
      <c r="GT356" s="46"/>
      <c r="GU356" s="46"/>
      <c r="GV356" s="46"/>
      <c r="GW356" s="46"/>
      <c r="GX356" s="46"/>
      <c r="GY356" s="46"/>
      <c r="GZ356" s="46"/>
      <c r="HA356" s="46"/>
      <c r="HB356" s="46"/>
      <c r="HC356" s="46"/>
      <c r="HD356" s="46"/>
      <c r="HE356" s="46"/>
      <c r="HF356" s="46"/>
      <c r="HG356" s="46"/>
      <c r="HH356" s="46"/>
      <c r="HI356" s="46"/>
      <c r="HJ356" s="46"/>
      <c r="HK356" s="46"/>
      <c r="HL356" s="46"/>
      <c r="HM356" s="46"/>
      <c r="HN356" s="46"/>
      <c r="HO356" s="46"/>
      <c r="HP356" s="46"/>
      <c r="HQ356" s="46"/>
      <c r="HR356" s="46"/>
      <c r="HS356" s="46"/>
      <c r="HT356" s="46"/>
      <c r="HU356" s="46"/>
      <c r="HV356" s="46"/>
      <c r="HW356" s="46"/>
      <c r="HX356" s="46"/>
      <c r="HY356" s="46"/>
      <c r="HZ356" s="46"/>
      <c r="IA356" s="46"/>
      <c r="IB356" s="46"/>
      <c r="IC356" s="46"/>
      <c r="ID356" s="46"/>
      <c r="IE356" s="46"/>
      <c r="IF356" s="46"/>
      <c r="IG356" s="46"/>
      <c r="IH356" s="46"/>
      <c r="II356" s="46"/>
      <c r="IJ356" s="46"/>
      <c r="IK356" s="46"/>
      <c r="IL356" s="46"/>
      <c r="IM356" s="46"/>
      <c r="IN356" s="46"/>
      <c r="IO356" s="46"/>
      <c r="IP356" s="46"/>
      <c r="IQ356" s="46"/>
      <c r="IR356" s="46"/>
      <c r="IS356" s="46"/>
      <c r="IT356" s="46"/>
      <c r="IU356" s="46"/>
      <c r="IV356" s="46"/>
      <c r="IW356" s="46"/>
      <c r="IX356" s="46"/>
      <c r="IY356" s="46"/>
      <c r="IZ356" s="46"/>
      <c r="JA356" s="46"/>
      <c r="JB356" s="46"/>
      <c r="JC356" s="46"/>
      <c r="JD356" s="46"/>
      <c r="JE356" s="46"/>
      <c r="JF356" s="46"/>
      <c r="JG356" s="46"/>
      <c r="JH356" s="46"/>
      <c r="JI356" s="46"/>
      <c r="JJ356" s="46"/>
      <c r="JK356" s="46"/>
      <c r="JL356" s="46"/>
      <c r="JM356" s="46"/>
      <c r="JN356" s="46"/>
      <c r="JO356" s="46"/>
      <c r="JP356" s="46"/>
      <c r="JQ356" s="46"/>
      <c r="JR356" s="46"/>
      <c r="JS356" s="46"/>
      <c r="JT356" s="46"/>
      <c r="JU356" s="46"/>
      <c r="JV356" s="46"/>
      <c r="JW356" s="46"/>
      <c r="JX356" s="46"/>
      <c r="JY356" s="46"/>
      <c r="JZ356" s="46"/>
      <c r="KA356" s="46"/>
      <c r="KB356" s="46"/>
      <c r="KC356" s="46"/>
      <c r="KD356" s="46"/>
      <c r="KE356" s="46"/>
      <c r="KF356" s="46"/>
      <c r="KG356" s="46"/>
      <c r="KH356" s="46"/>
      <c r="KI356" s="46"/>
      <c r="KJ356" s="46"/>
      <c r="KK356" s="46"/>
      <c r="KL356" s="46"/>
      <c r="KM356" s="46"/>
      <c r="KN356" s="46"/>
      <c r="KO356" s="46"/>
      <c r="KP356" s="46"/>
      <c r="KQ356" s="46"/>
      <c r="KR356" s="46"/>
      <c r="KS356" s="46"/>
      <c r="KT356" s="46"/>
      <c r="KU356" s="46"/>
      <c r="KV356" s="46"/>
      <c r="KW356" s="46"/>
      <c r="KX356" s="46"/>
      <c r="KY356" s="46"/>
      <c r="KZ356" s="46"/>
      <c r="LA356" s="46"/>
      <c r="LB356" s="46"/>
      <c r="LC356" s="46"/>
      <c r="LD356" s="46"/>
      <c r="LE356" s="46"/>
      <c r="LF356" s="46"/>
      <c r="LG356" s="46"/>
      <c r="LH356" s="46"/>
      <c r="LI356" s="46"/>
      <c r="LJ356" s="46"/>
      <c r="LK356" s="46"/>
      <c r="LL356" s="46"/>
      <c r="LM356" s="46"/>
      <c r="LN356" s="46"/>
      <c r="LO356" s="46"/>
      <c r="LP356" s="46"/>
      <c r="LQ356" s="46"/>
      <c r="LR356" s="46"/>
      <c r="LS356" s="46"/>
      <c r="LT356" s="46"/>
      <c r="LU356" s="46"/>
      <c r="LV356" s="46"/>
      <c r="LW356" s="46"/>
      <c r="LX356" s="46"/>
      <c r="LY356" s="46"/>
      <c r="LZ356" s="46"/>
      <c r="MA356" s="46"/>
      <c r="MB356" s="46"/>
      <c r="MC356" s="46"/>
      <c r="MD356" s="46"/>
      <c r="ME356" s="46"/>
      <c r="MF356" s="46"/>
      <c r="MG356" s="46"/>
      <c r="MH356" s="46"/>
      <c r="MI356" s="46"/>
      <c r="MJ356" s="46"/>
      <c r="MK356" s="46"/>
      <c r="ML356" s="46"/>
      <c r="MM356" s="46"/>
      <c r="MN356" s="46"/>
      <c r="MO356" s="46"/>
      <c r="MP356" s="46"/>
      <c r="MQ356" s="46"/>
      <c r="MR356" s="46"/>
      <c r="MS356" s="46"/>
      <c r="MT356" s="46"/>
      <c r="MU356" s="46"/>
      <c r="MV356" s="46"/>
      <c r="MW356" s="46"/>
      <c r="MX356" s="46"/>
      <c r="MY356" s="46"/>
      <c r="MZ356" s="46"/>
      <c r="NA356" s="46"/>
      <c r="NB356" s="46"/>
      <c r="NC356" s="46"/>
      <c r="ND356" s="46"/>
      <c r="NE356" s="46"/>
      <c r="NF356" s="46"/>
      <c r="NG356" s="46"/>
      <c r="NH356" s="46"/>
      <c r="NI356" s="46"/>
      <c r="NJ356" s="46"/>
      <c r="NK356" s="46"/>
      <c r="NL356" s="46"/>
      <c r="NM356" s="46"/>
      <c r="NN356" s="46"/>
      <c r="NO356" s="46"/>
      <c r="NP356" s="46"/>
      <c r="NQ356" s="46"/>
      <c r="NR356" s="46"/>
      <c r="NS356" s="46"/>
      <c r="NT356" s="46"/>
      <c r="NU356" s="46"/>
      <c r="NV356" s="46"/>
      <c r="NW356" s="46"/>
      <c r="NX356" s="46"/>
      <c r="NY356" s="46"/>
      <c r="NZ356" s="46"/>
      <c r="OA356" s="46"/>
      <c r="OB356" s="46"/>
      <c r="OC356" s="46"/>
      <c r="OD356" s="46"/>
      <c r="OE356" s="46"/>
      <c r="OF356" s="46"/>
      <c r="OG356" s="46"/>
      <c r="OH356" s="46"/>
      <c r="OI356" s="46"/>
      <c r="OJ356" s="46"/>
      <c r="OK356" s="46"/>
      <c r="OL356" s="46"/>
      <c r="OM356" s="46"/>
      <c r="ON356" s="46"/>
      <c r="OO356" s="46"/>
      <c r="OP356" s="46"/>
      <c r="OQ356" s="46"/>
      <c r="OR356" s="46"/>
      <c r="OS356" s="46"/>
      <c r="OT356" s="46"/>
      <c r="OU356" s="46"/>
      <c r="OV356" s="46"/>
      <c r="OW356" s="46"/>
      <c r="OX356" s="46"/>
      <c r="OY356" s="46"/>
      <c r="OZ356" s="46"/>
      <c r="PA356" s="46"/>
      <c r="PB356" s="46"/>
      <c r="PC356" s="46"/>
      <c r="PD356" s="46"/>
      <c r="PE356" s="46"/>
      <c r="PF356" s="46"/>
      <c r="PG356" s="46"/>
      <c r="PH356" s="46"/>
      <c r="PI356" s="46"/>
      <c r="PJ356" s="46"/>
      <c r="PK356" s="46"/>
      <c r="PL356" s="46"/>
      <c r="PM356" s="46"/>
      <c r="PN356" s="46"/>
      <c r="PO356" s="46"/>
      <c r="PP356" s="46"/>
      <c r="PQ356" s="46"/>
      <c r="PR356" s="46"/>
      <c r="PS356" s="46"/>
      <c r="PT356" s="46"/>
      <c r="PU356" s="46"/>
      <c r="PV356" s="46"/>
      <c r="PW356" s="46"/>
      <c r="PX356" s="46"/>
      <c r="PY356" s="46"/>
      <c r="PZ356" s="46"/>
      <c r="QA356" s="46"/>
      <c r="QB356" s="46"/>
      <c r="QC356" s="46"/>
      <c r="QD356" s="46"/>
      <c r="QE356" s="46"/>
      <c r="QF356" s="46"/>
      <c r="QG356" s="46"/>
      <c r="QH356" s="46"/>
      <c r="QI356" s="46"/>
      <c r="QJ356" s="46"/>
      <c r="QK356" s="46"/>
      <c r="QL356" s="46"/>
      <c r="QM356" s="46"/>
      <c r="QN356" s="46"/>
      <c r="QO356" s="46"/>
      <c r="QP356" s="46"/>
      <c r="QQ356" s="46"/>
      <c r="QR356" s="46"/>
      <c r="QS356" s="46"/>
      <c r="QT356" s="46"/>
      <c r="QU356" s="46"/>
      <c r="QV356" s="46"/>
      <c r="QW356" s="46"/>
      <c r="QX356" s="46"/>
      <c r="QY356" s="46"/>
      <c r="QZ356" s="46"/>
      <c r="RA356" s="46"/>
      <c r="RB356" s="46"/>
      <c r="RC356" s="46"/>
      <c r="RD356" s="46"/>
      <c r="RE356" s="46"/>
      <c r="RF356" s="46"/>
      <c r="RG356" s="46"/>
      <c r="RH356" s="46"/>
      <c r="RI356" s="46"/>
      <c r="RJ356" s="46"/>
      <c r="RK356" s="46"/>
      <c r="RL356" s="46"/>
      <c r="RM356" s="46"/>
      <c r="RN356" s="46"/>
      <c r="RO356" s="46"/>
      <c r="RP356" s="46"/>
      <c r="RQ356" s="46"/>
      <c r="RR356" s="46"/>
      <c r="RS356" s="46"/>
      <c r="RT356" s="46"/>
      <c r="RU356" s="46"/>
      <c r="RV356" s="46"/>
      <c r="RW356" s="46"/>
      <c r="RX356" s="46"/>
      <c r="RY356" s="46"/>
      <c r="RZ356" s="46"/>
      <c r="SA356" s="46"/>
      <c r="SB356" s="46"/>
      <c r="SC356" s="46"/>
      <c r="SD356" s="46"/>
      <c r="SE356" s="46"/>
      <c r="SF356" s="46"/>
      <c r="SG356" s="46"/>
      <c r="SH356" s="46"/>
      <c r="SI356" s="46"/>
      <c r="SJ356" s="46"/>
      <c r="SK356" s="46"/>
      <c r="SL356" s="46"/>
      <c r="SM356" s="46"/>
      <c r="SN356" s="46"/>
      <c r="SO356" s="46"/>
      <c r="SP356" s="46"/>
      <c r="SQ356" s="46"/>
      <c r="SR356" s="46"/>
      <c r="SS356" s="46"/>
      <c r="ST356" s="46"/>
      <c r="SU356" s="46"/>
      <c r="SV356" s="46"/>
      <c r="SW356" s="46"/>
      <c r="SX356" s="46"/>
      <c r="SY356" s="46"/>
      <c r="SZ356" s="46"/>
      <c r="TA356" s="46"/>
      <c r="TB356" s="46"/>
      <c r="TC356" s="46"/>
      <c r="TD356" s="46"/>
      <c r="TE356" s="46"/>
      <c r="TF356" s="46"/>
      <c r="TG356" s="46"/>
      <c r="TH356" s="46"/>
      <c r="TI356" s="46"/>
      <c r="TJ356" s="46"/>
      <c r="TK356" s="46"/>
      <c r="TL356" s="46"/>
      <c r="TM356" s="46"/>
      <c r="TN356" s="46"/>
      <c r="TO356" s="46"/>
      <c r="TP356" s="46"/>
      <c r="TQ356" s="46"/>
      <c r="TR356" s="46"/>
      <c r="TS356" s="46"/>
      <c r="TT356" s="46"/>
      <c r="TU356" s="46"/>
      <c r="TV356" s="46"/>
      <c r="TW356" s="46"/>
      <c r="TX356" s="46"/>
      <c r="TY356" s="46"/>
      <c r="TZ356" s="46"/>
      <c r="UA356" s="46"/>
      <c r="UB356" s="46"/>
      <c r="UC356" s="46"/>
      <c r="UD356" s="46"/>
      <c r="UE356" s="46"/>
      <c r="UF356" s="46"/>
      <c r="UG356" s="46"/>
      <c r="UH356" s="46"/>
      <c r="UI356" s="46"/>
      <c r="UJ356" s="46"/>
      <c r="UK356" s="46"/>
      <c r="UL356" s="46"/>
      <c r="UM356" s="46"/>
      <c r="UN356" s="46"/>
      <c r="UO356" s="46"/>
      <c r="UP356" s="46"/>
      <c r="UQ356" s="46"/>
      <c r="UR356" s="46"/>
      <c r="US356" s="46"/>
      <c r="UT356" s="46"/>
      <c r="UU356" s="46"/>
      <c r="UV356" s="46"/>
      <c r="UW356" s="46"/>
      <c r="UX356" s="46"/>
      <c r="UY356" s="46"/>
      <c r="UZ356" s="46"/>
      <c r="VA356" s="46"/>
      <c r="VB356" s="46"/>
      <c r="VC356" s="46"/>
      <c r="VD356" s="46"/>
      <c r="VE356" s="46"/>
      <c r="VF356" s="46"/>
      <c r="VG356" s="46"/>
      <c r="VH356" s="46"/>
      <c r="VI356" s="46"/>
      <c r="VJ356" s="46"/>
      <c r="VK356" s="46"/>
      <c r="VL356" s="46"/>
      <c r="VM356" s="46"/>
      <c r="VN356" s="46"/>
      <c r="VO356" s="46"/>
      <c r="VP356" s="46"/>
      <c r="VQ356" s="46"/>
      <c r="VR356" s="46"/>
      <c r="VS356" s="46"/>
      <c r="VT356" s="46"/>
      <c r="VU356" s="46"/>
      <c r="VV356" s="46"/>
      <c r="VW356" s="46"/>
      <c r="VX356" s="46"/>
      <c r="VY356" s="46"/>
      <c r="VZ356" s="46"/>
      <c r="WA356" s="46"/>
      <c r="WB356" s="46"/>
      <c r="WC356" s="46"/>
      <c r="WD356" s="46"/>
      <c r="WE356" s="46"/>
      <c r="WF356" s="46"/>
      <c r="WG356" s="46"/>
      <c r="WH356" s="46"/>
      <c r="WI356" s="46"/>
      <c r="WJ356" s="46"/>
      <c r="WK356" s="46"/>
      <c r="WL356" s="46"/>
      <c r="WM356" s="46"/>
      <c r="WN356" s="46"/>
      <c r="WO356" s="46"/>
      <c r="WP356" s="46"/>
      <c r="WQ356" s="46"/>
      <c r="WR356" s="46"/>
      <c r="WS356" s="46"/>
      <c r="WT356" s="46"/>
      <c r="WU356" s="46"/>
      <c r="WV356" s="46"/>
      <c r="WW356" s="46"/>
      <c r="WX356" s="46"/>
      <c r="WY356" s="46"/>
      <c r="WZ356" s="46"/>
      <c r="XA356" s="46"/>
      <c r="XB356" s="46"/>
      <c r="XC356" s="46"/>
      <c r="XD356" s="46"/>
      <c r="XE356" s="46"/>
      <c r="XF356" s="46"/>
      <c r="XG356" s="46"/>
      <c r="XH356" s="46"/>
      <c r="XI356" s="46"/>
      <c r="XJ356" s="46"/>
      <c r="XK356" s="46"/>
      <c r="XL356" s="46"/>
      <c r="XM356" s="46"/>
      <c r="XN356" s="46"/>
      <c r="XO356" s="46"/>
      <c r="XP356" s="46"/>
      <c r="XQ356" s="46"/>
      <c r="XR356" s="46"/>
      <c r="XS356" s="46"/>
      <c r="XT356" s="46"/>
      <c r="XU356" s="46"/>
      <c r="XV356" s="46"/>
      <c r="XW356" s="46"/>
      <c r="XX356" s="46"/>
      <c r="XY356" s="46"/>
      <c r="XZ356" s="46"/>
      <c r="YA356" s="46"/>
      <c r="YB356" s="46"/>
      <c r="YC356" s="46"/>
      <c r="YD356" s="46"/>
      <c r="YE356" s="46"/>
      <c r="YF356" s="46"/>
      <c r="YG356" s="46"/>
      <c r="YH356" s="46"/>
      <c r="YI356" s="46"/>
      <c r="YJ356" s="46"/>
      <c r="YK356" s="46"/>
      <c r="YL356" s="46"/>
      <c r="YM356" s="46"/>
      <c r="YN356" s="46"/>
      <c r="YO356" s="46"/>
      <c r="YP356" s="46"/>
      <c r="YQ356" s="46"/>
      <c r="YR356" s="46"/>
      <c r="YS356" s="46"/>
      <c r="YT356" s="46"/>
      <c r="YU356" s="46"/>
      <c r="YV356" s="46"/>
      <c r="YW356" s="46"/>
      <c r="YX356" s="46"/>
      <c r="YY356" s="46"/>
      <c r="YZ356" s="46"/>
      <c r="ZA356" s="46"/>
      <c r="ZB356" s="46"/>
      <c r="ZC356" s="46"/>
      <c r="ZD356" s="46"/>
      <c r="ZE356" s="46"/>
      <c r="ZF356" s="46"/>
      <c r="ZG356" s="46"/>
      <c r="ZH356" s="46"/>
      <c r="ZI356" s="46"/>
      <c r="ZJ356" s="46"/>
      <c r="ZK356" s="46"/>
      <c r="ZL356" s="46"/>
      <c r="ZM356" s="46"/>
      <c r="ZN356" s="46"/>
      <c r="ZO356" s="46"/>
      <c r="ZP356" s="46"/>
      <c r="ZQ356" s="46"/>
      <c r="ZR356" s="46"/>
      <c r="ZS356" s="46"/>
      <c r="ZT356" s="46"/>
      <c r="ZU356" s="46"/>
      <c r="ZV356" s="46"/>
      <c r="ZW356" s="46"/>
      <c r="ZX356" s="46"/>
      <c r="ZY356" s="46"/>
      <c r="ZZ356" s="46"/>
      <c r="AAA356" s="46"/>
      <c r="AAB356" s="46"/>
      <c r="AAC356" s="46"/>
      <c r="AAD356" s="46"/>
      <c r="AAE356" s="46"/>
      <c r="AAF356" s="46"/>
      <c r="AAG356" s="46"/>
      <c r="AAH356" s="46"/>
      <c r="AAI356" s="46"/>
      <c r="AAJ356" s="46"/>
      <c r="AAK356" s="46"/>
      <c r="AAL356" s="46"/>
      <c r="AAM356" s="46"/>
      <c r="AAN356" s="46"/>
      <c r="AAO356" s="46"/>
      <c r="AAP356" s="46"/>
      <c r="AAQ356" s="46"/>
      <c r="AAR356" s="46"/>
      <c r="AAS356" s="46"/>
      <c r="AAT356" s="46"/>
      <c r="AAU356" s="46"/>
      <c r="AAV356" s="46"/>
      <c r="AAW356" s="46"/>
      <c r="AAX356" s="46"/>
      <c r="AAY356" s="46"/>
      <c r="AAZ356" s="46"/>
      <c r="ABA356" s="46"/>
      <c r="ABB356" s="46"/>
      <c r="ABC356" s="46"/>
      <c r="ABD356" s="46"/>
      <c r="ABE356" s="46"/>
      <c r="ABF356" s="46"/>
      <c r="ABG356" s="46"/>
      <c r="ABH356" s="46"/>
      <c r="ABI356" s="46"/>
      <c r="ABJ356" s="46"/>
      <c r="ABK356" s="46"/>
      <c r="ABL356" s="46"/>
      <c r="ABM356" s="46"/>
      <c r="ABN356" s="46"/>
      <c r="ABO356" s="46"/>
      <c r="ABP356" s="46"/>
      <c r="ABQ356" s="46"/>
      <c r="ABR356" s="46"/>
      <c r="ABS356" s="46"/>
      <c r="ABT356" s="46"/>
      <c r="ABU356" s="46"/>
      <c r="ABV356" s="46"/>
      <c r="ABW356" s="46"/>
      <c r="ABX356" s="46"/>
      <c r="ABY356" s="46"/>
      <c r="ABZ356" s="46"/>
      <c r="ACA356" s="46"/>
      <c r="ACB356" s="46"/>
      <c r="ACC356" s="46"/>
      <c r="ACD356" s="46"/>
      <c r="ACE356" s="46"/>
      <c r="ACF356" s="46"/>
      <c r="ACG356" s="46"/>
      <c r="ACH356" s="46"/>
      <c r="ACI356" s="46"/>
      <c r="ACJ356" s="46"/>
      <c r="ACK356" s="46"/>
      <c r="ACL356" s="46"/>
      <c r="ACM356" s="46"/>
      <c r="ACN356" s="46"/>
      <c r="ACO356" s="46"/>
      <c r="ACP356" s="46"/>
      <c r="ACQ356" s="46"/>
      <c r="ACR356" s="46"/>
      <c r="ACS356" s="46"/>
      <c r="ACT356" s="46"/>
      <c r="ACU356" s="46"/>
      <c r="ACV356" s="46"/>
      <c r="ACW356" s="46"/>
      <c r="ACX356" s="46"/>
      <c r="ACY356" s="46"/>
      <c r="ACZ356" s="46"/>
      <c r="ADA356" s="46"/>
      <c r="ADB356" s="46"/>
      <c r="ADC356" s="46"/>
      <c r="ADD356" s="46"/>
      <c r="ADE356" s="46"/>
      <c r="ADF356" s="46"/>
      <c r="ADG356" s="46"/>
      <c r="ADH356" s="46"/>
      <c r="ADI356" s="46"/>
      <c r="ADJ356" s="46"/>
      <c r="ADK356" s="46"/>
      <c r="ADL356" s="46"/>
      <c r="ADM356" s="46"/>
      <c r="ADN356" s="46"/>
      <c r="ADO356" s="46"/>
      <c r="ADP356" s="46"/>
      <c r="ADQ356" s="46"/>
      <c r="ADR356" s="46"/>
      <c r="ADS356" s="46"/>
      <c r="ADT356" s="46"/>
      <c r="ADU356" s="46"/>
      <c r="ADV356" s="46"/>
      <c r="ADW356" s="46"/>
      <c r="ADX356" s="46"/>
      <c r="ADY356" s="46"/>
      <c r="ADZ356" s="46"/>
      <c r="AEA356" s="46"/>
      <c r="AEB356" s="46"/>
      <c r="AEC356" s="46"/>
      <c r="AED356" s="46"/>
      <c r="AEE356" s="46"/>
      <c r="AEF356" s="46"/>
      <c r="AEG356" s="46"/>
      <c r="AEH356" s="46"/>
      <c r="AEI356" s="46"/>
      <c r="AEJ356" s="46"/>
      <c r="AEK356" s="46"/>
      <c r="AEL356" s="46"/>
      <c r="AEM356" s="46"/>
      <c r="AEN356" s="46"/>
      <c r="AEO356" s="46"/>
      <c r="AEP356" s="46"/>
      <c r="AEQ356" s="46"/>
      <c r="AER356" s="46"/>
      <c r="AES356" s="46"/>
      <c r="AET356" s="46"/>
      <c r="AEU356" s="46"/>
      <c r="AEV356" s="46"/>
      <c r="AEW356" s="46"/>
      <c r="AEX356" s="46"/>
      <c r="AEY356" s="46"/>
      <c r="AEZ356" s="46"/>
      <c r="AFA356" s="46"/>
      <c r="AFB356" s="46"/>
      <c r="AFC356" s="46"/>
      <c r="AFD356" s="46"/>
      <c r="AFE356" s="46"/>
      <c r="AFF356" s="46"/>
      <c r="AFG356" s="46"/>
      <c r="AFH356" s="46"/>
      <c r="AFI356" s="46"/>
      <c r="AFJ356" s="46"/>
      <c r="AFK356" s="46"/>
      <c r="AFL356" s="46"/>
      <c r="AFM356" s="46"/>
      <c r="AFN356" s="46"/>
      <c r="AFO356" s="46"/>
      <c r="AFP356" s="46"/>
      <c r="AFQ356" s="46"/>
      <c r="AFR356" s="46"/>
      <c r="AFS356" s="46"/>
      <c r="AFT356" s="46"/>
      <c r="AFU356" s="46"/>
      <c r="AFV356" s="46"/>
      <c r="AFW356" s="46"/>
      <c r="AFX356" s="46"/>
      <c r="AFY356" s="46"/>
      <c r="AFZ356" s="46"/>
      <c r="AGA356" s="46"/>
      <c r="AGB356" s="46"/>
      <c r="AGC356" s="46"/>
      <c r="AGD356" s="46"/>
      <c r="AGE356" s="46"/>
      <c r="AGF356" s="46"/>
      <c r="AGG356" s="46"/>
      <c r="AGH356" s="46"/>
      <c r="AGI356" s="46"/>
      <c r="AGJ356" s="46"/>
      <c r="AGK356" s="46"/>
      <c r="AGL356" s="46"/>
      <c r="AGM356" s="46"/>
      <c r="AGN356" s="46"/>
      <c r="AGO356" s="46"/>
      <c r="AGP356" s="46"/>
      <c r="AGQ356" s="46"/>
      <c r="AGR356" s="46"/>
      <c r="AGS356" s="46"/>
      <c r="AGT356" s="46"/>
      <c r="AGU356" s="46"/>
      <c r="AGV356" s="46"/>
      <c r="AGW356" s="46"/>
      <c r="AGX356" s="46"/>
      <c r="AGY356" s="46"/>
      <c r="AGZ356" s="46"/>
      <c r="AHA356" s="46"/>
      <c r="AHB356" s="46"/>
      <c r="AHC356" s="46"/>
      <c r="AHD356" s="46"/>
      <c r="AHE356" s="46"/>
      <c r="AHF356" s="46"/>
      <c r="AHG356" s="46"/>
      <c r="AHH356" s="46"/>
      <c r="AHI356" s="46"/>
      <c r="AHJ356" s="46"/>
      <c r="AHK356" s="46"/>
      <c r="AHL356" s="46"/>
      <c r="AHM356" s="46"/>
      <c r="AHN356" s="46"/>
      <c r="AHO356" s="46"/>
      <c r="AHP356" s="46"/>
      <c r="AHQ356" s="46"/>
      <c r="AHR356" s="46"/>
      <c r="AHS356" s="46"/>
      <c r="AHT356" s="46"/>
      <c r="AHU356" s="46"/>
      <c r="AHV356" s="46"/>
      <c r="AHW356" s="46"/>
      <c r="AHX356" s="46"/>
      <c r="AHY356" s="46"/>
      <c r="AHZ356" s="46"/>
      <c r="AIA356" s="46"/>
      <c r="AIB356" s="46"/>
      <c r="AIC356" s="46"/>
      <c r="AID356" s="46"/>
      <c r="AIE356" s="46"/>
      <c r="AIF356" s="46"/>
      <c r="AIG356" s="46"/>
      <c r="AIH356" s="46"/>
      <c r="AII356" s="46"/>
      <c r="AIJ356" s="46"/>
      <c r="AIK356" s="46"/>
      <c r="AIL356" s="46"/>
      <c r="AIM356" s="46"/>
      <c r="AIN356" s="46"/>
      <c r="AIO356" s="46"/>
      <c r="AIP356" s="46"/>
      <c r="AIQ356" s="46"/>
      <c r="AIR356" s="46"/>
      <c r="AIS356" s="46"/>
      <c r="AIT356" s="46"/>
      <c r="AIU356" s="46"/>
      <c r="AIV356" s="46"/>
      <c r="AIW356" s="46"/>
      <c r="AIX356" s="46"/>
      <c r="AIY356" s="46"/>
      <c r="AIZ356" s="46"/>
      <c r="AJA356" s="46"/>
      <c r="AJB356" s="46"/>
      <c r="AJC356" s="46"/>
      <c r="AJD356" s="46"/>
      <c r="AJE356" s="46"/>
      <c r="AJF356" s="46"/>
      <c r="AJG356" s="46"/>
      <c r="AJH356" s="46"/>
      <c r="AJI356" s="46"/>
      <c r="AJJ356" s="46"/>
      <c r="AJK356" s="46"/>
      <c r="AJL356" s="46"/>
      <c r="AJM356" s="46"/>
      <c r="AJN356" s="46"/>
      <c r="AJO356" s="46"/>
      <c r="AJP356" s="46"/>
      <c r="AJQ356" s="46"/>
      <c r="AJR356" s="46"/>
      <c r="AJS356" s="46"/>
      <c r="AJT356" s="46"/>
      <c r="AJU356" s="46"/>
      <c r="AJV356" s="46"/>
      <c r="AJW356" s="46"/>
      <c r="AJX356" s="46"/>
      <c r="AJY356" s="46"/>
      <c r="AJZ356" s="46"/>
      <c r="AKA356" s="46"/>
      <c r="AKB356" s="46"/>
      <c r="AKC356" s="46"/>
      <c r="AKD356" s="46"/>
      <c r="AKE356" s="46"/>
      <c r="AKF356" s="46"/>
      <c r="AKG356" s="46"/>
      <c r="AKH356" s="46"/>
      <c r="AKI356" s="46"/>
      <c r="AKJ356" s="46"/>
      <c r="AKK356" s="46"/>
      <c r="AKL356" s="46"/>
      <c r="AKM356" s="46"/>
      <c r="AKN356" s="46"/>
      <c r="AKO356" s="46"/>
      <c r="AKP356" s="46"/>
      <c r="AKQ356" s="46"/>
      <c r="AKR356" s="46"/>
      <c r="AKS356" s="46"/>
      <c r="AKT356" s="46"/>
      <c r="AKU356" s="46"/>
      <c r="AKV356" s="46"/>
      <c r="AKW356" s="46"/>
      <c r="AKX356" s="46"/>
      <c r="AKY356" s="46"/>
      <c r="AKZ356" s="46"/>
      <c r="ALA356" s="46"/>
      <c r="ALB356" s="46"/>
      <c r="ALC356" s="46"/>
      <c r="ALD356" s="46"/>
      <c r="ALE356" s="46"/>
      <c r="ALF356" s="46"/>
      <c r="ALG356" s="46"/>
      <c r="ALH356" s="46"/>
      <c r="ALI356" s="46"/>
      <c r="ALJ356" s="46"/>
      <c r="ALK356" s="46"/>
      <c r="ALL356" s="46"/>
      <c r="ALM356" s="46"/>
      <c r="ALN356" s="46"/>
      <c r="ALO356" s="46"/>
      <c r="ALP356" s="46"/>
      <c r="ALQ356" s="46"/>
      <c r="ALR356" s="46"/>
      <c r="ALS356" s="46"/>
      <c r="ALT356" s="46"/>
      <c r="ALU356" s="46"/>
      <c r="ALV356" s="46"/>
      <c r="ALW356" s="46"/>
      <c r="ALX356" s="46"/>
      <c r="ALY356" s="46"/>
      <c r="ALZ356" s="46"/>
      <c r="AMA356" s="46"/>
      <c r="AMB356" s="46"/>
      <c r="AMC356" s="46"/>
      <c r="AMD356" s="46"/>
      <c r="AME356" s="46"/>
      <c r="AMF356" s="46"/>
      <c r="AMG356" s="46"/>
      <c r="AMH356" s="46"/>
      <c r="AMI356" s="46"/>
      <c r="AMJ356" s="46"/>
      <c r="AMK356" s="46"/>
      <c r="AML356" s="46"/>
      <c r="AMM356" s="46"/>
      <c r="AMN356" s="46"/>
      <c r="AMO356" s="46"/>
      <c r="AMP356" s="46"/>
      <c r="AMQ356" s="46"/>
      <c r="AMR356" s="46"/>
      <c r="AMS356" s="46"/>
      <c r="AMT356" s="46"/>
      <c r="AMU356" s="46"/>
      <c r="AMV356" s="46"/>
      <c r="AMW356" s="46"/>
      <c r="AMX356" s="46"/>
      <c r="AMY356" s="46"/>
      <c r="AMZ356" s="46"/>
      <c r="ANA356" s="46"/>
      <c r="ANB356" s="46"/>
      <c r="ANC356" s="46"/>
      <c r="AND356" s="46"/>
      <c r="ANE356" s="46"/>
      <c r="ANF356" s="46"/>
      <c r="ANG356" s="46"/>
      <c r="ANH356" s="46"/>
      <c r="ANI356" s="46"/>
      <c r="ANJ356" s="46"/>
      <c r="ANK356" s="46"/>
      <c r="ANL356" s="46"/>
      <c r="ANM356" s="46"/>
      <c r="ANN356" s="46"/>
      <c r="ANO356" s="46"/>
      <c r="ANP356" s="46"/>
      <c r="ANQ356" s="46"/>
      <c r="ANR356" s="46"/>
      <c r="ANS356" s="46"/>
      <c r="ANT356" s="46"/>
      <c r="ANU356" s="46"/>
      <c r="ANV356" s="46"/>
      <c r="ANW356" s="46"/>
      <c r="ANX356" s="46"/>
      <c r="ANY356" s="46"/>
      <c r="ANZ356" s="46"/>
      <c r="AOA356" s="46"/>
      <c r="AOB356" s="46"/>
      <c r="AOC356" s="46"/>
      <c r="AOD356" s="46"/>
      <c r="AOE356" s="46"/>
      <c r="AOF356" s="46"/>
      <c r="AOG356" s="46"/>
      <c r="AOH356" s="46"/>
      <c r="AOI356" s="46"/>
      <c r="AOJ356" s="46"/>
      <c r="AOK356" s="46"/>
      <c r="AOL356" s="46"/>
      <c r="AOM356" s="46"/>
      <c r="AON356" s="46"/>
      <c r="AOO356" s="46"/>
      <c r="AOP356" s="46"/>
      <c r="AOQ356" s="46"/>
      <c r="AOR356" s="46"/>
      <c r="AOS356" s="46"/>
      <c r="AOT356" s="46"/>
      <c r="AOU356" s="46"/>
      <c r="AOV356" s="46"/>
      <c r="AOW356" s="46"/>
      <c r="AOX356" s="46"/>
      <c r="AOY356" s="46"/>
      <c r="AOZ356" s="46"/>
      <c r="APA356" s="46"/>
      <c r="APB356" s="46"/>
      <c r="APC356" s="46"/>
      <c r="APD356" s="46"/>
      <c r="APE356" s="46"/>
      <c r="APF356" s="46"/>
      <c r="APG356" s="46"/>
      <c r="APH356" s="46"/>
      <c r="API356" s="46"/>
      <c r="APJ356" s="46"/>
      <c r="APK356" s="46"/>
      <c r="APL356" s="46"/>
      <c r="APM356" s="46"/>
      <c r="APN356" s="46"/>
      <c r="APO356" s="46"/>
      <c r="APP356" s="46"/>
      <c r="APQ356" s="46"/>
      <c r="APR356" s="46"/>
      <c r="APS356" s="46"/>
      <c r="APT356" s="46"/>
      <c r="APU356" s="46"/>
      <c r="APV356" s="46"/>
      <c r="APW356" s="46"/>
      <c r="APX356" s="46"/>
      <c r="APY356" s="46"/>
      <c r="APZ356" s="46"/>
      <c r="AQA356" s="46"/>
      <c r="AQB356" s="46"/>
      <c r="AQC356" s="46"/>
      <c r="AQD356" s="46"/>
      <c r="AQE356" s="46"/>
      <c r="AQF356" s="46"/>
      <c r="AQG356" s="46"/>
      <c r="AQH356" s="46"/>
      <c r="AQI356" s="46"/>
      <c r="AQJ356" s="46"/>
      <c r="AQK356" s="46"/>
      <c r="AQL356" s="46"/>
      <c r="AQM356" s="46"/>
      <c r="AQN356" s="46"/>
      <c r="AQO356" s="46"/>
      <c r="AQP356" s="46"/>
      <c r="AQQ356" s="46"/>
      <c r="AQR356" s="46"/>
      <c r="AQS356" s="46"/>
      <c r="AQT356" s="46"/>
      <c r="AQU356" s="46"/>
      <c r="AQV356" s="46"/>
      <c r="AQW356" s="46"/>
      <c r="AQX356" s="46"/>
      <c r="AQY356" s="46"/>
      <c r="AQZ356" s="46"/>
      <c r="ARA356" s="46"/>
      <c r="ARB356" s="46"/>
      <c r="ARC356" s="46"/>
      <c r="ARD356" s="46"/>
      <c r="ARE356" s="46"/>
      <c r="ARF356" s="46"/>
      <c r="ARG356" s="46"/>
      <c r="ARH356" s="46"/>
      <c r="ARI356" s="46"/>
      <c r="ARJ356" s="46"/>
      <c r="ARK356" s="46"/>
      <c r="ARL356" s="46"/>
      <c r="ARM356" s="46"/>
      <c r="ARN356" s="46"/>
      <c r="ARO356" s="46"/>
      <c r="ARP356" s="46"/>
      <c r="ARQ356" s="46"/>
      <c r="ARR356" s="46"/>
      <c r="ARS356" s="46"/>
      <c r="ART356" s="46"/>
      <c r="ARU356" s="46"/>
      <c r="ARV356" s="46"/>
      <c r="ARW356" s="46"/>
      <c r="ARX356" s="46"/>
      <c r="ARY356" s="46"/>
      <c r="ARZ356" s="46"/>
      <c r="ASA356" s="46"/>
      <c r="ASB356" s="46"/>
      <c r="ASC356" s="46"/>
      <c r="ASD356" s="46"/>
      <c r="ASE356" s="46"/>
      <c r="ASF356" s="46"/>
      <c r="ASG356" s="46"/>
      <c r="ASH356" s="46"/>
      <c r="ASI356" s="46"/>
      <c r="ASJ356" s="46"/>
      <c r="ASK356" s="46"/>
      <c r="ASL356" s="46"/>
      <c r="ASM356" s="46"/>
      <c r="ASN356" s="46"/>
      <c r="ASO356" s="46"/>
      <c r="ASP356" s="46"/>
      <c r="ASQ356" s="46"/>
      <c r="ASR356" s="46"/>
      <c r="ASS356" s="46"/>
      <c r="AST356" s="46"/>
      <c r="ASU356" s="46"/>
      <c r="ASV356" s="46"/>
      <c r="ASW356" s="46"/>
      <c r="ASX356" s="46"/>
      <c r="ASY356" s="46"/>
      <c r="ASZ356" s="46"/>
      <c r="ATA356" s="46"/>
      <c r="ATB356" s="46"/>
      <c r="ATC356" s="46"/>
      <c r="ATD356" s="46"/>
      <c r="ATE356" s="46"/>
      <c r="ATF356" s="46"/>
      <c r="ATG356" s="46"/>
      <c r="ATH356" s="46"/>
      <c r="ATI356" s="46"/>
      <c r="ATJ356" s="46"/>
      <c r="ATK356" s="46"/>
      <c r="ATL356" s="46"/>
      <c r="ATM356" s="46"/>
      <c r="ATN356" s="46"/>
      <c r="ATO356" s="46"/>
      <c r="ATP356" s="46"/>
      <c r="ATQ356" s="46"/>
      <c r="ATR356" s="46"/>
      <c r="ATS356" s="46"/>
      <c r="ATT356" s="46"/>
      <c r="ATU356" s="46"/>
      <c r="ATV356" s="46"/>
      <c r="ATW356" s="46"/>
      <c r="ATX356" s="46"/>
      <c r="ATY356" s="46"/>
      <c r="ATZ356" s="46"/>
      <c r="AUA356" s="46"/>
      <c r="AUB356" s="46"/>
      <c r="AUC356" s="46"/>
      <c r="AUD356" s="46"/>
      <c r="AUE356" s="46"/>
      <c r="AUF356" s="46"/>
      <c r="AUG356" s="46"/>
      <c r="AUH356" s="46"/>
      <c r="AUI356" s="46"/>
      <c r="AUJ356" s="46"/>
      <c r="AUK356" s="46"/>
      <c r="AUL356" s="46"/>
      <c r="AUM356" s="46"/>
      <c r="AUN356" s="46"/>
      <c r="AUO356" s="46"/>
      <c r="AUP356" s="46"/>
      <c r="AUQ356" s="46"/>
      <c r="AUR356" s="46"/>
      <c r="AUS356" s="46"/>
      <c r="AUT356" s="46"/>
      <c r="AUU356" s="46"/>
      <c r="AUV356" s="46"/>
      <c r="AUW356" s="46"/>
      <c r="AUX356" s="46"/>
      <c r="AUY356" s="46"/>
      <c r="AUZ356" s="46"/>
      <c r="AVA356" s="46"/>
      <c r="AVB356" s="46"/>
      <c r="AVC356" s="46"/>
      <c r="AVD356" s="46"/>
      <c r="AVE356" s="46"/>
      <c r="AVF356" s="46"/>
      <c r="AVG356" s="46"/>
      <c r="AVH356" s="46"/>
      <c r="AVI356" s="46"/>
      <c r="AVJ356" s="46"/>
      <c r="AVK356" s="46"/>
      <c r="AVL356" s="46"/>
      <c r="AVM356" s="46"/>
      <c r="AVN356" s="46"/>
      <c r="AVO356" s="46"/>
      <c r="AVP356" s="46"/>
      <c r="AVQ356" s="46"/>
      <c r="AVR356" s="46"/>
      <c r="AVS356" s="46"/>
      <c r="AVT356" s="46"/>
      <c r="AVU356" s="46"/>
      <c r="AVV356" s="46"/>
      <c r="AVW356" s="46"/>
      <c r="AVX356" s="46"/>
      <c r="AVY356" s="46"/>
      <c r="AVZ356" s="46"/>
      <c r="AWA356" s="46"/>
      <c r="AWB356" s="46"/>
      <c r="AWC356" s="46"/>
      <c r="AWD356" s="46"/>
      <c r="AWE356" s="46"/>
      <c r="AWF356" s="46"/>
      <c r="AWG356" s="46"/>
      <c r="AWH356" s="46"/>
      <c r="AWI356" s="46"/>
      <c r="AWJ356" s="46"/>
      <c r="AWK356" s="46"/>
      <c r="AWL356" s="46"/>
      <c r="AWM356" s="46"/>
      <c r="AWN356" s="46"/>
      <c r="AWO356" s="46"/>
      <c r="AWP356" s="46"/>
      <c r="AWQ356" s="46"/>
      <c r="AWR356" s="46"/>
      <c r="AWS356" s="46"/>
      <c r="AWT356" s="46"/>
      <c r="AWU356" s="46"/>
      <c r="AWV356" s="46"/>
      <c r="AWW356" s="46"/>
      <c r="AWX356" s="46"/>
      <c r="AWY356" s="46"/>
      <c r="AWZ356" s="46"/>
      <c r="AXA356" s="46"/>
      <c r="AXB356" s="46"/>
      <c r="AXC356" s="46"/>
      <c r="AXD356" s="46"/>
      <c r="AXE356" s="46"/>
      <c r="AXF356" s="46"/>
      <c r="AXG356" s="46"/>
      <c r="AXH356" s="46"/>
      <c r="AXI356" s="46"/>
      <c r="AXJ356" s="46"/>
      <c r="AXK356" s="46"/>
      <c r="AXL356" s="46"/>
      <c r="AXM356" s="46"/>
      <c r="AXN356" s="46"/>
      <c r="AXO356" s="46"/>
      <c r="AXP356" s="46"/>
      <c r="AXQ356" s="46"/>
      <c r="AXR356" s="46"/>
      <c r="AXS356" s="46"/>
      <c r="AXT356" s="46"/>
      <c r="AXU356" s="46"/>
      <c r="AXV356" s="46"/>
      <c r="AXW356" s="46"/>
      <c r="AXX356" s="46"/>
      <c r="AXY356" s="46"/>
      <c r="AXZ356" s="46"/>
      <c r="AYA356" s="46"/>
      <c r="AYB356" s="46"/>
      <c r="AYC356" s="46"/>
      <c r="AYD356" s="46"/>
      <c r="AYE356" s="46"/>
      <c r="AYF356" s="46"/>
      <c r="AYG356" s="46"/>
      <c r="AYH356" s="46"/>
      <c r="AYI356" s="46"/>
      <c r="AYJ356" s="46"/>
      <c r="AYK356" s="46"/>
      <c r="AYL356" s="46"/>
      <c r="AYM356" s="46"/>
      <c r="AYN356" s="46"/>
      <c r="AYO356" s="46"/>
      <c r="AYP356" s="46"/>
      <c r="AYQ356" s="46"/>
      <c r="AYR356" s="46"/>
      <c r="AYS356" s="46"/>
      <c r="AYT356" s="46"/>
      <c r="AYU356" s="46"/>
      <c r="AYV356" s="46"/>
      <c r="AYW356" s="46"/>
      <c r="AYX356" s="46"/>
      <c r="AYY356" s="46"/>
      <c r="AYZ356" s="46"/>
      <c r="AZA356" s="46"/>
      <c r="AZB356" s="46"/>
      <c r="AZC356" s="46"/>
      <c r="AZD356" s="46"/>
      <c r="AZE356" s="46"/>
      <c r="AZF356" s="46"/>
      <c r="AZG356" s="46"/>
      <c r="AZH356" s="46"/>
      <c r="AZI356" s="46"/>
      <c r="AZJ356" s="46"/>
      <c r="AZK356" s="46"/>
      <c r="AZL356" s="46"/>
      <c r="AZM356" s="46"/>
      <c r="AZN356" s="46"/>
      <c r="AZO356" s="46"/>
      <c r="AZP356" s="46"/>
      <c r="AZQ356" s="46"/>
      <c r="AZR356" s="46"/>
      <c r="AZS356" s="46"/>
      <c r="AZT356" s="46"/>
      <c r="AZU356" s="46"/>
      <c r="AZV356" s="46"/>
      <c r="AZW356" s="46"/>
      <c r="AZX356" s="46"/>
      <c r="AZY356" s="46"/>
      <c r="AZZ356" s="46"/>
      <c r="BAA356" s="46"/>
      <c r="BAB356" s="46"/>
      <c r="BAC356" s="46"/>
      <c r="BAD356" s="46"/>
      <c r="BAE356" s="46"/>
      <c r="BAF356" s="46"/>
      <c r="BAG356" s="46"/>
      <c r="BAH356" s="46"/>
      <c r="BAI356" s="46"/>
      <c r="BAJ356" s="46"/>
      <c r="BAK356" s="46"/>
      <c r="BAL356" s="46"/>
      <c r="BAM356" s="46"/>
      <c r="BAN356" s="46"/>
      <c r="BAO356" s="46"/>
      <c r="BAP356" s="46"/>
      <c r="BAQ356" s="46"/>
      <c r="BAR356" s="46"/>
      <c r="BAS356" s="46"/>
      <c r="BAT356" s="46"/>
      <c r="BAU356" s="46"/>
      <c r="BAV356" s="46"/>
      <c r="BAW356" s="46"/>
      <c r="BAX356" s="46"/>
      <c r="BAY356" s="46"/>
      <c r="BAZ356" s="46"/>
      <c r="BBA356" s="46"/>
      <c r="BBB356" s="46"/>
      <c r="BBC356" s="46"/>
      <c r="BBD356" s="46"/>
      <c r="BBE356" s="46"/>
      <c r="BBF356" s="46"/>
      <c r="BBG356" s="46"/>
      <c r="BBH356" s="46"/>
      <c r="BBI356" s="46"/>
      <c r="BBJ356" s="46"/>
      <c r="BBK356" s="46"/>
      <c r="BBL356" s="46"/>
      <c r="BBM356" s="46"/>
      <c r="BBN356" s="46"/>
      <c r="BBO356" s="46"/>
      <c r="BBP356" s="46"/>
      <c r="BBQ356" s="46"/>
      <c r="BBR356" s="46"/>
      <c r="BBS356" s="46"/>
      <c r="BBT356" s="46"/>
      <c r="BBU356" s="46"/>
      <c r="BBV356" s="46"/>
      <c r="BBW356" s="46"/>
      <c r="BBX356" s="46"/>
      <c r="BBY356" s="46"/>
      <c r="BBZ356" s="46"/>
      <c r="BCA356" s="46"/>
      <c r="BCB356" s="46"/>
      <c r="BCC356" s="46"/>
      <c r="BCD356" s="46"/>
      <c r="BCE356" s="46"/>
      <c r="BCF356" s="46"/>
      <c r="BCG356" s="46"/>
      <c r="BCH356" s="46"/>
      <c r="BCI356" s="46"/>
      <c r="BCJ356" s="46"/>
      <c r="BCK356" s="46"/>
      <c r="BCL356" s="46"/>
      <c r="BCM356" s="46"/>
      <c r="BCN356" s="46"/>
      <c r="BCO356" s="46"/>
      <c r="BCP356" s="46"/>
      <c r="BCQ356" s="46"/>
      <c r="BCR356" s="46"/>
      <c r="BCS356" s="46"/>
      <c r="BCT356" s="46"/>
      <c r="BCU356" s="46"/>
      <c r="BCV356" s="46"/>
      <c r="BCW356" s="46"/>
      <c r="BCX356" s="46"/>
      <c r="BCY356" s="46"/>
      <c r="BCZ356" s="46"/>
      <c r="BDA356" s="46"/>
      <c r="BDB356" s="46"/>
      <c r="BDC356" s="46"/>
      <c r="BDD356" s="46"/>
      <c r="BDE356" s="46"/>
      <c r="BDF356" s="46"/>
      <c r="BDG356" s="46"/>
      <c r="BDH356" s="46"/>
      <c r="BDI356" s="46"/>
      <c r="BDJ356" s="46"/>
      <c r="BDK356" s="46"/>
      <c r="BDL356" s="46"/>
      <c r="BDM356" s="46"/>
      <c r="BDN356" s="46"/>
      <c r="BDO356" s="46"/>
      <c r="BDP356" s="46"/>
      <c r="BDQ356" s="46"/>
      <c r="BDR356" s="46"/>
      <c r="BDS356" s="46"/>
      <c r="BDT356" s="46"/>
      <c r="BDU356" s="46"/>
      <c r="BDV356" s="46"/>
      <c r="BDW356" s="46"/>
      <c r="BDX356" s="46"/>
      <c r="BDY356" s="46"/>
      <c r="BDZ356" s="46"/>
      <c r="BEA356" s="46"/>
      <c r="BEB356" s="46"/>
      <c r="BEC356" s="46"/>
      <c r="BED356" s="46"/>
      <c r="BEE356" s="46"/>
      <c r="BEF356" s="46"/>
      <c r="BEG356" s="46"/>
      <c r="BEH356" s="46"/>
      <c r="BEI356" s="46"/>
      <c r="BEJ356" s="46"/>
      <c r="BEK356" s="46"/>
      <c r="BEL356" s="46"/>
      <c r="BEM356" s="46"/>
      <c r="BEN356" s="46"/>
      <c r="BEO356" s="46"/>
      <c r="BEP356" s="46"/>
      <c r="BEQ356" s="46"/>
      <c r="BER356" s="46"/>
      <c r="BES356" s="46"/>
      <c r="BET356" s="46"/>
      <c r="BEU356" s="46"/>
      <c r="BEV356" s="46"/>
      <c r="BEW356" s="46"/>
      <c r="BEX356" s="46"/>
      <c r="BEY356" s="46"/>
      <c r="BEZ356" s="46"/>
      <c r="BFA356" s="46"/>
      <c r="BFB356" s="46"/>
      <c r="BFC356" s="46"/>
      <c r="BFD356" s="46"/>
      <c r="BFE356" s="46"/>
      <c r="BFF356" s="46"/>
      <c r="BFG356" s="46"/>
      <c r="BFH356" s="46"/>
      <c r="BFI356" s="46"/>
      <c r="BFJ356" s="46"/>
      <c r="BFK356" s="46"/>
      <c r="BFL356" s="46"/>
      <c r="BFM356" s="46"/>
      <c r="BFN356" s="46"/>
      <c r="BFO356" s="46"/>
      <c r="BFP356" s="46"/>
      <c r="BFQ356" s="46"/>
      <c r="BFR356" s="46"/>
      <c r="BFS356" s="46"/>
      <c r="BFT356" s="46"/>
      <c r="BFU356" s="46"/>
      <c r="BFV356" s="46"/>
      <c r="BFW356" s="46"/>
      <c r="BFX356" s="46"/>
      <c r="BFY356" s="46"/>
      <c r="BFZ356" s="46"/>
      <c r="BGA356" s="46"/>
      <c r="BGB356" s="46"/>
      <c r="BGC356" s="46"/>
      <c r="BGD356" s="46"/>
      <c r="BGE356" s="46"/>
      <c r="BGF356" s="46"/>
      <c r="BGG356" s="46"/>
      <c r="BGH356" s="46"/>
      <c r="BGI356" s="46"/>
      <c r="BGJ356" s="46"/>
      <c r="BGK356" s="46"/>
      <c r="BGL356" s="46"/>
      <c r="BGM356" s="46"/>
      <c r="BGN356" s="46"/>
      <c r="BGO356" s="46"/>
      <c r="BGP356" s="46"/>
      <c r="BGQ356" s="46"/>
      <c r="BGR356" s="46"/>
      <c r="BGS356" s="46"/>
      <c r="BGT356" s="46"/>
      <c r="BGU356" s="46"/>
      <c r="BGV356" s="46"/>
      <c r="BGW356" s="46"/>
      <c r="BGX356" s="46"/>
      <c r="BGY356" s="46"/>
      <c r="BGZ356" s="46"/>
      <c r="BHA356" s="46"/>
      <c r="BHB356" s="46"/>
      <c r="BHC356" s="46"/>
      <c r="BHD356" s="46"/>
      <c r="BHE356" s="46"/>
      <c r="BHF356" s="46"/>
      <c r="BHG356" s="46"/>
      <c r="BHH356" s="46"/>
      <c r="BHI356" s="46"/>
      <c r="BHJ356" s="46"/>
      <c r="BHK356" s="46"/>
      <c r="BHL356" s="46"/>
      <c r="BHM356" s="46"/>
      <c r="BHN356" s="46"/>
      <c r="BHO356" s="46"/>
      <c r="BHP356" s="46"/>
      <c r="BHQ356" s="46"/>
      <c r="BHR356" s="46"/>
      <c r="BHS356" s="46"/>
      <c r="BHT356" s="46"/>
      <c r="BHU356" s="46"/>
      <c r="BHV356" s="46"/>
      <c r="BHW356" s="46"/>
      <c r="BHX356" s="46"/>
      <c r="BHY356" s="46"/>
      <c r="BHZ356" s="46"/>
      <c r="BIA356" s="46"/>
      <c r="BIB356" s="46"/>
      <c r="BIC356" s="46"/>
      <c r="BID356" s="46"/>
      <c r="BIE356" s="46"/>
      <c r="BIF356" s="46"/>
      <c r="BIG356" s="46"/>
      <c r="BIH356" s="46"/>
      <c r="BII356" s="46"/>
      <c r="BIJ356" s="46"/>
      <c r="BIK356" s="46"/>
      <c r="BIL356" s="46"/>
      <c r="BIM356" s="46"/>
      <c r="BIN356" s="46"/>
      <c r="BIO356" s="46"/>
      <c r="BIP356" s="46"/>
      <c r="BIQ356" s="46"/>
      <c r="BIR356" s="46"/>
      <c r="BIS356" s="46"/>
      <c r="BIT356" s="46"/>
      <c r="BIU356" s="46"/>
      <c r="BIV356" s="46"/>
      <c r="BIW356" s="46"/>
      <c r="BIX356" s="46"/>
      <c r="BIY356" s="46"/>
      <c r="BIZ356" s="46"/>
      <c r="BJA356" s="46"/>
      <c r="BJB356" s="46"/>
      <c r="BJC356" s="46"/>
      <c r="BJD356" s="46"/>
      <c r="BJE356" s="46"/>
      <c r="BJF356" s="46"/>
      <c r="BJG356" s="46"/>
      <c r="BJH356" s="46"/>
      <c r="BJI356" s="46"/>
      <c r="BJJ356" s="46"/>
      <c r="BJK356" s="46"/>
      <c r="BJL356" s="46"/>
      <c r="BJM356" s="46"/>
      <c r="BJN356" s="46"/>
      <c r="BJO356" s="46"/>
      <c r="BJP356" s="46"/>
      <c r="BJQ356" s="46"/>
      <c r="BJR356" s="46"/>
      <c r="BJS356" s="46"/>
      <c r="BJT356" s="46"/>
      <c r="BJU356" s="46"/>
      <c r="BJV356" s="46"/>
      <c r="BJW356" s="46"/>
      <c r="BJX356" s="46"/>
      <c r="BJY356" s="46"/>
      <c r="BJZ356" s="46"/>
      <c r="BKA356" s="46"/>
      <c r="BKB356" s="46"/>
      <c r="BKC356" s="46"/>
      <c r="BKD356" s="46"/>
      <c r="BKE356" s="46"/>
      <c r="BKF356" s="46"/>
      <c r="BKG356" s="46"/>
      <c r="BKH356" s="46"/>
      <c r="BKI356" s="46"/>
      <c r="BKJ356" s="46"/>
      <c r="BKK356" s="46"/>
      <c r="BKL356" s="46"/>
      <c r="BKM356" s="46"/>
      <c r="BKN356" s="46"/>
      <c r="BKO356" s="46"/>
      <c r="BKP356" s="46"/>
      <c r="BKQ356" s="46"/>
      <c r="BKR356" s="46"/>
      <c r="BKS356" s="46"/>
      <c r="BKT356" s="46"/>
      <c r="BKU356" s="46"/>
      <c r="BKV356" s="46"/>
      <c r="BKW356" s="46"/>
      <c r="BKX356" s="46"/>
      <c r="BKY356" s="46"/>
      <c r="BKZ356" s="46"/>
      <c r="BLA356" s="46"/>
      <c r="BLB356" s="46"/>
      <c r="BLC356" s="46"/>
      <c r="BLD356" s="46"/>
      <c r="BLE356" s="46"/>
      <c r="BLF356" s="46"/>
      <c r="BLG356" s="46"/>
      <c r="BLH356" s="46"/>
      <c r="BLI356" s="46"/>
      <c r="BLJ356" s="46"/>
      <c r="BLK356" s="46"/>
      <c r="BLL356" s="46"/>
      <c r="BLM356" s="46"/>
      <c r="BLN356" s="46"/>
      <c r="BLO356" s="46"/>
      <c r="BLP356" s="46"/>
      <c r="BLQ356" s="46"/>
      <c r="BLR356" s="46"/>
      <c r="BLS356" s="46"/>
      <c r="BLT356" s="46"/>
      <c r="BLU356" s="46"/>
      <c r="BLV356" s="46"/>
      <c r="BLW356" s="46"/>
      <c r="BLX356" s="46"/>
      <c r="BLY356" s="46"/>
      <c r="BLZ356" s="46"/>
      <c r="BMA356" s="46"/>
      <c r="BMB356" s="46"/>
      <c r="BMC356" s="46"/>
      <c r="BMD356" s="46"/>
      <c r="BME356" s="46"/>
      <c r="BMF356" s="46"/>
      <c r="BMG356" s="46"/>
      <c r="BMH356" s="46"/>
      <c r="BMI356" s="46"/>
      <c r="BMJ356" s="46"/>
      <c r="BMK356" s="46"/>
      <c r="BML356" s="46"/>
      <c r="BMM356" s="46"/>
      <c r="BMN356" s="46"/>
      <c r="BMO356" s="46"/>
      <c r="BMP356" s="46"/>
      <c r="BMQ356" s="46"/>
      <c r="BMR356" s="46"/>
      <c r="BMS356" s="46"/>
      <c r="BMT356" s="46"/>
      <c r="BMU356" s="46"/>
      <c r="BMV356" s="46"/>
      <c r="BMW356" s="46"/>
      <c r="BMX356" s="46"/>
      <c r="BMY356" s="46"/>
      <c r="BMZ356" s="46"/>
      <c r="BNA356" s="46"/>
      <c r="BNB356" s="46"/>
      <c r="BNC356" s="46"/>
      <c r="BND356" s="46"/>
      <c r="BNE356" s="46"/>
      <c r="BNF356" s="46"/>
      <c r="BNG356" s="46"/>
      <c r="BNH356" s="46"/>
      <c r="BNI356" s="46"/>
      <c r="BNJ356" s="46"/>
      <c r="BNK356" s="46"/>
      <c r="BNL356" s="46"/>
      <c r="BNM356" s="46"/>
      <c r="BNN356" s="46"/>
      <c r="BNO356" s="46"/>
      <c r="BNP356" s="46"/>
      <c r="BNQ356" s="46"/>
      <c r="BNR356" s="46"/>
      <c r="BNS356" s="46"/>
      <c r="BNT356" s="46"/>
      <c r="BNU356" s="46"/>
      <c r="BNV356" s="46"/>
      <c r="BNW356" s="46"/>
      <c r="BNX356" s="46"/>
      <c r="BNY356" s="46"/>
      <c r="BNZ356" s="46"/>
      <c r="BOA356" s="46"/>
      <c r="BOB356" s="46"/>
      <c r="BOC356" s="46"/>
      <c r="BOD356" s="46"/>
      <c r="BOE356" s="46"/>
      <c r="BOF356" s="46"/>
      <c r="BOG356" s="46"/>
      <c r="BOH356" s="46"/>
      <c r="BOI356" s="46"/>
      <c r="BOJ356" s="46"/>
      <c r="BOK356" s="46"/>
      <c r="BOL356" s="46"/>
      <c r="BOM356" s="46"/>
      <c r="BON356" s="46"/>
      <c r="BOO356" s="46"/>
      <c r="BOP356" s="46"/>
      <c r="BOQ356" s="46"/>
      <c r="BOR356" s="46"/>
      <c r="BOS356" s="46"/>
      <c r="BOT356" s="46"/>
      <c r="BOU356" s="46"/>
      <c r="BOV356" s="46"/>
      <c r="BOW356" s="46"/>
      <c r="BOX356" s="46"/>
      <c r="BOY356" s="46"/>
      <c r="BOZ356" s="46"/>
      <c r="BPA356" s="46"/>
      <c r="BPB356" s="46"/>
      <c r="BPC356" s="46"/>
      <c r="BPD356" s="46"/>
      <c r="BPE356" s="46"/>
      <c r="BPF356" s="46"/>
      <c r="BPG356" s="46"/>
      <c r="BPH356" s="46"/>
      <c r="BPI356" s="46"/>
      <c r="BPJ356" s="46"/>
      <c r="BPK356" s="46"/>
      <c r="BPL356" s="46"/>
      <c r="BPM356" s="46"/>
      <c r="BPN356" s="46"/>
      <c r="BPO356" s="46"/>
      <c r="BPP356" s="46"/>
      <c r="BPQ356" s="46"/>
      <c r="BPR356" s="46"/>
      <c r="BPS356" s="46"/>
      <c r="BPT356" s="46"/>
      <c r="BPU356" s="46"/>
      <c r="BPV356" s="46"/>
      <c r="BPW356" s="46"/>
      <c r="BPX356" s="46"/>
      <c r="BPY356" s="46"/>
      <c r="BPZ356" s="46"/>
      <c r="BQA356" s="46"/>
      <c r="BQB356" s="46"/>
      <c r="BQC356" s="46"/>
      <c r="BQD356" s="46"/>
      <c r="BQE356" s="46"/>
      <c r="BQF356" s="46"/>
      <c r="BQG356" s="46"/>
      <c r="BQH356" s="46"/>
      <c r="BQI356" s="46"/>
      <c r="BQJ356" s="46"/>
      <c r="BQK356" s="46"/>
      <c r="BQL356" s="46"/>
      <c r="BQM356" s="46"/>
      <c r="BQN356" s="46"/>
      <c r="BQO356" s="46"/>
      <c r="BQP356" s="46"/>
      <c r="BQQ356" s="46"/>
      <c r="BQR356" s="46"/>
      <c r="BQS356" s="46"/>
      <c r="BQT356" s="46"/>
      <c r="BQU356" s="46"/>
      <c r="BQV356" s="46"/>
      <c r="BQW356" s="46"/>
      <c r="BQX356" s="46"/>
      <c r="BQY356" s="46"/>
      <c r="BQZ356" s="46"/>
      <c r="BRA356" s="46"/>
      <c r="BRB356" s="46"/>
      <c r="BRC356" s="46"/>
      <c r="BRD356" s="46"/>
      <c r="BRE356" s="46"/>
      <c r="BRF356" s="46"/>
      <c r="BRG356" s="46"/>
      <c r="BRH356" s="46"/>
      <c r="BRI356" s="46"/>
      <c r="BRJ356" s="46"/>
      <c r="BRK356" s="46"/>
      <c r="BRL356" s="46"/>
      <c r="BRM356" s="46"/>
      <c r="BRN356" s="46"/>
      <c r="BRO356" s="46"/>
      <c r="BRP356" s="46"/>
      <c r="BRQ356" s="46"/>
      <c r="BRR356" s="46"/>
      <c r="BRS356" s="46"/>
      <c r="BRT356" s="46"/>
      <c r="BRU356" s="46"/>
      <c r="BRV356" s="46"/>
      <c r="BRW356" s="46"/>
      <c r="BRX356" s="46"/>
      <c r="BRY356" s="46"/>
      <c r="BRZ356" s="46"/>
      <c r="BSA356" s="46"/>
      <c r="BSB356" s="46"/>
      <c r="BSC356" s="46"/>
      <c r="BSD356" s="46"/>
      <c r="BSE356" s="46"/>
      <c r="BSF356" s="46"/>
      <c r="BSG356" s="46"/>
      <c r="BSH356" s="46"/>
      <c r="BSI356" s="46"/>
      <c r="BSJ356" s="46"/>
      <c r="BSK356" s="46"/>
      <c r="BSL356" s="46"/>
      <c r="BSM356" s="46"/>
      <c r="BSN356" s="46"/>
      <c r="BSO356" s="46"/>
      <c r="BSP356" s="46"/>
      <c r="BSQ356" s="46"/>
      <c r="BSR356" s="46"/>
      <c r="BSS356" s="46"/>
      <c r="BST356" s="46"/>
      <c r="BSU356" s="46"/>
      <c r="BSV356" s="46"/>
      <c r="BSW356" s="46"/>
      <c r="BSX356" s="46"/>
      <c r="BSY356" s="46"/>
      <c r="BSZ356" s="46"/>
      <c r="BTA356" s="46"/>
      <c r="BTB356" s="46"/>
      <c r="BTC356" s="46"/>
      <c r="BTD356" s="46"/>
      <c r="BTE356" s="46"/>
      <c r="BTF356" s="46"/>
      <c r="BTG356" s="46"/>
      <c r="BTH356" s="46"/>
      <c r="BTI356" s="46"/>
      <c r="BTJ356" s="46"/>
      <c r="BTK356" s="46"/>
      <c r="BTL356" s="46"/>
      <c r="BTM356" s="46"/>
      <c r="BTN356" s="46"/>
      <c r="BTO356" s="46"/>
      <c r="BTP356" s="46"/>
      <c r="BTQ356" s="46"/>
      <c r="BTR356" s="46"/>
      <c r="BTS356" s="46"/>
      <c r="BTT356" s="46"/>
      <c r="BTU356" s="46"/>
      <c r="BTV356" s="46"/>
      <c r="BTX356" s="68"/>
      <c r="BTY356" s="29"/>
      <c r="BTZ356" s="123"/>
      <c r="BUE356" s="68"/>
      <c r="BUF356" s="29"/>
      <c r="BUG356" s="123"/>
      <c r="BUL356" s="68"/>
      <c r="BUM356" s="29"/>
      <c r="BUN356" s="123"/>
      <c r="BUS356" s="68"/>
      <c r="BUT356" s="29"/>
      <c r="BUU356" s="123"/>
      <c r="BUZ356" s="68"/>
      <c r="BVA356" s="29"/>
      <c r="BVB356" s="123"/>
      <c r="BVG356" s="68"/>
      <c r="BVH356" s="29"/>
      <c r="BVI356" s="123"/>
      <c r="BVN356" s="68"/>
      <c r="BVO356" s="29"/>
      <c r="BVP356" s="123"/>
      <c r="BVU356" s="68"/>
      <c r="BVV356" s="29"/>
      <c r="BVW356" s="123"/>
      <c r="BWB356" s="68"/>
      <c r="BWC356" s="29"/>
      <c r="BWD356" s="123"/>
      <c r="BWI356" s="68"/>
      <c r="BWJ356" s="29"/>
      <c r="BWK356" s="123"/>
      <c r="BWP356" s="68"/>
      <c r="BWQ356" s="29"/>
      <c r="BWR356" s="123"/>
      <c r="BWW356" s="68"/>
      <c r="BWX356" s="29"/>
      <c r="BWY356" s="123"/>
      <c r="BXD356" s="68"/>
      <c r="BXE356" s="29"/>
      <c r="BXF356" s="123"/>
      <c r="BXK356" s="68"/>
      <c r="BXL356" s="29"/>
      <c r="BXM356" s="123"/>
      <c r="BXR356" s="68"/>
      <c r="BXS356" s="29"/>
      <c r="BXT356" s="123"/>
      <c r="BXY356" s="68"/>
      <c r="BXZ356" s="29"/>
      <c r="BYA356" s="123"/>
      <c r="BYF356" s="68"/>
      <c r="BYG356" s="29"/>
      <c r="BYH356" s="123"/>
      <c r="BYM356" s="68"/>
      <c r="BYN356" s="29"/>
      <c r="BYO356" s="123"/>
      <c r="BYT356" s="68"/>
      <c r="BYU356" s="29"/>
      <c r="BYV356" s="123"/>
      <c r="BZA356" s="68"/>
      <c r="BZB356" s="29"/>
      <c r="BZC356" s="123"/>
      <c r="BZH356" s="68"/>
      <c r="BZI356" s="29"/>
      <c r="BZJ356" s="123"/>
      <c r="BZO356" s="68"/>
      <c r="BZP356" s="29"/>
      <c r="BZQ356" s="123"/>
      <c r="BZV356" s="68"/>
      <c r="BZW356" s="29"/>
      <c r="BZX356" s="123"/>
      <c r="CAC356" s="68"/>
      <c r="CAD356" s="29"/>
      <c r="CAE356" s="123"/>
      <c r="CAJ356" s="68"/>
      <c r="CAK356" s="29"/>
      <c r="CAL356" s="123"/>
      <c r="CAQ356" s="68"/>
      <c r="CAR356" s="29"/>
      <c r="CAS356" s="123"/>
      <c r="CAX356" s="68"/>
      <c r="CAY356" s="29"/>
      <c r="CAZ356" s="123"/>
      <c r="CBE356" s="68"/>
      <c r="CBF356" s="29"/>
      <c r="CBG356" s="123"/>
      <c r="CBL356" s="68"/>
      <c r="CBM356" s="29"/>
      <c r="CBN356" s="123"/>
      <c r="CBS356" s="68"/>
      <c r="CBT356" s="29"/>
      <c r="CBU356" s="123"/>
      <c r="CBZ356" s="68"/>
      <c r="CCA356" s="29"/>
      <c r="CCB356" s="123"/>
      <c r="CCG356" s="68"/>
      <c r="CCH356" s="29"/>
      <c r="CCI356" s="123"/>
      <c r="CCN356" s="68"/>
      <c r="CCO356" s="29"/>
      <c r="CCP356" s="123"/>
      <c r="CCU356" s="68"/>
      <c r="CCV356" s="29"/>
      <c r="CCW356" s="123"/>
      <c r="CDB356" s="68"/>
      <c r="CDC356" s="29"/>
      <c r="CDD356" s="123"/>
      <c r="CDI356" s="68"/>
      <c r="CDJ356" s="29"/>
      <c r="CDK356" s="123"/>
      <c r="CDP356" s="68"/>
      <c r="CDQ356" s="29"/>
      <c r="CDR356" s="123"/>
      <c r="CDW356" s="68"/>
      <c r="CDX356" s="29"/>
      <c r="CDY356" s="123"/>
      <c r="CED356" s="68"/>
      <c r="CEE356" s="29"/>
      <c r="CEF356" s="123"/>
      <c r="CEK356" s="68"/>
      <c r="CEL356" s="29"/>
      <c r="CEM356" s="123"/>
      <c r="CER356" s="68"/>
      <c r="CES356" s="29"/>
      <c r="CET356" s="123"/>
      <c r="CEY356" s="68"/>
      <c r="CEZ356" s="29"/>
      <c r="CFA356" s="123"/>
      <c r="CFF356" s="68"/>
      <c r="CFG356" s="29"/>
      <c r="CFH356" s="123"/>
      <c r="CFM356" s="68"/>
      <c r="CFN356" s="29"/>
      <c r="CFO356" s="123"/>
      <c r="CFT356" s="68"/>
      <c r="CFU356" s="29"/>
      <c r="CFV356" s="123"/>
      <c r="CGA356" s="68"/>
      <c r="CGB356" s="29"/>
      <c r="CGC356" s="123"/>
      <c r="CGH356" s="68"/>
      <c r="CGI356" s="29"/>
      <c r="CGJ356" s="123"/>
      <c r="CGO356" s="68"/>
      <c r="CGP356" s="29"/>
      <c r="CGQ356" s="123"/>
      <c r="CGV356" s="68"/>
      <c r="CGW356" s="29"/>
      <c r="CGX356" s="123"/>
      <c r="CHC356" s="68"/>
      <c r="CHD356" s="29"/>
      <c r="CHE356" s="123"/>
      <c r="CHJ356" s="68"/>
      <c r="CHK356" s="29"/>
      <c r="CHL356" s="123"/>
      <c r="CHQ356" s="68"/>
      <c r="CHR356" s="29"/>
      <c r="CHS356" s="123"/>
      <c r="CHX356" s="68"/>
      <c r="CHY356" s="29"/>
      <c r="CHZ356" s="123"/>
      <c r="CIE356" s="68"/>
      <c r="CIF356" s="29"/>
      <c r="CIG356" s="123"/>
      <c r="CIL356" s="68"/>
      <c r="CIM356" s="29"/>
      <c r="CIN356" s="123"/>
      <c r="CIS356" s="68"/>
      <c r="CIT356" s="29"/>
      <c r="CIU356" s="123"/>
      <c r="CIZ356" s="68"/>
      <c r="CJA356" s="29"/>
      <c r="CJB356" s="123"/>
      <c r="CJG356" s="68"/>
      <c r="CJH356" s="29"/>
      <c r="CJI356" s="123"/>
      <c r="CJN356" s="68"/>
      <c r="CJO356" s="29"/>
      <c r="CJP356" s="123"/>
      <c r="CJU356" s="68"/>
      <c r="CJV356" s="29"/>
      <c r="CJW356" s="123"/>
      <c r="CKB356" s="68"/>
      <c r="CKC356" s="29"/>
      <c r="CKD356" s="123"/>
      <c r="CKI356" s="68"/>
      <c r="CKJ356" s="29"/>
      <c r="CKK356" s="123"/>
      <c r="CKP356" s="68"/>
      <c r="CKQ356" s="29"/>
      <c r="CKR356" s="123"/>
      <c r="CKW356" s="68"/>
      <c r="CKX356" s="29"/>
      <c r="CKY356" s="123"/>
      <c r="CLD356" s="68"/>
      <c r="CLE356" s="29"/>
      <c r="CLF356" s="123"/>
      <c r="CLK356" s="68"/>
      <c r="CLL356" s="29"/>
      <c r="CLM356" s="123"/>
      <c r="CLR356" s="68"/>
      <c r="CLS356" s="29"/>
      <c r="CLT356" s="123"/>
      <c r="CLY356" s="68"/>
      <c r="CLZ356" s="29"/>
      <c r="CMA356" s="123"/>
      <c r="CMF356" s="68"/>
      <c r="CMG356" s="29"/>
      <c r="CMH356" s="123"/>
      <c r="CMM356" s="68"/>
      <c r="CMN356" s="29"/>
      <c r="CMO356" s="123"/>
      <c r="CMT356" s="68"/>
      <c r="CMU356" s="29"/>
      <c r="CMV356" s="123"/>
      <c r="CNA356" s="68"/>
      <c r="CNB356" s="29"/>
      <c r="CNC356" s="123"/>
      <c r="CNH356" s="68"/>
      <c r="CNI356" s="29"/>
      <c r="CNJ356" s="123"/>
      <c r="CNO356" s="68"/>
      <c r="CNP356" s="29"/>
      <c r="CNQ356" s="123"/>
      <c r="CNV356" s="68"/>
      <c r="CNW356" s="29"/>
      <c r="CNX356" s="123"/>
      <c r="COC356" s="68"/>
      <c r="COD356" s="29"/>
      <c r="COE356" s="123"/>
      <c r="COJ356" s="68"/>
      <c r="COK356" s="29"/>
      <c r="COL356" s="123"/>
      <c r="COQ356" s="68"/>
      <c r="COR356" s="29"/>
      <c r="COS356" s="123"/>
      <c r="COX356" s="68"/>
      <c r="COY356" s="29"/>
      <c r="COZ356" s="123"/>
      <c r="CPE356" s="68"/>
      <c r="CPF356" s="29"/>
      <c r="CPG356" s="123"/>
      <c r="CPL356" s="68"/>
      <c r="CPM356" s="29"/>
      <c r="CPN356" s="123"/>
      <c r="CPS356" s="68"/>
      <c r="CPT356" s="29"/>
      <c r="CPU356" s="123"/>
      <c r="CPZ356" s="68"/>
      <c r="CQA356" s="29"/>
      <c r="CQB356" s="123"/>
      <c r="CQG356" s="68"/>
      <c r="CQH356" s="29"/>
      <c r="CQI356" s="123"/>
      <c r="CQN356" s="68"/>
      <c r="CQO356" s="29"/>
      <c r="CQP356" s="123"/>
      <c r="CQU356" s="68"/>
      <c r="CQV356" s="29"/>
      <c r="CQW356" s="123"/>
      <c r="CRB356" s="68"/>
      <c r="CRC356" s="29"/>
      <c r="CRD356" s="123"/>
      <c r="CRI356" s="68"/>
      <c r="CRJ356" s="29"/>
      <c r="CRK356" s="123"/>
      <c r="CRP356" s="68"/>
      <c r="CRQ356" s="29"/>
      <c r="CRR356" s="123"/>
      <c r="CRW356" s="68"/>
      <c r="CRX356" s="29"/>
      <c r="CRY356" s="123"/>
      <c r="CSD356" s="68"/>
      <c r="CSE356" s="29"/>
      <c r="CSF356" s="123"/>
      <c r="CSK356" s="68"/>
      <c r="CSL356" s="29"/>
      <c r="CSM356" s="123"/>
      <c r="CSR356" s="68"/>
      <c r="CSS356" s="29"/>
      <c r="CST356" s="123"/>
      <c r="CSY356" s="68"/>
      <c r="CSZ356" s="29"/>
      <c r="CTA356" s="123"/>
      <c r="CTF356" s="68"/>
      <c r="CTG356" s="29"/>
      <c r="CTH356" s="123"/>
      <c r="CTM356" s="68"/>
      <c r="CTN356" s="29"/>
      <c r="CTO356" s="123"/>
      <c r="CTT356" s="68"/>
      <c r="CTU356" s="29"/>
      <c r="CTV356" s="123"/>
      <c r="CUA356" s="68"/>
      <c r="CUB356" s="29"/>
      <c r="CUC356" s="123"/>
      <c r="CUH356" s="68"/>
      <c r="CUI356" s="29"/>
      <c r="CUJ356" s="123"/>
      <c r="CUO356" s="68"/>
      <c r="CUP356" s="29"/>
      <c r="CUQ356" s="123"/>
      <c r="CUV356" s="68"/>
      <c r="CUW356" s="29"/>
      <c r="CUX356" s="123"/>
      <c r="CVC356" s="68"/>
      <c r="CVD356" s="29"/>
      <c r="CVE356" s="123"/>
      <c r="CVJ356" s="68"/>
      <c r="CVK356" s="29"/>
      <c r="CVL356" s="123"/>
      <c r="CVQ356" s="68"/>
      <c r="CVR356" s="29"/>
      <c r="CVS356" s="123"/>
      <c r="CVX356" s="68"/>
      <c r="CVY356" s="29"/>
      <c r="CVZ356" s="123"/>
      <c r="CWE356" s="68"/>
      <c r="CWF356" s="29"/>
      <c r="CWG356" s="123"/>
      <c r="CWL356" s="68"/>
      <c r="CWM356" s="29"/>
      <c r="CWN356" s="123"/>
      <c r="CWS356" s="68"/>
      <c r="CWT356" s="29"/>
      <c r="CWU356" s="123"/>
      <c r="CWZ356" s="68"/>
      <c r="CXA356" s="29"/>
      <c r="CXB356" s="123"/>
      <c r="CXG356" s="68"/>
      <c r="CXH356" s="29"/>
      <c r="CXI356" s="123"/>
      <c r="CXN356" s="68"/>
      <c r="CXO356" s="29"/>
      <c r="CXP356" s="123"/>
      <c r="CXU356" s="68"/>
      <c r="CXV356" s="29"/>
      <c r="CXW356" s="123"/>
      <c r="CYB356" s="68"/>
      <c r="CYC356" s="29"/>
      <c r="CYD356" s="123"/>
      <c r="CYI356" s="68"/>
      <c r="CYJ356" s="29"/>
      <c r="CYK356" s="123"/>
      <c r="CYP356" s="68"/>
      <c r="CYQ356" s="29"/>
      <c r="CYR356" s="123"/>
      <c r="CYW356" s="68"/>
      <c r="CYX356" s="29"/>
      <c r="CYY356" s="123"/>
      <c r="CZD356" s="68"/>
      <c r="CZE356" s="29"/>
      <c r="CZF356" s="123"/>
      <c r="CZK356" s="68"/>
      <c r="CZL356" s="29"/>
      <c r="CZM356" s="123"/>
      <c r="CZR356" s="68"/>
      <c r="CZS356" s="29"/>
      <c r="CZT356" s="123"/>
      <c r="CZY356" s="68"/>
      <c r="CZZ356" s="29"/>
      <c r="DAA356" s="123"/>
      <c r="DAF356" s="68"/>
      <c r="DAG356" s="29"/>
      <c r="DAH356" s="123"/>
      <c r="DAM356" s="68"/>
      <c r="DAN356" s="29"/>
      <c r="DAO356" s="123"/>
      <c r="DAT356" s="68"/>
      <c r="DAU356" s="29"/>
      <c r="DAV356" s="123"/>
      <c r="DBA356" s="68"/>
      <c r="DBB356" s="29"/>
      <c r="DBC356" s="123"/>
      <c r="DBH356" s="68"/>
      <c r="DBI356" s="29"/>
      <c r="DBJ356" s="123"/>
      <c r="DBO356" s="68"/>
      <c r="DBP356" s="29"/>
      <c r="DBQ356" s="123"/>
      <c r="DBV356" s="68"/>
      <c r="DBW356" s="29"/>
      <c r="DBX356" s="123"/>
      <c r="DCC356" s="68"/>
      <c r="DCD356" s="29"/>
      <c r="DCE356" s="123"/>
      <c r="DCJ356" s="68"/>
      <c r="DCK356" s="29"/>
      <c r="DCL356" s="123"/>
      <c r="DCQ356" s="68"/>
      <c r="DCR356" s="29"/>
      <c r="DCS356" s="123"/>
      <c r="DCX356" s="68"/>
      <c r="DCY356" s="29"/>
      <c r="DCZ356" s="123"/>
      <c r="DDE356" s="68"/>
      <c r="DDF356" s="29"/>
      <c r="DDG356" s="123"/>
      <c r="DDL356" s="68"/>
      <c r="DDM356" s="29"/>
      <c r="DDN356" s="123"/>
      <c r="DDS356" s="68"/>
      <c r="DDT356" s="29"/>
      <c r="DDU356" s="123"/>
      <c r="DDZ356" s="68"/>
      <c r="DEA356" s="29"/>
      <c r="DEB356" s="123"/>
      <c r="DEG356" s="68"/>
      <c r="DEH356" s="29"/>
      <c r="DEI356" s="123"/>
      <c r="DEN356" s="68"/>
      <c r="DEO356" s="29"/>
      <c r="DEP356" s="123"/>
      <c r="DEU356" s="68"/>
      <c r="DEV356" s="29"/>
      <c r="DEW356" s="123"/>
      <c r="DFB356" s="68"/>
      <c r="DFC356" s="29"/>
      <c r="DFD356" s="123"/>
      <c r="DFI356" s="68"/>
      <c r="DFJ356" s="29"/>
      <c r="DFK356" s="123"/>
      <c r="DFP356" s="68"/>
      <c r="DFQ356" s="29"/>
      <c r="DFR356" s="123"/>
      <c r="DFW356" s="68"/>
      <c r="DFX356" s="29"/>
      <c r="DFY356" s="123"/>
      <c r="DGD356" s="68"/>
      <c r="DGE356" s="29"/>
      <c r="DGF356" s="123"/>
      <c r="DGK356" s="68"/>
      <c r="DGL356" s="29"/>
      <c r="DGM356" s="123"/>
      <c r="DGR356" s="68"/>
      <c r="DGS356" s="29"/>
      <c r="DGT356" s="123"/>
      <c r="DGY356" s="68"/>
      <c r="DGZ356" s="29"/>
      <c r="DHA356" s="123"/>
      <c r="DHF356" s="68"/>
      <c r="DHG356" s="29"/>
      <c r="DHH356" s="123"/>
      <c r="DHM356" s="68"/>
      <c r="DHN356" s="29"/>
      <c r="DHO356" s="123"/>
      <c r="DHT356" s="68"/>
      <c r="DHU356" s="29"/>
      <c r="DHV356" s="123"/>
      <c r="DIA356" s="68"/>
      <c r="DIB356" s="29"/>
      <c r="DIC356" s="123"/>
      <c r="DIH356" s="68"/>
      <c r="DII356" s="29"/>
      <c r="DIJ356" s="123"/>
      <c r="DIO356" s="68"/>
      <c r="DIP356" s="29"/>
      <c r="DIQ356" s="123"/>
      <c r="DIV356" s="68"/>
      <c r="DIW356" s="29"/>
      <c r="DIX356" s="123"/>
      <c r="DJC356" s="68"/>
      <c r="DJD356" s="29"/>
      <c r="DJE356" s="123"/>
      <c r="DJJ356" s="68"/>
      <c r="DJK356" s="29"/>
      <c r="DJL356" s="123"/>
      <c r="DJQ356" s="68"/>
      <c r="DJR356" s="29"/>
      <c r="DJS356" s="123"/>
      <c r="DJX356" s="68"/>
      <c r="DJY356" s="29"/>
      <c r="DJZ356" s="123"/>
      <c r="DKE356" s="68"/>
      <c r="DKF356" s="29"/>
      <c r="DKG356" s="123"/>
      <c r="DKL356" s="68"/>
      <c r="DKM356" s="29"/>
      <c r="DKN356" s="123"/>
      <c r="DKS356" s="68"/>
      <c r="DKT356" s="29"/>
      <c r="DKU356" s="123"/>
      <c r="DKZ356" s="68"/>
      <c r="DLA356" s="29"/>
      <c r="DLB356" s="123"/>
      <c r="DLG356" s="68"/>
      <c r="DLH356" s="29"/>
      <c r="DLI356" s="123"/>
      <c r="DLN356" s="68"/>
      <c r="DLO356" s="29"/>
      <c r="DLP356" s="123"/>
      <c r="DLU356" s="68"/>
      <c r="DLV356" s="29"/>
      <c r="DLW356" s="123"/>
      <c r="DMB356" s="68"/>
      <c r="DMC356" s="29"/>
      <c r="DMD356" s="123"/>
      <c r="DMI356" s="68"/>
      <c r="DMJ356" s="29"/>
      <c r="DMK356" s="123"/>
      <c r="DMP356" s="68"/>
      <c r="DMQ356" s="29"/>
      <c r="DMR356" s="123"/>
      <c r="DMW356" s="68"/>
      <c r="DMX356" s="29"/>
      <c r="DMY356" s="123"/>
      <c r="DND356" s="68"/>
      <c r="DNE356" s="29"/>
      <c r="DNF356" s="123"/>
      <c r="DNK356" s="68"/>
      <c r="DNL356" s="29"/>
      <c r="DNM356" s="123"/>
      <c r="DNR356" s="68"/>
      <c r="DNS356" s="29"/>
      <c r="DNT356" s="123"/>
      <c r="DNY356" s="68"/>
      <c r="DNZ356" s="29"/>
      <c r="DOA356" s="123"/>
      <c r="DOF356" s="68"/>
      <c r="DOG356" s="29"/>
      <c r="DOH356" s="123"/>
      <c r="DOM356" s="68"/>
      <c r="DON356" s="29"/>
      <c r="DOO356" s="123"/>
      <c r="DOT356" s="68"/>
      <c r="DOU356" s="29"/>
      <c r="DOV356" s="123"/>
      <c r="DPA356" s="68"/>
      <c r="DPB356" s="29"/>
      <c r="DPC356" s="123"/>
      <c r="DPH356" s="68"/>
      <c r="DPI356" s="29"/>
      <c r="DPJ356" s="123"/>
      <c r="DPO356" s="68"/>
      <c r="DPP356" s="29"/>
      <c r="DPQ356" s="123"/>
      <c r="DPV356" s="68"/>
      <c r="DPW356" s="29"/>
      <c r="DPX356" s="123"/>
      <c r="DQC356" s="68"/>
      <c r="DQD356" s="29"/>
      <c r="DQE356" s="123"/>
      <c r="DQJ356" s="68"/>
      <c r="DQK356" s="29"/>
      <c r="DQL356" s="123"/>
      <c r="DQQ356" s="68"/>
      <c r="DQR356" s="29"/>
      <c r="DQS356" s="123"/>
      <c r="DQX356" s="68"/>
      <c r="DQY356" s="29"/>
      <c r="DQZ356" s="123"/>
      <c r="DRE356" s="68"/>
      <c r="DRF356" s="29"/>
      <c r="DRG356" s="123"/>
      <c r="DRL356" s="68"/>
      <c r="DRM356" s="29"/>
      <c r="DRN356" s="123"/>
      <c r="DRS356" s="68"/>
      <c r="DRT356" s="29"/>
      <c r="DRU356" s="123"/>
      <c r="DRZ356" s="68"/>
      <c r="DSA356" s="29"/>
      <c r="DSB356" s="123"/>
      <c r="DSG356" s="68"/>
      <c r="DSH356" s="29"/>
      <c r="DSI356" s="123"/>
      <c r="DSN356" s="68"/>
      <c r="DSO356" s="29"/>
      <c r="DSP356" s="123"/>
      <c r="DSU356" s="68"/>
      <c r="DSV356" s="29"/>
      <c r="DSW356" s="123"/>
      <c r="DTB356" s="68"/>
      <c r="DTC356" s="29"/>
      <c r="DTD356" s="123"/>
      <c r="DTI356" s="68"/>
      <c r="DTJ356" s="29"/>
      <c r="DTK356" s="123"/>
      <c r="DTP356" s="68"/>
      <c r="DTQ356" s="29"/>
      <c r="DTR356" s="123"/>
      <c r="DTW356" s="68"/>
      <c r="DTX356" s="29"/>
      <c r="DTY356" s="123"/>
      <c r="DUD356" s="68"/>
      <c r="DUE356" s="29"/>
      <c r="DUF356" s="123"/>
      <c r="DUK356" s="68"/>
      <c r="DUL356" s="29"/>
      <c r="DUM356" s="123"/>
      <c r="DUR356" s="68"/>
      <c r="DUS356" s="29"/>
      <c r="DUT356" s="123"/>
      <c r="DUY356" s="68"/>
      <c r="DUZ356" s="29"/>
      <c r="DVA356" s="123"/>
      <c r="DVF356" s="68"/>
      <c r="DVG356" s="29"/>
      <c r="DVH356" s="123"/>
      <c r="DVM356" s="68"/>
      <c r="DVN356" s="29"/>
      <c r="DVO356" s="123"/>
      <c r="DVT356" s="68"/>
      <c r="DVU356" s="29"/>
      <c r="DVV356" s="123"/>
      <c r="DWA356" s="68"/>
      <c r="DWB356" s="29"/>
      <c r="DWC356" s="123"/>
      <c r="DWH356" s="68"/>
      <c r="DWI356" s="29"/>
      <c r="DWJ356" s="123"/>
      <c r="DWO356" s="68"/>
      <c r="DWP356" s="29"/>
      <c r="DWQ356" s="123"/>
      <c r="DWV356" s="68"/>
      <c r="DWW356" s="29"/>
      <c r="DWX356" s="123"/>
      <c r="DXC356" s="68"/>
      <c r="DXD356" s="29"/>
      <c r="DXE356" s="123"/>
      <c r="DXJ356" s="68"/>
      <c r="DXK356" s="29"/>
      <c r="DXL356" s="123"/>
      <c r="DXQ356" s="68"/>
      <c r="DXR356" s="29"/>
      <c r="DXS356" s="123"/>
      <c r="DXX356" s="68"/>
      <c r="DXY356" s="29"/>
      <c r="DXZ356" s="123"/>
      <c r="DYE356" s="68"/>
      <c r="DYF356" s="29"/>
      <c r="DYG356" s="123"/>
      <c r="DYL356" s="68"/>
      <c r="DYM356" s="29"/>
      <c r="DYN356" s="123"/>
      <c r="DYS356" s="68"/>
      <c r="DYT356" s="29"/>
      <c r="DYU356" s="123"/>
      <c r="DYZ356" s="68"/>
      <c r="DZA356" s="29"/>
      <c r="DZB356" s="123"/>
      <c r="DZG356" s="68"/>
      <c r="DZH356" s="29"/>
      <c r="DZI356" s="123"/>
      <c r="DZN356" s="68"/>
      <c r="DZO356" s="29"/>
      <c r="DZP356" s="123"/>
      <c r="DZU356" s="68"/>
      <c r="DZV356" s="29"/>
      <c r="DZW356" s="123"/>
      <c r="EAB356" s="68"/>
      <c r="EAC356" s="29"/>
      <c r="EAD356" s="123"/>
      <c r="EAI356" s="68"/>
      <c r="EAJ356" s="29"/>
      <c r="EAK356" s="123"/>
      <c r="EAP356" s="68"/>
      <c r="EAQ356" s="29"/>
      <c r="EAR356" s="123"/>
      <c r="EAW356" s="68"/>
      <c r="EAX356" s="29"/>
      <c r="EAY356" s="123"/>
      <c r="EBD356" s="68"/>
      <c r="EBE356" s="29"/>
      <c r="EBF356" s="123"/>
      <c r="EBK356" s="68"/>
      <c r="EBL356" s="29"/>
      <c r="EBM356" s="123"/>
      <c r="EBR356" s="68"/>
      <c r="EBS356" s="29"/>
      <c r="EBT356" s="123"/>
      <c r="EBY356" s="68"/>
      <c r="EBZ356" s="29"/>
      <c r="ECA356" s="123"/>
      <c r="ECF356" s="68"/>
      <c r="ECG356" s="29"/>
      <c r="ECH356" s="123"/>
      <c r="ECM356" s="68"/>
      <c r="ECN356" s="29"/>
      <c r="ECO356" s="123"/>
      <c r="ECT356" s="68"/>
      <c r="ECU356" s="29"/>
      <c r="ECV356" s="123"/>
      <c r="EDA356" s="68"/>
      <c r="EDB356" s="29"/>
      <c r="EDC356" s="123"/>
      <c r="EDH356" s="68"/>
      <c r="EDI356" s="29"/>
      <c r="EDJ356" s="123"/>
      <c r="EDO356" s="68"/>
      <c r="EDP356" s="29"/>
      <c r="EDQ356" s="123"/>
      <c r="EDV356" s="68"/>
      <c r="EDW356" s="29"/>
      <c r="EDX356" s="123"/>
      <c r="EEC356" s="68"/>
      <c r="EED356" s="29"/>
      <c r="EEE356" s="123"/>
      <c r="EEJ356" s="68"/>
      <c r="EEK356" s="29"/>
      <c r="EEL356" s="123"/>
      <c r="EEQ356" s="68"/>
      <c r="EER356" s="29"/>
      <c r="EES356" s="123"/>
      <c r="EEX356" s="68"/>
      <c r="EEY356" s="29"/>
      <c r="EEZ356" s="123"/>
      <c r="EFE356" s="68"/>
      <c r="EFF356" s="29"/>
      <c r="EFG356" s="123"/>
      <c r="EFL356" s="68"/>
      <c r="EFM356" s="29"/>
      <c r="EFN356" s="123"/>
      <c r="EFS356" s="68"/>
      <c r="EFT356" s="29"/>
      <c r="EFU356" s="123"/>
      <c r="EFZ356" s="68"/>
      <c r="EGA356" s="29"/>
      <c r="EGB356" s="123"/>
      <c r="EGG356" s="68"/>
      <c r="EGH356" s="29"/>
      <c r="EGI356" s="123"/>
      <c r="EGN356" s="68"/>
      <c r="EGO356" s="29"/>
      <c r="EGP356" s="123"/>
      <c r="EGU356" s="68"/>
      <c r="EGV356" s="29"/>
      <c r="EGW356" s="123"/>
      <c r="EHB356" s="68"/>
      <c r="EHC356" s="29"/>
      <c r="EHD356" s="123"/>
      <c r="EHI356" s="68"/>
      <c r="EHJ356" s="29"/>
      <c r="EHK356" s="123"/>
      <c r="EHP356" s="68"/>
      <c r="EHQ356" s="29"/>
      <c r="EHR356" s="123"/>
      <c r="EHW356" s="68"/>
      <c r="EHX356" s="29"/>
      <c r="EHY356" s="123"/>
      <c r="EID356" s="68"/>
      <c r="EIE356" s="29"/>
      <c r="EIF356" s="123"/>
      <c r="EIK356" s="68"/>
      <c r="EIL356" s="29"/>
      <c r="EIM356" s="123"/>
      <c r="EIR356" s="68"/>
      <c r="EIS356" s="29"/>
      <c r="EIT356" s="123"/>
      <c r="EIY356" s="68"/>
      <c r="EIZ356" s="29"/>
      <c r="EJA356" s="123"/>
      <c r="EJF356" s="68"/>
      <c r="EJG356" s="29"/>
      <c r="EJH356" s="123"/>
      <c r="EJM356" s="68"/>
      <c r="EJN356" s="29"/>
      <c r="EJO356" s="123"/>
      <c r="EJT356" s="68"/>
      <c r="EJU356" s="29"/>
      <c r="EJV356" s="123"/>
      <c r="EKA356" s="68"/>
      <c r="EKB356" s="29"/>
      <c r="EKC356" s="123"/>
      <c r="EKH356" s="68"/>
      <c r="EKI356" s="29"/>
      <c r="EKJ356" s="123"/>
      <c r="EKO356" s="68"/>
      <c r="EKP356" s="29"/>
      <c r="EKQ356" s="123"/>
      <c r="EKV356" s="68"/>
      <c r="EKW356" s="29"/>
      <c r="EKX356" s="123"/>
      <c r="ELC356" s="68"/>
      <c r="ELD356" s="29"/>
      <c r="ELE356" s="123"/>
      <c r="ELJ356" s="68"/>
      <c r="ELK356" s="29"/>
      <c r="ELL356" s="123"/>
      <c r="ELQ356" s="68"/>
      <c r="ELR356" s="29"/>
      <c r="ELS356" s="123"/>
      <c r="ELX356" s="68"/>
      <c r="ELY356" s="29"/>
      <c r="ELZ356" s="123"/>
      <c r="EME356" s="68"/>
      <c r="EMF356" s="29"/>
      <c r="EMG356" s="123"/>
      <c r="EML356" s="68"/>
      <c r="EMM356" s="29"/>
      <c r="EMN356" s="123"/>
      <c r="EMS356" s="68"/>
      <c r="EMT356" s="29"/>
      <c r="EMU356" s="123"/>
      <c r="EMZ356" s="68"/>
      <c r="ENA356" s="29"/>
      <c r="ENB356" s="123"/>
      <c r="ENG356" s="68"/>
      <c r="ENH356" s="29"/>
      <c r="ENI356" s="123"/>
      <c r="ENN356" s="68"/>
      <c r="ENO356" s="29"/>
      <c r="ENP356" s="123"/>
      <c r="ENU356" s="68"/>
      <c r="ENV356" s="29"/>
      <c r="ENW356" s="123"/>
      <c r="EOB356" s="68"/>
      <c r="EOC356" s="29"/>
      <c r="EOD356" s="123"/>
      <c r="EOI356" s="68"/>
      <c r="EOJ356" s="29"/>
      <c r="EOK356" s="123"/>
      <c r="EOP356" s="68"/>
      <c r="EOQ356" s="29"/>
      <c r="EOR356" s="123"/>
      <c r="EOW356" s="68"/>
      <c r="EOX356" s="29"/>
      <c r="EOY356" s="123"/>
      <c r="EPD356" s="68"/>
      <c r="EPE356" s="29"/>
      <c r="EPF356" s="123"/>
      <c r="EPK356" s="68"/>
      <c r="EPL356" s="29"/>
      <c r="EPM356" s="123"/>
      <c r="EPR356" s="68"/>
      <c r="EPS356" s="29"/>
      <c r="EPT356" s="123"/>
      <c r="EPY356" s="68"/>
      <c r="EPZ356" s="29"/>
      <c r="EQA356" s="123"/>
      <c r="EQF356" s="68"/>
      <c r="EQG356" s="29"/>
      <c r="EQH356" s="123"/>
      <c r="EQM356" s="68"/>
      <c r="EQN356" s="29"/>
      <c r="EQO356" s="123"/>
      <c r="EQT356" s="68"/>
      <c r="EQU356" s="29"/>
      <c r="EQV356" s="123"/>
      <c r="ERA356" s="68"/>
      <c r="ERB356" s="29"/>
      <c r="ERC356" s="123"/>
      <c r="ERH356" s="68"/>
      <c r="ERI356" s="29"/>
      <c r="ERJ356" s="123"/>
      <c r="ERO356" s="68"/>
      <c r="ERP356" s="29"/>
      <c r="ERQ356" s="123"/>
      <c r="ERV356" s="68"/>
      <c r="ERW356" s="29"/>
      <c r="ERX356" s="123"/>
      <c r="ESC356" s="68"/>
      <c r="ESD356" s="29"/>
      <c r="ESE356" s="123"/>
      <c r="ESJ356" s="68"/>
      <c r="ESK356" s="29"/>
      <c r="ESL356" s="123"/>
      <c r="ESQ356" s="68"/>
      <c r="ESR356" s="29"/>
      <c r="ESS356" s="123"/>
      <c r="ESX356" s="68"/>
      <c r="ESY356" s="29"/>
      <c r="ESZ356" s="123"/>
      <c r="ETE356" s="68"/>
      <c r="ETF356" s="29"/>
      <c r="ETG356" s="123"/>
      <c r="ETL356" s="68"/>
      <c r="ETM356" s="29"/>
      <c r="ETN356" s="123"/>
      <c r="ETS356" s="68"/>
      <c r="ETT356" s="29"/>
      <c r="ETU356" s="123"/>
      <c r="ETZ356" s="68"/>
      <c r="EUA356" s="29"/>
      <c r="EUB356" s="123"/>
      <c r="EUG356" s="68"/>
      <c r="EUH356" s="29"/>
      <c r="EUI356" s="123"/>
      <c r="EUN356" s="68"/>
      <c r="EUO356" s="29"/>
      <c r="EUP356" s="123"/>
      <c r="EUU356" s="68"/>
      <c r="EUV356" s="29"/>
      <c r="EUW356" s="123"/>
      <c r="EVB356" s="68"/>
      <c r="EVC356" s="29"/>
      <c r="EVD356" s="123"/>
      <c r="EVI356" s="68"/>
      <c r="EVJ356" s="29"/>
      <c r="EVK356" s="123"/>
      <c r="EVP356" s="68"/>
      <c r="EVQ356" s="29"/>
      <c r="EVR356" s="123"/>
      <c r="EVW356" s="68"/>
      <c r="EVX356" s="29"/>
      <c r="EVY356" s="123"/>
      <c r="EWD356" s="68"/>
      <c r="EWE356" s="29"/>
      <c r="EWF356" s="123"/>
      <c r="EWK356" s="68"/>
      <c r="EWL356" s="29"/>
      <c r="EWM356" s="123"/>
      <c r="EWR356" s="68"/>
      <c r="EWS356" s="29"/>
      <c r="EWT356" s="123"/>
      <c r="EWY356" s="68"/>
      <c r="EWZ356" s="29"/>
      <c r="EXA356" s="123"/>
      <c r="EXF356" s="68"/>
      <c r="EXG356" s="29"/>
      <c r="EXH356" s="123"/>
      <c r="EXM356" s="68"/>
      <c r="EXN356" s="29"/>
      <c r="EXO356" s="123"/>
      <c r="EXT356" s="68"/>
      <c r="EXU356" s="29"/>
      <c r="EXV356" s="123"/>
      <c r="EYA356" s="68"/>
      <c r="EYB356" s="29"/>
      <c r="EYC356" s="123"/>
      <c r="EYH356" s="68"/>
      <c r="EYI356" s="29"/>
      <c r="EYJ356" s="123"/>
      <c r="EYO356" s="68"/>
      <c r="EYP356" s="29"/>
      <c r="EYQ356" s="123"/>
      <c r="EYV356" s="68"/>
      <c r="EYW356" s="29"/>
      <c r="EYX356" s="123"/>
      <c r="EZC356" s="68"/>
      <c r="EZD356" s="29"/>
      <c r="EZE356" s="123"/>
      <c r="EZJ356" s="68"/>
      <c r="EZK356" s="29"/>
      <c r="EZL356" s="123"/>
      <c r="EZQ356" s="68"/>
      <c r="EZR356" s="29"/>
      <c r="EZS356" s="123"/>
      <c r="EZX356" s="68"/>
      <c r="EZY356" s="29"/>
      <c r="EZZ356" s="123"/>
      <c r="FAE356" s="68"/>
      <c r="FAF356" s="29"/>
      <c r="FAG356" s="123"/>
      <c r="FAL356" s="68"/>
      <c r="FAM356" s="29"/>
      <c r="FAN356" s="123"/>
      <c r="FAS356" s="68"/>
      <c r="FAT356" s="29"/>
      <c r="FAU356" s="123"/>
      <c r="FAZ356" s="68"/>
      <c r="FBA356" s="29"/>
      <c r="FBB356" s="123"/>
      <c r="FBG356" s="68"/>
      <c r="FBH356" s="29"/>
      <c r="FBI356" s="123"/>
      <c r="FBN356" s="68"/>
      <c r="FBO356" s="29"/>
      <c r="FBP356" s="123"/>
      <c r="FBU356" s="68"/>
      <c r="FBV356" s="29"/>
      <c r="FBW356" s="123"/>
      <c r="FCB356" s="68"/>
      <c r="FCC356" s="29"/>
      <c r="FCD356" s="123"/>
      <c r="FCI356" s="68"/>
      <c r="FCJ356" s="29"/>
      <c r="FCK356" s="123"/>
      <c r="FCP356" s="68"/>
      <c r="FCQ356" s="29"/>
      <c r="FCR356" s="123"/>
      <c r="FCW356" s="68"/>
      <c r="FCX356" s="29"/>
      <c r="FCY356" s="123"/>
      <c r="FDD356" s="68"/>
      <c r="FDE356" s="29"/>
      <c r="FDF356" s="123"/>
      <c r="FDK356" s="68"/>
      <c r="FDL356" s="29"/>
      <c r="FDM356" s="123"/>
      <c r="FDR356" s="68"/>
      <c r="FDS356" s="29"/>
      <c r="FDT356" s="123"/>
      <c r="FDY356" s="68"/>
      <c r="FDZ356" s="29"/>
      <c r="FEA356" s="123"/>
      <c r="FEF356" s="68"/>
      <c r="FEG356" s="29"/>
      <c r="FEH356" s="123"/>
      <c r="FEM356" s="68"/>
      <c r="FEN356" s="29"/>
      <c r="FEO356" s="123"/>
      <c r="FET356" s="68"/>
      <c r="FEU356" s="29"/>
      <c r="FEV356" s="123"/>
      <c r="FFA356" s="68"/>
      <c r="FFB356" s="29"/>
      <c r="FFC356" s="123"/>
      <c r="FFH356" s="68"/>
      <c r="FFI356" s="29"/>
      <c r="FFJ356" s="123"/>
      <c r="FFO356" s="68"/>
      <c r="FFP356" s="29"/>
      <c r="FFQ356" s="123"/>
      <c r="FFV356" s="68"/>
      <c r="FFW356" s="29"/>
      <c r="FFX356" s="123"/>
      <c r="FGC356" s="68"/>
      <c r="FGD356" s="29"/>
      <c r="FGE356" s="123"/>
      <c r="FGJ356" s="68"/>
      <c r="FGK356" s="29"/>
      <c r="FGL356" s="123"/>
      <c r="FGQ356" s="68"/>
      <c r="FGR356" s="29"/>
      <c r="FGS356" s="123"/>
      <c r="FGX356" s="68"/>
      <c r="FGY356" s="29"/>
      <c r="FGZ356" s="123"/>
      <c r="FHE356" s="68"/>
      <c r="FHF356" s="29"/>
      <c r="FHG356" s="123"/>
      <c r="FHL356" s="68"/>
      <c r="FHM356" s="29"/>
      <c r="FHN356" s="123"/>
      <c r="FHS356" s="68"/>
      <c r="FHT356" s="29"/>
      <c r="FHU356" s="123"/>
      <c r="FHZ356" s="68"/>
      <c r="FIA356" s="29"/>
      <c r="FIB356" s="123"/>
      <c r="FIG356" s="68"/>
      <c r="FIH356" s="29"/>
      <c r="FII356" s="123"/>
      <c r="FIN356" s="68"/>
      <c r="FIO356" s="29"/>
      <c r="FIP356" s="123"/>
      <c r="FIU356" s="68"/>
      <c r="FIV356" s="29"/>
      <c r="FIW356" s="123"/>
      <c r="FJB356" s="68"/>
      <c r="FJC356" s="29"/>
      <c r="FJD356" s="123"/>
      <c r="FJI356" s="68"/>
      <c r="FJJ356" s="29"/>
      <c r="FJK356" s="123"/>
      <c r="FJP356" s="68"/>
      <c r="FJQ356" s="29"/>
      <c r="FJR356" s="123"/>
      <c r="FJW356" s="68"/>
      <c r="FJX356" s="29"/>
      <c r="FJY356" s="123"/>
      <c r="FKD356" s="68"/>
      <c r="FKE356" s="29"/>
      <c r="FKF356" s="123"/>
      <c r="FKK356" s="68"/>
      <c r="FKL356" s="29"/>
      <c r="FKM356" s="123"/>
      <c r="FKR356" s="68"/>
      <c r="FKS356" s="29"/>
      <c r="FKT356" s="123"/>
      <c r="FKY356" s="68"/>
      <c r="FKZ356" s="29"/>
      <c r="FLA356" s="123"/>
      <c r="FLF356" s="68"/>
      <c r="FLG356" s="29"/>
      <c r="FLH356" s="123"/>
      <c r="FLM356" s="68"/>
      <c r="FLN356" s="29"/>
      <c r="FLO356" s="123"/>
      <c r="FLT356" s="68"/>
      <c r="FLU356" s="29"/>
      <c r="FLV356" s="123"/>
      <c r="FMA356" s="68"/>
      <c r="FMB356" s="29"/>
      <c r="FMC356" s="123"/>
      <c r="FMH356" s="68"/>
      <c r="FMI356" s="29"/>
      <c r="FMJ356" s="123"/>
      <c r="FMO356" s="68"/>
      <c r="FMP356" s="29"/>
      <c r="FMQ356" s="123"/>
      <c r="FMV356" s="68"/>
      <c r="FMW356" s="29"/>
      <c r="FMX356" s="123"/>
      <c r="FNC356" s="68"/>
      <c r="FND356" s="29"/>
      <c r="FNE356" s="123"/>
      <c r="FNJ356" s="68"/>
      <c r="FNK356" s="29"/>
      <c r="FNL356" s="123"/>
      <c r="FNQ356" s="68"/>
      <c r="FNR356" s="29"/>
      <c r="FNS356" s="123"/>
      <c r="FNX356" s="68"/>
      <c r="FNY356" s="29"/>
      <c r="FNZ356" s="123"/>
      <c r="FOE356" s="68"/>
      <c r="FOF356" s="29"/>
      <c r="FOG356" s="123"/>
      <c r="FOL356" s="68"/>
      <c r="FOM356" s="29"/>
      <c r="FON356" s="123"/>
      <c r="FOS356" s="68"/>
      <c r="FOT356" s="29"/>
      <c r="FOU356" s="123"/>
      <c r="FOZ356" s="68"/>
      <c r="FPA356" s="29"/>
      <c r="FPB356" s="123"/>
      <c r="FPG356" s="68"/>
      <c r="FPH356" s="29"/>
      <c r="FPI356" s="123"/>
      <c r="FPN356" s="68"/>
      <c r="FPO356" s="29"/>
      <c r="FPP356" s="123"/>
      <c r="FPU356" s="68"/>
      <c r="FPV356" s="29"/>
      <c r="FPW356" s="123"/>
      <c r="FQB356" s="68"/>
      <c r="FQC356" s="29"/>
      <c r="FQD356" s="123"/>
      <c r="FQI356" s="68"/>
      <c r="FQJ356" s="29"/>
      <c r="FQK356" s="123"/>
      <c r="FQP356" s="68"/>
      <c r="FQQ356" s="29"/>
      <c r="FQR356" s="123"/>
      <c r="FQW356" s="68"/>
      <c r="FQX356" s="29"/>
      <c r="FQY356" s="123"/>
      <c r="FRD356" s="68"/>
      <c r="FRE356" s="29"/>
      <c r="FRF356" s="123"/>
      <c r="FRK356" s="68"/>
      <c r="FRL356" s="29"/>
      <c r="FRM356" s="123"/>
      <c r="FRR356" s="68"/>
      <c r="FRS356" s="29"/>
      <c r="FRT356" s="123"/>
      <c r="FRY356" s="68"/>
      <c r="FRZ356" s="29"/>
      <c r="FSA356" s="123"/>
      <c r="FSF356" s="68"/>
      <c r="FSG356" s="29"/>
      <c r="FSH356" s="123"/>
      <c r="FSM356" s="68"/>
      <c r="FSN356" s="29"/>
      <c r="FSO356" s="123"/>
      <c r="FST356" s="68"/>
      <c r="FSU356" s="29"/>
      <c r="FSV356" s="123"/>
      <c r="FTA356" s="68"/>
      <c r="FTB356" s="29"/>
      <c r="FTC356" s="123"/>
      <c r="FTH356" s="68"/>
      <c r="FTI356" s="29"/>
      <c r="FTJ356" s="123"/>
      <c r="FTO356" s="68"/>
      <c r="FTP356" s="29"/>
      <c r="FTQ356" s="123"/>
      <c r="FTV356" s="68"/>
      <c r="FTW356" s="29"/>
      <c r="FTX356" s="123"/>
      <c r="FUC356" s="68"/>
      <c r="FUD356" s="29"/>
      <c r="FUE356" s="123"/>
      <c r="FUJ356" s="68"/>
      <c r="FUK356" s="29"/>
      <c r="FUL356" s="123"/>
      <c r="FUQ356" s="68"/>
      <c r="FUR356" s="29"/>
      <c r="FUS356" s="123"/>
      <c r="FUX356" s="68"/>
      <c r="FUY356" s="29"/>
      <c r="FUZ356" s="123"/>
      <c r="FVE356" s="68"/>
      <c r="FVF356" s="29"/>
      <c r="FVG356" s="123"/>
      <c r="FVL356" s="68"/>
      <c r="FVM356" s="29"/>
      <c r="FVN356" s="123"/>
      <c r="FVS356" s="68"/>
      <c r="FVT356" s="29"/>
      <c r="FVU356" s="123"/>
      <c r="FVZ356" s="68"/>
      <c r="FWA356" s="29"/>
      <c r="FWB356" s="123"/>
      <c r="FWG356" s="68"/>
      <c r="FWH356" s="29"/>
      <c r="FWI356" s="123"/>
      <c r="FWN356" s="68"/>
      <c r="FWO356" s="29"/>
      <c r="FWP356" s="123"/>
      <c r="FWU356" s="68"/>
      <c r="FWV356" s="29"/>
      <c r="FWW356" s="123"/>
      <c r="FXB356" s="68"/>
      <c r="FXC356" s="29"/>
      <c r="FXD356" s="123"/>
      <c r="FXI356" s="68"/>
      <c r="FXJ356" s="29"/>
      <c r="FXK356" s="123"/>
      <c r="FXP356" s="68"/>
      <c r="FXQ356" s="29"/>
      <c r="FXR356" s="123"/>
      <c r="FXW356" s="68"/>
      <c r="FXX356" s="29"/>
      <c r="FXY356" s="123"/>
      <c r="FYD356" s="68"/>
      <c r="FYE356" s="29"/>
      <c r="FYF356" s="123"/>
      <c r="FYK356" s="68"/>
      <c r="FYL356" s="29"/>
      <c r="FYM356" s="123"/>
      <c r="FYR356" s="68"/>
      <c r="FYS356" s="29"/>
      <c r="FYT356" s="123"/>
      <c r="FYY356" s="68"/>
      <c r="FYZ356" s="29"/>
      <c r="FZA356" s="123"/>
      <c r="FZF356" s="68"/>
      <c r="FZG356" s="29"/>
      <c r="FZH356" s="123"/>
      <c r="FZM356" s="68"/>
      <c r="FZN356" s="29"/>
      <c r="FZO356" s="123"/>
      <c r="FZT356" s="68"/>
      <c r="FZU356" s="29"/>
      <c r="FZV356" s="123"/>
      <c r="GAA356" s="68"/>
      <c r="GAB356" s="29"/>
      <c r="GAC356" s="123"/>
      <c r="GAH356" s="68"/>
      <c r="GAI356" s="29"/>
      <c r="GAJ356" s="123"/>
      <c r="GAO356" s="68"/>
      <c r="GAP356" s="29"/>
      <c r="GAQ356" s="123"/>
      <c r="GAV356" s="68"/>
      <c r="GAW356" s="29"/>
      <c r="GAX356" s="123"/>
      <c r="GBC356" s="68"/>
      <c r="GBD356" s="29"/>
      <c r="GBE356" s="123"/>
      <c r="GBJ356" s="68"/>
      <c r="GBK356" s="29"/>
      <c r="GBL356" s="123"/>
      <c r="GBQ356" s="68"/>
      <c r="GBR356" s="29"/>
      <c r="GBS356" s="123"/>
      <c r="GBX356" s="68"/>
      <c r="GBY356" s="29"/>
      <c r="GBZ356" s="123"/>
      <c r="GCE356" s="68"/>
      <c r="GCF356" s="29"/>
      <c r="GCG356" s="123"/>
      <c r="GCL356" s="68"/>
      <c r="GCM356" s="29"/>
      <c r="GCN356" s="123"/>
      <c r="GCS356" s="68"/>
      <c r="GCT356" s="29"/>
      <c r="GCU356" s="123"/>
      <c r="GCZ356" s="68"/>
      <c r="GDA356" s="29"/>
      <c r="GDB356" s="123"/>
      <c r="GDG356" s="68"/>
      <c r="GDH356" s="29"/>
      <c r="GDI356" s="123"/>
      <c r="GDN356" s="68"/>
      <c r="GDO356" s="29"/>
      <c r="GDP356" s="123"/>
      <c r="GDU356" s="68"/>
      <c r="GDV356" s="29"/>
      <c r="GDW356" s="123"/>
      <c r="GEB356" s="68"/>
      <c r="GEC356" s="29"/>
      <c r="GED356" s="123"/>
      <c r="GEI356" s="68"/>
      <c r="GEJ356" s="29"/>
      <c r="GEK356" s="123"/>
      <c r="GEP356" s="68"/>
      <c r="GEQ356" s="29"/>
      <c r="GER356" s="123"/>
      <c r="GEW356" s="68"/>
      <c r="GEX356" s="29"/>
      <c r="GEY356" s="123"/>
      <c r="GFD356" s="68"/>
      <c r="GFE356" s="29"/>
      <c r="GFF356" s="123"/>
      <c r="GFK356" s="68"/>
      <c r="GFL356" s="29"/>
      <c r="GFM356" s="123"/>
      <c r="GFR356" s="68"/>
      <c r="GFS356" s="29"/>
      <c r="GFT356" s="123"/>
      <c r="GFY356" s="68"/>
      <c r="GFZ356" s="29"/>
      <c r="GGA356" s="123"/>
      <c r="GGF356" s="68"/>
      <c r="GGG356" s="29"/>
      <c r="GGH356" s="123"/>
      <c r="GGM356" s="68"/>
      <c r="GGN356" s="29"/>
      <c r="GGO356" s="123"/>
      <c r="GGT356" s="68"/>
      <c r="GGU356" s="29"/>
      <c r="GGV356" s="123"/>
      <c r="GHA356" s="68"/>
      <c r="GHB356" s="29"/>
      <c r="GHC356" s="123"/>
      <c r="GHH356" s="68"/>
      <c r="GHI356" s="29"/>
      <c r="GHJ356" s="123"/>
      <c r="GHO356" s="68"/>
      <c r="GHP356" s="29"/>
      <c r="GHQ356" s="123"/>
      <c r="GHV356" s="68"/>
      <c r="GHW356" s="29"/>
      <c r="GHX356" s="123"/>
      <c r="GIC356" s="68"/>
      <c r="GID356" s="29"/>
      <c r="GIE356" s="123"/>
      <c r="GIJ356" s="68"/>
      <c r="GIK356" s="29"/>
      <c r="GIL356" s="123"/>
      <c r="GIQ356" s="68"/>
      <c r="GIR356" s="29"/>
      <c r="GIS356" s="123"/>
      <c r="GIX356" s="68"/>
      <c r="GIY356" s="29"/>
      <c r="GIZ356" s="123"/>
      <c r="GJE356" s="68"/>
      <c r="GJF356" s="29"/>
      <c r="GJG356" s="123"/>
      <c r="GJL356" s="68"/>
      <c r="GJM356" s="29"/>
      <c r="GJN356" s="123"/>
      <c r="GJS356" s="68"/>
      <c r="GJT356" s="29"/>
      <c r="GJU356" s="123"/>
      <c r="GJZ356" s="68"/>
      <c r="GKA356" s="29"/>
      <c r="GKB356" s="123"/>
      <c r="GKG356" s="68"/>
      <c r="GKH356" s="29"/>
      <c r="GKI356" s="123"/>
      <c r="GKN356" s="68"/>
      <c r="GKO356" s="29"/>
      <c r="GKP356" s="123"/>
      <c r="GKU356" s="68"/>
      <c r="GKV356" s="29"/>
      <c r="GKW356" s="123"/>
      <c r="GLB356" s="68"/>
      <c r="GLC356" s="29"/>
      <c r="GLD356" s="123"/>
      <c r="GLI356" s="68"/>
      <c r="GLJ356" s="29"/>
      <c r="GLK356" s="123"/>
      <c r="GLP356" s="68"/>
      <c r="GLQ356" s="29"/>
      <c r="GLR356" s="123"/>
      <c r="GLW356" s="68"/>
      <c r="GLX356" s="29"/>
      <c r="GLY356" s="123"/>
      <c r="GMD356" s="68"/>
      <c r="GME356" s="29"/>
      <c r="GMF356" s="123"/>
      <c r="GMK356" s="68"/>
      <c r="GML356" s="29"/>
      <c r="GMM356" s="123"/>
      <c r="GMR356" s="68"/>
      <c r="GMS356" s="29"/>
      <c r="GMT356" s="123"/>
      <c r="GMY356" s="68"/>
      <c r="GMZ356" s="29"/>
      <c r="GNA356" s="123"/>
      <c r="GNF356" s="68"/>
      <c r="GNG356" s="29"/>
      <c r="GNH356" s="123"/>
      <c r="GNM356" s="68"/>
      <c r="GNN356" s="29"/>
      <c r="GNO356" s="123"/>
      <c r="GNT356" s="68"/>
      <c r="GNU356" s="29"/>
      <c r="GNV356" s="123"/>
      <c r="GOA356" s="68"/>
      <c r="GOB356" s="29"/>
      <c r="GOC356" s="123"/>
      <c r="GOH356" s="68"/>
      <c r="GOI356" s="29"/>
      <c r="GOJ356" s="123"/>
      <c r="GOO356" s="68"/>
      <c r="GOP356" s="29"/>
      <c r="GOQ356" s="123"/>
      <c r="GOV356" s="68"/>
      <c r="GOW356" s="29"/>
      <c r="GOX356" s="123"/>
      <c r="GPC356" s="68"/>
      <c r="GPD356" s="29"/>
      <c r="GPE356" s="123"/>
      <c r="GPJ356" s="68"/>
      <c r="GPK356" s="29"/>
      <c r="GPL356" s="123"/>
      <c r="GPQ356" s="68"/>
      <c r="GPR356" s="29"/>
      <c r="GPS356" s="123"/>
      <c r="GPX356" s="68"/>
      <c r="GPY356" s="29"/>
      <c r="GPZ356" s="123"/>
      <c r="GQE356" s="68"/>
      <c r="GQF356" s="29"/>
      <c r="GQG356" s="123"/>
      <c r="GQL356" s="68"/>
      <c r="GQM356" s="29"/>
      <c r="GQN356" s="123"/>
      <c r="GQS356" s="68"/>
      <c r="GQT356" s="29"/>
      <c r="GQU356" s="123"/>
      <c r="GQZ356" s="68"/>
      <c r="GRA356" s="29"/>
      <c r="GRB356" s="123"/>
      <c r="GRG356" s="68"/>
      <c r="GRH356" s="29"/>
      <c r="GRI356" s="123"/>
      <c r="GRN356" s="68"/>
      <c r="GRO356" s="29"/>
      <c r="GRP356" s="123"/>
      <c r="GRU356" s="68"/>
      <c r="GRV356" s="29"/>
      <c r="GRW356" s="123"/>
      <c r="GSB356" s="68"/>
      <c r="GSC356" s="29"/>
      <c r="GSD356" s="123"/>
      <c r="GSI356" s="68"/>
      <c r="GSJ356" s="29"/>
      <c r="GSK356" s="123"/>
      <c r="GSP356" s="68"/>
      <c r="GSQ356" s="29"/>
      <c r="GSR356" s="123"/>
      <c r="GSW356" s="68"/>
      <c r="GSX356" s="29"/>
      <c r="GSY356" s="123"/>
      <c r="GTD356" s="68"/>
      <c r="GTE356" s="29"/>
      <c r="GTF356" s="123"/>
      <c r="GTK356" s="68"/>
      <c r="GTL356" s="29"/>
      <c r="GTM356" s="123"/>
      <c r="GTR356" s="68"/>
      <c r="GTS356" s="29"/>
      <c r="GTT356" s="123"/>
      <c r="GTY356" s="68"/>
      <c r="GTZ356" s="29"/>
      <c r="GUA356" s="123"/>
      <c r="GUF356" s="68"/>
      <c r="GUG356" s="29"/>
      <c r="GUH356" s="123"/>
      <c r="GUM356" s="68"/>
      <c r="GUN356" s="29"/>
      <c r="GUO356" s="123"/>
      <c r="GUT356" s="68"/>
      <c r="GUU356" s="29"/>
      <c r="GUV356" s="123"/>
      <c r="GVA356" s="68"/>
      <c r="GVB356" s="29"/>
      <c r="GVC356" s="123"/>
      <c r="GVH356" s="68"/>
      <c r="GVI356" s="29"/>
      <c r="GVJ356" s="123"/>
      <c r="GVO356" s="68"/>
      <c r="GVP356" s="29"/>
      <c r="GVQ356" s="123"/>
      <c r="GVV356" s="68"/>
      <c r="GVW356" s="29"/>
      <c r="GVX356" s="123"/>
      <c r="GWC356" s="68"/>
      <c r="GWD356" s="29"/>
      <c r="GWE356" s="123"/>
      <c r="GWJ356" s="68"/>
      <c r="GWK356" s="29"/>
      <c r="GWL356" s="123"/>
      <c r="GWQ356" s="68"/>
      <c r="GWR356" s="29"/>
      <c r="GWS356" s="123"/>
      <c r="GWX356" s="68"/>
      <c r="GWY356" s="29"/>
      <c r="GWZ356" s="123"/>
      <c r="GXE356" s="68"/>
      <c r="GXF356" s="29"/>
      <c r="GXG356" s="123"/>
      <c r="GXL356" s="68"/>
      <c r="GXM356" s="29"/>
      <c r="GXN356" s="123"/>
      <c r="GXS356" s="68"/>
      <c r="GXT356" s="29"/>
      <c r="GXU356" s="123"/>
      <c r="GXZ356" s="68"/>
      <c r="GYA356" s="29"/>
      <c r="GYB356" s="123"/>
      <c r="GYG356" s="68"/>
      <c r="GYH356" s="29"/>
      <c r="GYI356" s="123"/>
      <c r="GYN356" s="68"/>
      <c r="GYO356" s="29"/>
      <c r="GYP356" s="123"/>
      <c r="GYU356" s="68"/>
      <c r="GYV356" s="29"/>
      <c r="GYW356" s="123"/>
      <c r="GZB356" s="68"/>
      <c r="GZC356" s="29"/>
      <c r="GZD356" s="123"/>
      <c r="GZI356" s="68"/>
      <c r="GZJ356" s="29"/>
      <c r="GZK356" s="123"/>
      <c r="GZP356" s="68"/>
      <c r="GZQ356" s="29"/>
      <c r="GZR356" s="123"/>
      <c r="GZW356" s="68"/>
      <c r="GZX356" s="29"/>
      <c r="GZY356" s="123"/>
      <c r="HAD356" s="68"/>
      <c r="HAE356" s="29"/>
      <c r="HAF356" s="123"/>
      <c r="HAK356" s="68"/>
      <c r="HAL356" s="29"/>
      <c r="HAM356" s="123"/>
      <c r="HAR356" s="68"/>
      <c r="HAS356" s="29"/>
      <c r="HAT356" s="123"/>
      <c r="HAY356" s="68"/>
      <c r="HAZ356" s="29"/>
      <c r="HBA356" s="123"/>
      <c r="HBF356" s="68"/>
      <c r="HBG356" s="29"/>
      <c r="HBH356" s="123"/>
      <c r="HBM356" s="68"/>
      <c r="HBN356" s="29"/>
      <c r="HBO356" s="123"/>
      <c r="HBT356" s="68"/>
      <c r="HBU356" s="29"/>
      <c r="HBV356" s="123"/>
      <c r="HCA356" s="68"/>
      <c r="HCB356" s="29"/>
      <c r="HCC356" s="123"/>
      <c r="HCH356" s="68"/>
      <c r="HCI356" s="29"/>
      <c r="HCJ356" s="123"/>
      <c r="HCO356" s="68"/>
      <c r="HCP356" s="29"/>
      <c r="HCQ356" s="123"/>
      <c r="HCV356" s="68"/>
      <c r="HCW356" s="29"/>
      <c r="HCX356" s="123"/>
      <c r="HDC356" s="68"/>
      <c r="HDD356" s="29"/>
      <c r="HDE356" s="123"/>
      <c r="HDJ356" s="68"/>
      <c r="HDK356" s="29"/>
      <c r="HDL356" s="123"/>
      <c r="HDQ356" s="68"/>
      <c r="HDR356" s="29"/>
      <c r="HDS356" s="123"/>
      <c r="HDX356" s="68"/>
      <c r="HDY356" s="29"/>
      <c r="HDZ356" s="123"/>
      <c r="HEE356" s="68"/>
      <c r="HEF356" s="29"/>
      <c r="HEG356" s="123"/>
      <c r="HEL356" s="68"/>
      <c r="HEM356" s="29"/>
      <c r="HEN356" s="123"/>
      <c r="HES356" s="68"/>
      <c r="HET356" s="29"/>
      <c r="HEU356" s="123"/>
      <c r="HEZ356" s="68"/>
      <c r="HFA356" s="29"/>
      <c r="HFB356" s="123"/>
      <c r="HFG356" s="68"/>
      <c r="HFH356" s="29"/>
      <c r="HFI356" s="123"/>
      <c r="HFN356" s="68"/>
      <c r="HFO356" s="29"/>
      <c r="HFP356" s="123"/>
      <c r="HFU356" s="68"/>
      <c r="HFV356" s="29"/>
      <c r="HFW356" s="123"/>
      <c r="HGB356" s="68"/>
      <c r="HGC356" s="29"/>
      <c r="HGD356" s="123"/>
      <c r="HGI356" s="68"/>
      <c r="HGJ356" s="29"/>
      <c r="HGK356" s="123"/>
      <c r="HGP356" s="68"/>
      <c r="HGQ356" s="29"/>
      <c r="HGR356" s="123"/>
      <c r="HGW356" s="68"/>
      <c r="HGX356" s="29"/>
      <c r="HGY356" s="123"/>
      <c r="HHD356" s="68"/>
      <c r="HHE356" s="29"/>
      <c r="HHF356" s="123"/>
      <c r="HHK356" s="68"/>
      <c r="HHL356" s="29"/>
      <c r="HHM356" s="123"/>
      <c r="HHR356" s="68"/>
      <c r="HHS356" s="29"/>
      <c r="HHT356" s="123"/>
      <c r="HHY356" s="68"/>
      <c r="HHZ356" s="29"/>
      <c r="HIA356" s="123"/>
      <c r="HIF356" s="68"/>
      <c r="HIG356" s="29"/>
      <c r="HIH356" s="123"/>
      <c r="HIM356" s="68"/>
      <c r="HIN356" s="29"/>
      <c r="HIO356" s="123"/>
      <c r="HIT356" s="68"/>
      <c r="HIU356" s="29"/>
      <c r="HIV356" s="123"/>
      <c r="HJA356" s="68"/>
      <c r="HJB356" s="29"/>
      <c r="HJC356" s="123"/>
      <c r="HJH356" s="68"/>
      <c r="HJI356" s="29"/>
      <c r="HJJ356" s="123"/>
      <c r="HJO356" s="68"/>
      <c r="HJP356" s="29"/>
      <c r="HJQ356" s="123"/>
      <c r="HJV356" s="68"/>
      <c r="HJW356" s="29"/>
      <c r="HJX356" s="123"/>
      <c r="HKC356" s="68"/>
      <c r="HKD356" s="29"/>
      <c r="HKE356" s="123"/>
      <c r="HKJ356" s="68"/>
      <c r="HKK356" s="29"/>
      <c r="HKL356" s="123"/>
      <c r="HKQ356" s="68"/>
      <c r="HKR356" s="29"/>
      <c r="HKS356" s="123"/>
      <c r="HKX356" s="68"/>
      <c r="HKY356" s="29"/>
      <c r="HKZ356" s="123"/>
      <c r="HLE356" s="68"/>
      <c r="HLF356" s="29"/>
      <c r="HLG356" s="123"/>
      <c r="HLL356" s="68"/>
      <c r="HLM356" s="29"/>
      <c r="HLN356" s="123"/>
      <c r="HLS356" s="68"/>
      <c r="HLT356" s="29"/>
      <c r="HLU356" s="123"/>
      <c r="HLZ356" s="68"/>
      <c r="HMA356" s="29"/>
      <c r="HMB356" s="123"/>
      <c r="HMG356" s="68"/>
      <c r="HMH356" s="29"/>
      <c r="HMI356" s="123"/>
      <c r="HMN356" s="68"/>
      <c r="HMO356" s="29"/>
      <c r="HMP356" s="123"/>
      <c r="HMU356" s="68"/>
      <c r="HMV356" s="29"/>
      <c r="HMW356" s="123"/>
      <c r="HNB356" s="68"/>
      <c r="HNC356" s="29"/>
      <c r="HND356" s="123"/>
      <c r="HNI356" s="68"/>
      <c r="HNJ356" s="29"/>
      <c r="HNK356" s="123"/>
      <c r="HNP356" s="68"/>
      <c r="HNQ356" s="29"/>
      <c r="HNR356" s="123"/>
      <c r="HNW356" s="68"/>
      <c r="HNX356" s="29"/>
      <c r="HNY356" s="123"/>
      <c r="HOD356" s="68"/>
      <c r="HOE356" s="29"/>
      <c r="HOF356" s="123"/>
      <c r="HOK356" s="68"/>
      <c r="HOL356" s="29"/>
      <c r="HOM356" s="123"/>
      <c r="HOR356" s="68"/>
      <c r="HOS356" s="29"/>
      <c r="HOT356" s="123"/>
      <c r="HOY356" s="68"/>
      <c r="HOZ356" s="29"/>
      <c r="HPA356" s="123"/>
      <c r="HPF356" s="68"/>
      <c r="HPG356" s="29"/>
      <c r="HPH356" s="123"/>
      <c r="HPM356" s="68"/>
      <c r="HPN356" s="29"/>
      <c r="HPO356" s="123"/>
      <c r="HPT356" s="68"/>
      <c r="HPU356" s="29"/>
      <c r="HPV356" s="123"/>
      <c r="HQA356" s="68"/>
      <c r="HQB356" s="29"/>
      <c r="HQC356" s="123"/>
      <c r="HQH356" s="68"/>
      <c r="HQI356" s="29"/>
      <c r="HQJ356" s="123"/>
      <c r="HQO356" s="68"/>
      <c r="HQP356" s="29"/>
      <c r="HQQ356" s="123"/>
      <c r="HQV356" s="68"/>
      <c r="HQW356" s="29"/>
      <c r="HQX356" s="123"/>
      <c r="HRC356" s="68"/>
      <c r="HRD356" s="29"/>
      <c r="HRE356" s="123"/>
      <c r="HRJ356" s="68"/>
      <c r="HRK356" s="29"/>
      <c r="HRL356" s="123"/>
      <c r="HRQ356" s="68"/>
      <c r="HRR356" s="29"/>
      <c r="HRS356" s="123"/>
      <c r="HRX356" s="68"/>
      <c r="HRY356" s="29"/>
      <c r="HRZ356" s="123"/>
      <c r="HSE356" s="68"/>
      <c r="HSF356" s="29"/>
      <c r="HSG356" s="123"/>
      <c r="HSL356" s="68"/>
      <c r="HSM356" s="29"/>
      <c r="HSN356" s="123"/>
      <c r="HSS356" s="68"/>
      <c r="HST356" s="29"/>
      <c r="HSU356" s="123"/>
      <c r="HSZ356" s="68"/>
      <c r="HTA356" s="29"/>
      <c r="HTB356" s="123"/>
      <c r="HTG356" s="68"/>
      <c r="HTH356" s="29"/>
      <c r="HTI356" s="123"/>
      <c r="HTN356" s="68"/>
      <c r="HTO356" s="29"/>
      <c r="HTP356" s="123"/>
      <c r="HTU356" s="68"/>
      <c r="HTV356" s="29"/>
      <c r="HTW356" s="123"/>
      <c r="HUB356" s="68"/>
      <c r="HUC356" s="29"/>
      <c r="HUD356" s="123"/>
      <c r="HUI356" s="68"/>
      <c r="HUJ356" s="29"/>
      <c r="HUK356" s="123"/>
      <c r="HUP356" s="68"/>
      <c r="HUQ356" s="29"/>
      <c r="HUR356" s="123"/>
      <c r="HUW356" s="68"/>
      <c r="HUX356" s="29"/>
      <c r="HUY356" s="123"/>
      <c r="HVD356" s="68"/>
      <c r="HVE356" s="29"/>
      <c r="HVF356" s="123"/>
      <c r="HVK356" s="68"/>
      <c r="HVL356" s="29"/>
      <c r="HVM356" s="123"/>
      <c r="HVR356" s="68"/>
      <c r="HVS356" s="29"/>
      <c r="HVT356" s="123"/>
      <c r="HVY356" s="68"/>
      <c r="HVZ356" s="29"/>
      <c r="HWA356" s="123"/>
      <c r="HWF356" s="68"/>
      <c r="HWG356" s="29"/>
      <c r="HWH356" s="123"/>
      <c r="HWM356" s="68"/>
      <c r="HWN356" s="29"/>
      <c r="HWO356" s="123"/>
      <c r="HWT356" s="68"/>
      <c r="HWU356" s="29"/>
      <c r="HWV356" s="123"/>
      <c r="HXA356" s="68"/>
      <c r="HXB356" s="29"/>
      <c r="HXC356" s="123"/>
      <c r="HXH356" s="68"/>
      <c r="HXI356" s="29"/>
      <c r="HXJ356" s="123"/>
      <c r="HXO356" s="68"/>
      <c r="HXP356" s="29"/>
      <c r="HXQ356" s="123"/>
      <c r="HXV356" s="68"/>
      <c r="HXW356" s="29"/>
      <c r="HXX356" s="123"/>
      <c r="HYC356" s="68"/>
      <c r="HYD356" s="29"/>
      <c r="HYE356" s="123"/>
      <c r="HYJ356" s="68"/>
      <c r="HYK356" s="29"/>
      <c r="HYL356" s="123"/>
      <c r="HYQ356" s="68"/>
      <c r="HYR356" s="29"/>
      <c r="HYS356" s="123"/>
      <c r="HYX356" s="68"/>
      <c r="HYY356" s="29"/>
      <c r="HYZ356" s="123"/>
      <c r="HZE356" s="68"/>
      <c r="HZF356" s="29"/>
      <c r="HZG356" s="123"/>
      <c r="HZL356" s="68"/>
      <c r="HZM356" s="29"/>
      <c r="HZN356" s="123"/>
      <c r="HZS356" s="68"/>
      <c r="HZT356" s="29"/>
      <c r="HZU356" s="123"/>
      <c r="HZZ356" s="68"/>
      <c r="IAA356" s="29"/>
      <c r="IAB356" s="123"/>
      <c r="IAG356" s="68"/>
      <c r="IAH356" s="29"/>
      <c r="IAI356" s="123"/>
      <c r="IAN356" s="68"/>
      <c r="IAO356" s="29"/>
      <c r="IAP356" s="123"/>
      <c r="IAU356" s="68"/>
      <c r="IAV356" s="29"/>
      <c r="IAW356" s="123"/>
      <c r="IBB356" s="68"/>
      <c r="IBC356" s="29"/>
      <c r="IBD356" s="123"/>
      <c r="IBI356" s="68"/>
      <c r="IBJ356" s="29"/>
      <c r="IBK356" s="123"/>
      <c r="IBP356" s="68"/>
      <c r="IBQ356" s="29"/>
      <c r="IBR356" s="123"/>
      <c r="IBW356" s="68"/>
      <c r="IBX356" s="29"/>
      <c r="IBY356" s="123"/>
      <c r="ICD356" s="68"/>
      <c r="ICE356" s="29"/>
      <c r="ICF356" s="123"/>
      <c r="ICK356" s="68"/>
      <c r="ICL356" s="29"/>
      <c r="ICM356" s="123"/>
      <c r="ICR356" s="68"/>
      <c r="ICS356" s="29"/>
      <c r="ICT356" s="123"/>
      <c r="ICY356" s="68"/>
      <c r="ICZ356" s="29"/>
      <c r="IDA356" s="123"/>
      <c r="IDF356" s="68"/>
      <c r="IDG356" s="29"/>
      <c r="IDH356" s="123"/>
      <c r="IDM356" s="68"/>
      <c r="IDN356" s="29"/>
      <c r="IDO356" s="123"/>
      <c r="IDT356" s="68"/>
      <c r="IDU356" s="29"/>
      <c r="IDV356" s="123"/>
      <c r="IEA356" s="68"/>
      <c r="IEB356" s="29"/>
      <c r="IEC356" s="123"/>
      <c r="IEH356" s="68"/>
      <c r="IEI356" s="29"/>
      <c r="IEJ356" s="123"/>
      <c r="IEO356" s="68"/>
      <c r="IEP356" s="29"/>
      <c r="IEQ356" s="123"/>
      <c r="IEV356" s="68"/>
      <c r="IEW356" s="29"/>
      <c r="IEX356" s="123"/>
      <c r="IFC356" s="68"/>
      <c r="IFD356" s="29"/>
      <c r="IFE356" s="123"/>
      <c r="IFJ356" s="68"/>
      <c r="IFK356" s="29"/>
      <c r="IFL356" s="123"/>
      <c r="IFQ356" s="68"/>
      <c r="IFR356" s="29"/>
      <c r="IFS356" s="123"/>
      <c r="IFX356" s="68"/>
      <c r="IFY356" s="29"/>
      <c r="IFZ356" s="123"/>
      <c r="IGE356" s="68"/>
      <c r="IGF356" s="29"/>
      <c r="IGG356" s="123"/>
      <c r="IGL356" s="68"/>
      <c r="IGM356" s="29"/>
      <c r="IGN356" s="123"/>
      <c r="IGS356" s="68"/>
      <c r="IGT356" s="29"/>
      <c r="IGU356" s="123"/>
      <c r="IGZ356" s="68"/>
      <c r="IHA356" s="29"/>
      <c r="IHB356" s="123"/>
      <c r="IHG356" s="68"/>
      <c r="IHH356" s="29"/>
      <c r="IHI356" s="123"/>
      <c r="IHN356" s="68"/>
      <c r="IHO356" s="29"/>
      <c r="IHP356" s="123"/>
      <c r="IHU356" s="68"/>
      <c r="IHV356" s="29"/>
      <c r="IHW356" s="123"/>
      <c r="IIB356" s="68"/>
      <c r="IIC356" s="29"/>
      <c r="IID356" s="123"/>
      <c r="III356" s="68"/>
      <c r="IIJ356" s="29"/>
      <c r="IIK356" s="123"/>
      <c r="IIP356" s="68"/>
      <c r="IIQ356" s="29"/>
      <c r="IIR356" s="123"/>
      <c r="IIW356" s="68"/>
      <c r="IIX356" s="29"/>
      <c r="IIY356" s="123"/>
      <c r="IJD356" s="68"/>
      <c r="IJE356" s="29"/>
      <c r="IJF356" s="123"/>
      <c r="IJK356" s="68"/>
      <c r="IJL356" s="29"/>
      <c r="IJM356" s="123"/>
      <c r="IJR356" s="68"/>
      <c r="IJS356" s="29"/>
      <c r="IJT356" s="123"/>
      <c r="IJY356" s="68"/>
      <c r="IJZ356" s="29"/>
      <c r="IKA356" s="123"/>
      <c r="IKF356" s="68"/>
      <c r="IKG356" s="29"/>
      <c r="IKH356" s="123"/>
      <c r="IKM356" s="68"/>
      <c r="IKN356" s="29"/>
      <c r="IKO356" s="123"/>
      <c r="IKT356" s="68"/>
      <c r="IKU356" s="29"/>
      <c r="IKV356" s="123"/>
      <c r="ILA356" s="68"/>
      <c r="ILB356" s="29"/>
      <c r="ILC356" s="123"/>
      <c r="ILH356" s="68"/>
      <c r="ILI356" s="29"/>
      <c r="ILJ356" s="123"/>
      <c r="ILO356" s="68"/>
      <c r="ILP356" s="29"/>
      <c r="ILQ356" s="123"/>
      <c r="ILV356" s="68"/>
      <c r="ILW356" s="29"/>
      <c r="ILX356" s="123"/>
      <c r="IMC356" s="68"/>
      <c r="IMD356" s="29"/>
      <c r="IME356" s="123"/>
      <c r="IMJ356" s="68"/>
      <c r="IMK356" s="29"/>
      <c r="IML356" s="123"/>
      <c r="IMQ356" s="68"/>
      <c r="IMR356" s="29"/>
      <c r="IMS356" s="123"/>
      <c r="IMX356" s="68"/>
      <c r="IMY356" s="29"/>
      <c r="IMZ356" s="123"/>
      <c r="INE356" s="68"/>
      <c r="INF356" s="29"/>
      <c r="ING356" s="123"/>
      <c r="INL356" s="68"/>
      <c r="INM356" s="29"/>
      <c r="INN356" s="123"/>
      <c r="INS356" s="68"/>
      <c r="INT356" s="29"/>
      <c r="INU356" s="123"/>
      <c r="INZ356" s="68"/>
      <c r="IOA356" s="29"/>
      <c r="IOB356" s="123"/>
      <c r="IOG356" s="68"/>
      <c r="IOH356" s="29"/>
      <c r="IOI356" s="123"/>
      <c r="ION356" s="68"/>
      <c r="IOO356" s="29"/>
      <c r="IOP356" s="123"/>
      <c r="IOU356" s="68"/>
      <c r="IOV356" s="29"/>
      <c r="IOW356" s="123"/>
      <c r="IPB356" s="68"/>
      <c r="IPC356" s="29"/>
      <c r="IPD356" s="123"/>
      <c r="IPI356" s="68"/>
      <c r="IPJ356" s="29"/>
      <c r="IPK356" s="123"/>
      <c r="IPP356" s="68"/>
      <c r="IPQ356" s="29"/>
      <c r="IPR356" s="123"/>
      <c r="IPW356" s="68"/>
      <c r="IPX356" s="29"/>
      <c r="IPY356" s="123"/>
      <c r="IQD356" s="68"/>
      <c r="IQE356" s="29"/>
      <c r="IQF356" s="123"/>
      <c r="IQK356" s="68"/>
      <c r="IQL356" s="29"/>
      <c r="IQM356" s="123"/>
      <c r="IQR356" s="68"/>
      <c r="IQS356" s="29"/>
      <c r="IQT356" s="123"/>
      <c r="IQY356" s="68"/>
      <c r="IQZ356" s="29"/>
      <c r="IRA356" s="123"/>
      <c r="IRF356" s="68"/>
      <c r="IRG356" s="29"/>
      <c r="IRH356" s="123"/>
      <c r="IRM356" s="68"/>
      <c r="IRN356" s="29"/>
      <c r="IRO356" s="123"/>
      <c r="IRT356" s="68"/>
      <c r="IRU356" s="29"/>
      <c r="IRV356" s="123"/>
      <c r="ISA356" s="68"/>
      <c r="ISB356" s="29"/>
      <c r="ISC356" s="123"/>
      <c r="ISH356" s="68"/>
      <c r="ISI356" s="29"/>
      <c r="ISJ356" s="123"/>
      <c r="ISO356" s="68"/>
      <c r="ISP356" s="29"/>
      <c r="ISQ356" s="123"/>
      <c r="ISV356" s="68"/>
      <c r="ISW356" s="29"/>
      <c r="ISX356" s="123"/>
      <c r="ITC356" s="68"/>
      <c r="ITD356" s="29"/>
      <c r="ITE356" s="123"/>
      <c r="ITJ356" s="68"/>
      <c r="ITK356" s="29"/>
      <c r="ITL356" s="123"/>
      <c r="ITQ356" s="68"/>
      <c r="ITR356" s="29"/>
      <c r="ITS356" s="123"/>
      <c r="ITX356" s="68"/>
      <c r="ITY356" s="29"/>
      <c r="ITZ356" s="123"/>
      <c r="IUE356" s="68"/>
      <c r="IUF356" s="29"/>
      <c r="IUG356" s="123"/>
      <c r="IUL356" s="68"/>
      <c r="IUM356" s="29"/>
      <c r="IUN356" s="123"/>
      <c r="IUS356" s="68"/>
      <c r="IUT356" s="29"/>
      <c r="IUU356" s="123"/>
      <c r="IUZ356" s="68"/>
      <c r="IVA356" s="29"/>
      <c r="IVB356" s="123"/>
      <c r="IVG356" s="68"/>
      <c r="IVH356" s="29"/>
      <c r="IVI356" s="123"/>
      <c r="IVN356" s="68"/>
      <c r="IVO356" s="29"/>
      <c r="IVP356" s="123"/>
      <c r="IVU356" s="68"/>
      <c r="IVV356" s="29"/>
      <c r="IVW356" s="123"/>
      <c r="IWB356" s="68"/>
      <c r="IWC356" s="29"/>
      <c r="IWD356" s="123"/>
      <c r="IWI356" s="68"/>
      <c r="IWJ356" s="29"/>
      <c r="IWK356" s="123"/>
      <c r="IWP356" s="68"/>
      <c r="IWQ356" s="29"/>
      <c r="IWR356" s="123"/>
      <c r="IWW356" s="68"/>
      <c r="IWX356" s="29"/>
      <c r="IWY356" s="123"/>
      <c r="IXD356" s="68"/>
      <c r="IXE356" s="29"/>
      <c r="IXF356" s="123"/>
      <c r="IXK356" s="68"/>
      <c r="IXL356" s="29"/>
      <c r="IXM356" s="123"/>
      <c r="IXR356" s="68"/>
      <c r="IXS356" s="29"/>
      <c r="IXT356" s="123"/>
      <c r="IXY356" s="68"/>
      <c r="IXZ356" s="29"/>
      <c r="IYA356" s="123"/>
      <c r="IYF356" s="68"/>
      <c r="IYG356" s="29"/>
      <c r="IYH356" s="123"/>
      <c r="IYM356" s="68"/>
      <c r="IYN356" s="29"/>
      <c r="IYO356" s="123"/>
      <c r="IYT356" s="68"/>
      <c r="IYU356" s="29"/>
      <c r="IYV356" s="123"/>
      <c r="IZA356" s="68"/>
      <c r="IZB356" s="29"/>
      <c r="IZC356" s="123"/>
      <c r="IZH356" s="68"/>
      <c r="IZI356" s="29"/>
      <c r="IZJ356" s="123"/>
      <c r="IZO356" s="68"/>
      <c r="IZP356" s="29"/>
      <c r="IZQ356" s="123"/>
      <c r="IZV356" s="68"/>
      <c r="IZW356" s="29"/>
      <c r="IZX356" s="123"/>
      <c r="JAC356" s="68"/>
      <c r="JAD356" s="29"/>
      <c r="JAE356" s="123"/>
      <c r="JAJ356" s="68"/>
      <c r="JAK356" s="29"/>
      <c r="JAL356" s="123"/>
      <c r="JAQ356" s="68"/>
      <c r="JAR356" s="29"/>
      <c r="JAS356" s="123"/>
      <c r="JAX356" s="68"/>
      <c r="JAY356" s="29"/>
      <c r="JAZ356" s="123"/>
      <c r="JBE356" s="68"/>
      <c r="JBF356" s="29"/>
      <c r="JBG356" s="123"/>
      <c r="JBL356" s="68"/>
      <c r="JBM356" s="29"/>
      <c r="JBN356" s="123"/>
      <c r="JBS356" s="68"/>
      <c r="JBT356" s="29"/>
      <c r="JBU356" s="123"/>
      <c r="JBZ356" s="68"/>
      <c r="JCA356" s="29"/>
      <c r="JCB356" s="123"/>
      <c r="JCG356" s="68"/>
      <c r="JCH356" s="29"/>
      <c r="JCI356" s="123"/>
      <c r="JCN356" s="68"/>
      <c r="JCO356" s="29"/>
      <c r="JCP356" s="123"/>
      <c r="JCU356" s="68"/>
      <c r="JCV356" s="29"/>
      <c r="JCW356" s="123"/>
      <c r="JDB356" s="68"/>
      <c r="JDC356" s="29"/>
      <c r="JDD356" s="123"/>
      <c r="JDI356" s="68"/>
      <c r="JDJ356" s="29"/>
      <c r="JDK356" s="123"/>
      <c r="JDP356" s="68"/>
      <c r="JDQ356" s="29"/>
      <c r="JDR356" s="123"/>
      <c r="JDW356" s="68"/>
      <c r="JDX356" s="29"/>
      <c r="JDY356" s="123"/>
      <c r="JED356" s="68"/>
      <c r="JEE356" s="29"/>
      <c r="JEF356" s="123"/>
      <c r="JEK356" s="68"/>
      <c r="JEL356" s="29"/>
      <c r="JEM356" s="123"/>
      <c r="JER356" s="68"/>
      <c r="JES356" s="29"/>
      <c r="JET356" s="123"/>
      <c r="JEY356" s="68"/>
      <c r="JEZ356" s="29"/>
      <c r="JFA356" s="123"/>
      <c r="JFF356" s="68"/>
      <c r="JFG356" s="29"/>
      <c r="JFH356" s="123"/>
      <c r="JFM356" s="68"/>
      <c r="JFN356" s="29"/>
      <c r="JFO356" s="123"/>
      <c r="JFT356" s="68"/>
      <c r="JFU356" s="29"/>
      <c r="JFV356" s="123"/>
      <c r="JGA356" s="68"/>
      <c r="JGB356" s="29"/>
      <c r="JGC356" s="123"/>
      <c r="JGH356" s="68"/>
      <c r="JGI356" s="29"/>
      <c r="JGJ356" s="123"/>
      <c r="JGO356" s="68"/>
      <c r="JGP356" s="29"/>
      <c r="JGQ356" s="123"/>
      <c r="JGV356" s="68"/>
      <c r="JGW356" s="29"/>
      <c r="JGX356" s="123"/>
      <c r="JHC356" s="68"/>
      <c r="JHD356" s="29"/>
      <c r="JHE356" s="123"/>
      <c r="JHJ356" s="68"/>
      <c r="JHK356" s="29"/>
      <c r="JHL356" s="123"/>
      <c r="JHQ356" s="68"/>
      <c r="JHR356" s="29"/>
      <c r="JHS356" s="123"/>
      <c r="JHX356" s="68"/>
      <c r="JHY356" s="29"/>
      <c r="JHZ356" s="123"/>
      <c r="JIE356" s="68"/>
      <c r="JIF356" s="29"/>
      <c r="JIG356" s="123"/>
      <c r="JIL356" s="68"/>
      <c r="JIM356" s="29"/>
      <c r="JIN356" s="123"/>
      <c r="JIS356" s="68"/>
      <c r="JIT356" s="29"/>
      <c r="JIU356" s="123"/>
      <c r="JIZ356" s="68"/>
      <c r="JJA356" s="29"/>
      <c r="JJB356" s="123"/>
      <c r="JJG356" s="68"/>
      <c r="JJH356" s="29"/>
      <c r="JJI356" s="123"/>
      <c r="JJN356" s="68"/>
      <c r="JJO356" s="29"/>
      <c r="JJP356" s="123"/>
      <c r="JJU356" s="68"/>
      <c r="JJV356" s="29"/>
      <c r="JJW356" s="123"/>
      <c r="JKB356" s="68"/>
      <c r="JKC356" s="29"/>
      <c r="JKD356" s="123"/>
      <c r="JKI356" s="68"/>
      <c r="JKJ356" s="29"/>
      <c r="JKK356" s="123"/>
      <c r="JKP356" s="68"/>
      <c r="JKQ356" s="29"/>
      <c r="JKR356" s="123"/>
      <c r="JKW356" s="68"/>
      <c r="JKX356" s="29"/>
      <c r="JKY356" s="123"/>
      <c r="JLD356" s="68"/>
      <c r="JLE356" s="29"/>
      <c r="JLF356" s="123"/>
      <c r="JLK356" s="68"/>
      <c r="JLL356" s="29"/>
      <c r="JLM356" s="123"/>
      <c r="JLR356" s="68"/>
      <c r="JLS356" s="29"/>
      <c r="JLT356" s="123"/>
      <c r="JLY356" s="68"/>
      <c r="JLZ356" s="29"/>
      <c r="JMA356" s="123"/>
      <c r="JMF356" s="68"/>
      <c r="JMG356" s="29"/>
      <c r="JMH356" s="123"/>
      <c r="JMM356" s="68"/>
      <c r="JMN356" s="29"/>
      <c r="JMO356" s="123"/>
      <c r="JMT356" s="68"/>
      <c r="JMU356" s="29"/>
      <c r="JMV356" s="123"/>
      <c r="JNA356" s="68"/>
      <c r="JNB356" s="29"/>
      <c r="JNC356" s="123"/>
      <c r="JNH356" s="68"/>
      <c r="JNI356" s="29"/>
      <c r="JNJ356" s="123"/>
      <c r="JNO356" s="68"/>
      <c r="JNP356" s="29"/>
      <c r="JNQ356" s="123"/>
      <c r="JNV356" s="68"/>
      <c r="JNW356" s="29"/>
      <c r="JNX356" s="123"/>
      <c r="JOC356" s="68"/>
      <c r="JOD356" s="29"/>
      <c r="JOE356" s="123"/>
      <c r="JOJ356" s="68"/>
      <c r="JOK356" s="29"/>
      <c r="JOL356" s="123"/>
      <c r="JOQ356" s="68"/>
      <c r="JOR356" s="29"/>
      <c r="JOS356" s="123"/>
      <c r="JOX356" s="68"/>
      <c r="JOY356" s="29"/>
      <c r="JOZ356" s="123"/>
      <c r="JPE356" s="68"/>
      <c r="JPF356" s="29"/>
      <c r="JPG356" s="123"/>
      <c r="JPL356" s="68"/>
      <c r="JPM356" s="29"/>
      <c r="JPN356" s="123"/>
      <c r="JPS356" s="68"/>
      <c r="JPT356" s="29"/>
      <c r="JPU356" s="123"/>
      <c r="JPZ356" s="68"/>
      <c r="JQA356" s="29"/>
      <c r="JQB356" s="123"/>
      <c r="JQG356" s="68"/>
      <c r="JQH356" s="29"/>
      <c r="JQI356" s="123"/>
      <c r="JQN356" s="68"/>
      <c r="JQO356" s="29"/>
      <c r="JQP356" s="123"/>
      <c r="JQU356" s="68"/>
      <c r="JQV356" s="29"/>
      <c r="JQW356" s="123"/>
      <c r="JRB356" s="68"/>
      <c r="JRC356" s="29"/>
      <c r="JRD356" s="123"/>
      <c r="JRI356" s="68"/>
      <c r="JRJ356" s="29"/>
      <c r="JRK356" s="123"/>
      <c r="JRP356" s="68"/>
      <c r="JRQ356" s="29"/>
      <c r="JRR356" s="123"/>
      <c r="JRW356" s="68"/>
      <c r="JRX356" s="29"/>
      <c r="JRY356" s="123"/>
      <c r="JSD356" s="68"/>
      <c r="JSE356" s="29"/>
      <c r="JSF356" s="123"/>
      <c r="JSK356" s="68"/>
      <c r="JSL356" s="29"/>
      <c r="JSM356" s="123"/>
      <c r="JSR356" s="68"/>
      <c r="JSS356" s="29"/>
      <c r="JST356" s="123"/>
      <c r="JSY356" s="68"/>
      <c r="JSZ356" s="29"/>
      <c r="JTA356" s="123"/>
      <c r="JTF356" s="68"/>
      <c r="JTG356" s="29"/>
      <c r="JTH356" s="123"/>
      <c r="JTM356" s="68"/>
      <c r="JTN356" s="29"/>
      <c r="JTO356" s="123"/>
      <c r="JTT356" s="68"/>
      <c r="JTU356" s="29"/>
      <c r="JTV356" s="123"/>
      <c r="JUA356" s="68"/>
      <c r="JUB356" s="29"/>
      <c r="JUC356" s="123"/>
      <c r="JUH356" s="68"/>
      <c r="JUI356" s="29"/>
      <c r="JUJ356" s="123"/>
      <c r="JUO356" s="68"/>
      <c r="JUP356" s="29"/>
      <c r="JUQ356" s="123"/>
      <c r="JUV356" s="68"/>
      <c r="JUW356" s="29"/>
      <c r="JUX356" s="123"/>
      <c r="JVC356" s="68"/>
      <c r="JVD356" s="29"/>
      <c r="JVE356" s="123"/>
      <c r="JVJ356" s="68"/>
      <c r="JVK356" s="29"/>
      <c r="JVL356" s="123"/>
      <c r="JVQ356" s="68"/>
      <c r="JVR356" s="29"/>
      <c r="JVS356" s="123"/>
      <c r="JVX356" s="68"/>
      <c r="JVY356" s="29"/>
      <c r="JVZ356" s="123"/>
      <c r="JWE356" s="68"/>
      <c r="JWF356" s="29"/>
      <c r="JWG356" s="123"/>
      <c r="JWL356" s="68"/>
      <c r="JWM356" s="29"/>
      <c r="JWN356" s="123"/>
      <c r="JWS356" s="68"/>
      <c r="JWT356" s="29"/>
      <c r="JWU356" s="123"/>
      <c r="JWZ356" s="68"/>
      <c r="JXA356" s="29"/>
      <c r="JXB356" s="123"/>
      <c r="JXG356" s="68"/>
      <c r="JXH356" s="29"/>
      <c r="JXI356" s="123"/>
      <c r="JXN356" s="68"/>
      <c r="JXO356" s="29"/>
      <c r="JXP356" s="123"/>
      <c r="JXU356" s="68"/>
      <c r="JXV356" s="29"/>
      <c r="JXW356" s="123"/>
      <c r="JYB356" s="68"/>
      <c r="JYC356" s="29"/>
      <c r="JYD356" s="123"/>
      <c r="JYI356" s="68"/>
      <c r="JYJ356" s="29"/>
      <c r="JYK356" s="123"/>
      <c r="JYP356" s="68"/>
      <c r="JYQ356" s="29"/>
      <c r="JYR356" s="123"/>
      <c r="JYW356" s="68"/>
      <c r="JYX356" s="29"/>
      <c r="JYY356" s="123"/>
      <c r="JZD356" s="68"/>
      <c r="JZE356" s="29"/>
      <c r="JZF356" s="123"/>
      <c r="JZK356" s="68"/>
      <c r="JZL356" s="29"/>
      <c r="JZM356" s="123"/>
      <c r="JZR356" s="68"/>
      <c r="JZS356" s="29"/>
      <c r="JZT356" s="123"/>
      <c r="JZY356" s="68"/>
      <c r="JZZ356" s="29"/>
      <c r="KAA356" s="123"/>
      <c r="KAF356" s="68"/>
      <c r="KAG356" s="29"/>
      <c r="KAH356" s="123"/>
      <c r="KAM356" s="68"/>
      <c r="KAN356" s="29"/>
      <c r="KAO356" s="123"/>
      <c r="KAT356" s="68"/>
      <c r="KAU356" s="29"/>
      <c r="KAV356" s="123"/>
      <c r="KBA356" s="68"/>
      <c r="KBB356" s="29"/>
      <c r="KBC356" s="123"/>
      <c r="KBH356" s="68"/>
      <c r="KBI356" s="29"/>
      <c r="KBJ356" s="123"/>
      <c r="KBO356" s="68"/>
      <c r="KBP356" s="29"/>
      <c r="KBQ356" s="123"/>
      <c r="KBV356" s="68"/>
      <c r="KBW356" s="29"/>
      <c r="KBX356" s="123"/>
      <c r="KCC356" s="68"/>
      <c r="KCD356" s="29"/>
      <c r="KCE356" s="123"/>
      <c r="KCJ356" s="68"/>
      <c r="KCK356" s="29"/>
      <c r="KCL356" s="123"/>
      <c r="KCQ356" s="68"/>
      <c r="KCR356" s="29"/>
      <c r="KCS356" s="123"/>
      <c r="KCX356" s="68"/>
      <c r="KCY356" s="29"/>
      <c r="KCZ356" s="123"/>
      <c r="KDE356" s="68"/>
      <c r="KDF356" s="29"/>
      <c r="KDG356" s="123"/>
      <c r="KDL356" s="68"/>
      <c r="KDM356" s="29"/>
      <c r="KDN356" s="123"/>
      <c r="KDS356" s="68"/>
      <c r="KDT356" s="29"/>
      <c r="KDU356" s="123"/>
      <c r="KDZ356" s="68"/>
      <c r="KEA356" s="29"/>
      <c r="KEB356" s="123"/>
      <c r="KEG356" s="68"/>
      <c r="KEH356" s="29"/>
      <c r="KEI356" s="123"/>
      <c r="KEN356" s="68"/>
      <c r="KEO356" s="29"/>
      <c r="KEP356" s="123"/>
      <c r="KEU356" s="68"/>
      <c r="KEV356" s="29"/>
      <c r="KEW356" s="123"/>
      <c r="KFB356" s="68"/>
      <c r="KFC356" s="29"/>
      <c r="KFD356" s="123"/>
      <c r="KFI356" s="68"/>
      <c r="KFJ356" s="29"/>
      <c r="KFK356" s="123"/>
      <c r="KFP356" s="68"/>
      <c r="KFQ356" s="29"/>
      <c r="KFR356" s="123"/>
      <c r="KFW356" s="68"/>
      <c r="KFX356" s="29"/>
      <c r="KFY356" s="123"/>
      <c r="KGD356" s="68"/>
      <c r="KGE356" s="29"/>
      <c r="KGF356" s="123"/>
      <c r="KGK356" s="68"/>
      <c r="KGL356" s="29"/>
      <c r="KGM356" s="123"/>
      <c r="KGR356" s="68"/>
      <c r="KGS356" s="29"/>
      <c r="KGT356" s="123"/>
      <c r="KGY356" s="68"/>
      <c r="KGZ356" s="29"/>
      <c r="KHA356" s="123"/>
      <c r="KHF356" s="68"/>
      <c r="KHG356" s="29"/>
      <c r="KHH356" s="123"/>
      <c r="KHM356" s="68"/>
      <c r="KHN356" s="29"/>
      <c r="KHO356" s="123"/>
      <c r="KHT356" s="68"/>
      <c r="KHU356" s="29"/>
      <c r="KHV356" s="123"/>
      <c r="KIA356" s="68"/>
      <c r="KIB356" s="29"/>
      <c r="KIC356" s="123"/>
      <c r="KIH356" s="68"/>
      <c r="KII356" s="29"/>
      <c r="KIJ356" s="123"/>
      <c r="KIO356" s="68"/>
      <c r="KIP356" s="29"/>
      <c r="KIQ356" s="123"/>
      <c r="KIV356" s="68"/>
      <c r="KIW356" s="29"/>
      <c r="KIX356" s="123"/>
      <c r="KJC356" s="68"/>
      <c r="KJD356" s="29"/>
      <c r="KJE356" s="123"/>
      <c r="KJJ356" s="68"/>
      <c r="KJK356" s="29"/>
      <c r="KJL356" s="123"/>
      <c r="KJQ356" s="68"/>
      <c r="KJR356" s="29"/>
      <c r="KJS356" s="123"/>
      <c r="KJX356" s="68"/>
      <c r="KJY356" s="29"/>
      <c r="KJZ356" s="123"/>
      <c r="KKE356" s="68"/>
      <c r="KKF356" s="29"/>
      <c r="KKG356" s="123"/>
      <c r="KKL356" s="68"/>
      <c r="KKM356" s="29"/>
      <c r="KKN356" s="123"/>
      <c r="KKS356" s="68"/>
      <c r="KKT356" s="29"/>
      <c r="KKU356" s="123"/>
      <c r="KKZ356" s="68"/>
      <c r="KLA356" s="29"/>
      <c r="KLB356" s="123"/>
      <c r="KLG356" s="68"/>
      <c r="KLH356" s="29"/>
      <c r="KLI356" s="123"/>
      <c r="KLN356" s="68"/>
      <c r="KLO356" s="29"/>
      <c r="KLP356" s="123"/>
      <c r="KLU356" s="68"/>
      <c r="KLV356" s="29"/>
      <c r="KLW356" s="123"/>
      <c r="KMB356" s="68"/>
      <c r="KMC356" s="29"/>
      <c r="KMD356" s="123"/>
      <c r="KMI356" s="68"/>
      <c r="KMJ356" s="29"/>
      <c r="KMK356" s="123"/>
      <c r="KMP356" s="68"/>
      <c r="KMQ356" s="29"/>
      <c r="KMR356" s="123"/>
      <c r="KMW356" s="68"/>
      <c r="KMX356" s="29"/>
      <c r="KMY356" s="123"/>
      <c r="KND356" s="68"/>
      <c r="KNE356" s="29"/>
      <c r="KNF356" s="123"/>
      <c r="KNK356" s="68"/>
      <c r="KNL356" s="29"/>
      <c r="KNM356" s="123"/>
      <c r="KNR356" s="68"/>
      <c r="KNS356" s="29"/>
      <c r="KNT356" s="123"/>
      <c r="KNY356" s="68"/>
      <c r="KNZ356" s="29"/>
      <c r="KOA356" s="123"/>
      <c r="KOF356" s="68"/>
      <c r="KOG356" s="29"/>
      <c r="KOH356" s="123"/>
      <c r="KOM356" s="68"/>
      <c r="KON356" s="29"/>
      <c r="KOO356" s="123"/>
      <c r="KOT356" s="68"/>
      <c r="KOU356" s="29"/>
      <c r="KOV356" s="123"/>
      <c r="KPA356" s="68"/>
      <c r="KPB356" s="29"/>
      <c r="KPC356" s="123"/>
      <c r="KPH356" s="68"/>
      <c r="KPI356" s="29"/>
      <c r="KPJ356" s="123"/>
      <c r="KPO356" s="68"/>
      <c r="KPP356" s="29"/>
      <c r="KPQ356" s="123"/>
      <c r="KPV356" s="68"/>
      <c r="KPW356" s="29"/>
      <c r="KPX356" s="123"/>
      <c r="KQC356" s="68"/>
      <c r="KQD356" s="29"/>
      <c r="KQE356" s="123"/>
      <c r="KQJ356" s="68"/>
      <c r="KQK356" s="29"/>
      <c r="KQL356" s="123"/>
      <c r="KQQ356" s="68"/>
      <c r="KQR356" s="29"/>
      <c r="KQS356" s="123"/>
      <c r="KQX356" s="68"/>
      <c r="KQY356" s="29"/>
      <c r="KQZ356" s="123"/>
      <c r="KRE356" s="68"/>
      <c r="KRF356" s="29"/>
      <c r="KRG356" s="123"/>
      <c r="KRL356" s="68"/>
      <c r="KRM356" s="29"/>
      <c r="KRN356" s="123"/>
      <c r="KRS356" s="68"/>
      <c r="KRT356" s="29"/>
      <c r="KRU356" s="123"/>
      <c r="KRZ356" s="68"/>
      <c r="KSA356" s="29"/>
      <c r="KSB356" s="123"/>
      <c r="KSG356" s="68"/>
      <c r="KSH356" s="29"/>
      <c r="KSI356" s="123"/>
      <c r="KSN356" s="68"/>
      <c r="KSO356" s="29"/>
      <c r="KSP356" s="123"/>
      <c r="KSU356" s="68"/>
      <c r="KSV356" s="29"/>
      <c r="KSW356" s="123"/>
      <c r="KTB356" s="68"/>
      <c r="KTC356" s="29"/>
      <c r="KTD356" s="123"/>
      <c r="KTI356" s="68"/>
      <c r="KTJ356" s="29"/>
      <c r="KTK356" s="123"/>
      <c r="KTP356" s="68"/>
      <c r="KTQ356" s="29"/>
      <c r="KTR356" s="123"/>
      <c r="KTW356" s="68"/>
      <c r="KTX356" s="29"/>
      <c r="KTY356" s="123"/>
      <c r="KUD356" s="68"/>
      <c r="KUE356" s="29"/>
      <c r="KUF356" s="123"/>
      <c r="KUK356" s="68"/>
      <c r="KUL356" s="29"/>
      <c r="KUM356" s="123"/>
      <c r="KUR356" s="68"/>
      <c r="KUS356" s="29"/>
      <c r="KUT356" s="123"/>
      <c r="KUY356" s="68"/>
      <c r="KUZ356" s="29"/>
      <c r="KVA356" s="123"/>
      <c r="KVF356" s="68"/>
      <c r="KVG356" s="29"/>
      <c r="KVH356" s="123"/>
      <c r="KVM356" s="68"/>
      <c r="KVN356" s="29"/>
      <c r="KVO356" s="123"/>
      <c r="KVT356" s="68"/>
      <c r="KVU356" s="29"/>
      <c r="KVV356" s="123"/>
      <c r="KWA356" s="68"/>
      <c r="KWB356" s="29"/>
      <c r="KWC356" s="123"/>
      <c r="KWH356" s="68"/>
      <c r="KWI356" s="29"/>
      <c r="KWJ356" s="123"/>
      <c r="KWO356" s="68"/>
      <c r="KWP356" s="29"/>
      <c r="KWQ356" s="123"/>
      <c r="KWV356" s="68"/>
      <c r="KWW356" s="29"/>
      <c r="KWX356" s="123"/>
      <c r="KXC356" s="68"/>
      <c r="KXD356" s="29"/>
      <c r="KXE356" s="123"/>
      <c r="KXJ356" s="68"/>
      <c r="KXK356" s="29"/>
      <c r="KXL356" s="123"/>
      <c r="KXQ356" s="68"/>
      <c r="KXR356" s="29"/>
      <c r="KXS356" s="123"/>
      <c r="KXX356" s="68"/>
      <c r="KXY356" s="29"/>
      <c r="KXZ356" s="123"/>
      <c r="KYE356" s="68"/>
      <c r="KYF356" s="29"/>
      <c r="KYG356" s="123"/>
      <c r="KYL356" s="68"/>
      <c r="KYM356" s="29"/>
      <c r="KYN356" s="123"/>
      <c r="KYS356" s="68"/>
      <c r="KYT356" s="29"/>
      <c r="KYU356" s="123"/>
      <c r="KYZ356" s="68"/>
      <c r="KZA356" s="29"/>
      <c r="KZB356" s="123"/>
      <c r="KZG356" s="68"/>
      <c r="KZH356" s="29"/>
      <c r="KZI356" s="123"/>
      <c r="KZN356" s="68"/>
      <c r="KZO356" s="29"/>
      <c r="KZP356" s="123"/>
      <c r="KZU356" s="68"/>
      <c r="KZV356" s="29"/>
      <c r="KZW356" s="123"/>
      <c r="LAB356" s="68"/>
      <c r="LAC356" s="29"/>
      <c r="LAD356" s="123"/>
      <c r="LAI356" s="68"/>
      <c r="LAJ356" s="29"/>
      <c r="LAK356" s="123"/>
      <c r="LAP356" s="68"/>
      <c r="LAQ356" s="29"/>
      <c r="LAR356" s="123"/>
      <c r="LAW356" s="68"/>
      <c r="LAX356" s="29"/>
      <c r="LAY356" s="123"/>
      <c r="LBD356" s="68"/>
      <c r="LBE356" s="29"/>
      <c r="LBF356" s="123"/>
      <c r="LBK356" s="68"/>
      <c r="LBL356" s="29"/>
      <c r="LBM356" s="123"/>
      <c r="LBR356" s="68"/>
      <c r="LBS356" s="29"/>
      <c r="LBT356" s="123"/>
      <c r="LBY356" s="68"/>
      <c r="LBZ356" s="29"/>
      <c r="LCA356" s="123"/>
      <c r="LCF356" s="68"/>
      <c r="LCG356" s="29"/>
      <c r="LCH356" s="123"/>
      <c r="LCM356" s="68"/>
      <c r="LCN356" s="29"/>
      <c r="LCO356" s="123"/>
      <c r="LCT356" s="68"/>
      <c r="LCU356" s="29"/>
      <c r="LCV356" s="123"/>
      <c r="LDA356" s="68"/>
      <c r="LDB356" s="29"/>
      <c r="LDC356" s="123"/>
      <c r="LDH356" s="68"/>
      <c r="LDI356" s="29"/>
      <c r="LDJ356" s="123"/>
      <c r="LDO356" s="68"/>
      <c r="LDP356" s="29"/>
      <c r="LDQ356" s="123"/>
      <c r="LDV356" s="68"/>
      <c r="LDW356" s="29"/>
      <c r="LDX356" s="123"/>
      <c r="LEC356" s="68"/>
      <c r="LED356" s="29"/>
      <c r="LEE356" s="123"/>
      <c r="LEJ356" s="68"/>
      <c r="LEK356" s="29"/>
      <c r="LEL356" s="123"/>
      <c r="LEQ356" s="68"/>
      <c r="LER356" s="29"/>
      <c r="LES356" s="123"/>
      <c r="LEX356" s="68"/>
      <c r="LEY356" s="29"/>
      <c r="LEZ356" s="123"/>
      <c r="LFE356" s="68"/>
      <c r="LFF356" s="29"/>
      <c r="LFG356" s="123"/>
      <c r="LFL356" s="68"/>
      <c r="LFM356" s="29"/>
      <c r="LFN356" s="123"/>
      <c r="LFS356" s="68"/>
      <c r="LFT356" s="29"/>
      <c r="LFU356" s="123"/>
      <c r="LFZ356" s="68"/>
      <c r="LGA356" s="29"/>
      <c r="LGB356" s="123"/>
      <c r="LGG356" s="68"/>
      <c r="LGH356" s="29"/>
      <c r="LGI356" s="123"/>
      <c r="LGN356" s="68"/>
      <c r="LGO356" s="29"/>
      <c r="LGP356" s="123"/>
      <c r="LGU356" s="68"/>
      <c r="LGV356" s="29"/>
      <c r="LGW356" s="123"/>
      <c r="LHB356" s="68"/>
      <c r="LHC356" s="29"/>
      <c r="LHD356" s="123"/>
      <c r="LHI356" s="68"/>
      <c r="LHJ356" s="29"/>
      <c r="LHK356" s="123"/>
      <c r="LHP356" s="68"/>
      <c r="LHQ356" s="29"/>
      <c r="LHR356" s="123"/>
      <c r="LHW356" s="68"/>
      <c r="LHX356" s="29"/>
      <c r="LHY356" s="123"/>
      <c r="LID356" s="68"/>
      <c r="LIE356" s="29"/>
      <c r="LIF356" s="123"/>
      <c r="LIK356" s="68"/>
      <c r="LIL356" s="29"/>
      <c r="LIM356" s="123"/>
      <c r="LIR356" s="68"/>
      <c r="LIS356" s="29"/>
      <c r="LIT356" s="123"/>
      <c r="LIY356" s="68"/>
      <c r="LIZ356" s="29"/>
      <c r="LJA356" s="123"/>
      <c r="LJF356" s="68"/>
      <c r="LJG356" s="29"/>
      <c r="LJH356" s="123"/>
      <c r="LJM356" s="68"/>
      <c r="LJN356" s="29"/>
      <c r="LJO356" s="123"/>
      <c r="LJT356" s="68"/>
      <c r="LJU356" s="29"/>
      <c r="LJV356" s="123"/>
      <c r="LKA356" s="68"/>
      <c r="LKB356" s="29"/>
      <c r="LKC356" s="123"/>
      <c r="LKH356" s="68"/>
      <c r="LKI356" s="29"/>
      <c r="LKJ356" s="123"/>
      <c r="LKO356" s="68"/>
      <c r="LKP356" s="29"/>
      <c r="LKQ356" s="123"/>
      <c r="LKV356" s="68"/>
      <c r="LKW356" s="29"/>
      <c r="LKX356" s="123"/>
      <c r="LLC356" s="68"/>
      <c r="LLD356" s="29"/>
      <c r="LLE356" s="123"/>
      <c r="LLJ356" s="68"/>
      <c r="LLK356" s="29"/>
      <c r="LLL356" s="123"/>
      <c r="LLQ356" s="68"/>
      <c r="LLR356" s="29"/>
      <c r="LLS356" s="123"/>
      <c r="LLX356" s="68"/>
      <c r="LLY356" s="29"/>
      <c r="LLZ356" s="123"/>
      <c r="LME356" s="68"/>
      <c r="LMF356" s="29"/>
      <c r="LMG356" s="123"/>
      <c r="LML356" s="68"/>
      <c r="LMM356" s="29"/>
      <c r="LMN356" s="123"/>
      <c r="LMS356" s="68"/>
      <c r="LMT356" s="29"/>
      <c r="LMU356" s="123"/>
      <c r="LMZ356" s="68"/>
      <c r="LNA356" s="29"/>
      <c r="LNB356" s="123"/>
      <c r="LNG356" s="68"/>
      <c r="LNH356" s="29"/>
      <c r="LNI356" s="123"/>
      <c r="LNN356" s="68"/>
      <c r="LNO356" s="29"/>
      <c r="LNP356" s="123"/>
      <c r="LNU356" s="68"/>
      <c r="LNV356" s="29"/>
      <c r="LNW356" s="123"/>
      <c r="LOB356" s="68"/>
      <c r="LOC356" s="29"/>
      <c r="LOD356" s="123"/>
      <c r="LOI356" s="68"/>
      <c r="LOJ356" s="29"/>
      <c r="LOK356" s="123"/>
      <c r="LOP356" s="68"/>
      <c r="LOQ356" s="29"/>
      <c r="LOR356" s="123"/>
      <c r="LOW356" s="68"/>
      <c r="LOX356" s="29"/>
      <c r="LOY356" s="123"/>
      <c r="LPD356" s="68"/>
      <c r="LPE356" s="29"/>
      <c r="LPF356" s="123"/>
      <c r="LPK356" s="68"/>
      <c r="LPL356" s="29"/>
      <c r="LPM356" s="123"/>
      <c r="LPR356" s="68"/>
      <c r="LPS356" s="29"/>
      <c r="LPT356" s="123"/>
      <c r="LPY356" s="68"/>
      <c r="LPZ356" s="29"/>
      <c r="LQA356" s="123"/>
      <c r="LQF356" s="68"/>
      <c r="LQG356" s="29"/>
      <c r="LQH356" s="123"/>
      <c r="LQM356" s="68"/>
      <c r="LQN356" s="29"/>
      <c r="LQO356" s="123"/>
      <c r="LQT356" s="68"/>
      <c r="LQU356" s="29"/>
      <c r="LQV356" s="123"/>
      <c r="LRA356" s="68"/>
      <c r="LRB356" s="29"/>
      <c r="LRC356" s="123"/>
      <c r="LRH356" s="68"/>
      <c r="LRI356" s="29"/>
      <c r="LRJ356" s="123"/>
      <c r="LRO356" s="68"/>
      <c r="LRP356" s="29"/>
      <c r="LRQ356" s="123"/>
      <c r="LRV356" s="68"/>
      <c r="LRW356" s="29"/>
      <c r="LRX356" s="123"/>
      <c r="LSC356" s="68"/>
      <c r="LSD356" s="29"/>
      <c r="LSE356" s="123"/>
      <c r="LSJ356" s="68"/>
      <c r="LSK356" s="29"/>
      <c r="LSL356" s="123"/>
      <c r="LSQ356" s="68"/>
      <c r="LSR356" s="29"/>
      <c r="LSS356" s="123"/>
      <c r="LSX356" s="68"/>
      <c r="LSY356" s="29"/>
      <c r="LSZ356" s="123"/>
      <c r="LTE356" s="68"/>
      <c r="LTF356" s="29"/>
      <c r="LTG356" s="123"/>
      <c r="LTL356" s="68"/>
      <c r="LTM356" s="29"/>
      <c r="LTN356" s="123"/>
      <c r="LTS356" s="68"/>
      <c r="LTT356" s="29"/>
      <c r="LTU356" s="123"/>
      <c r="LTZ356" s="68"/>
      <c r="LUA356" s="29"/>
      <c r="LUB356" s="123"/>
      <c r="LUG356" s="68"/>
      <c r="LUH356" s="29"/>
      <c r="LUI356" s="123"/>
      <c r="LUN356" s="68"/>
      <c r="LUO356" s="29"/>
      <c r="LUP356" s="123"/>
      <c r="LUU356" s="68"/>
      <c r="LUV356" s="29"/>
      <c r="LUW356" s="123"/>
      <c r="LVB356" s="68"/>
      <c r="LVC356" s="29"/>
      <c r="LVD356" s="123"/>
      <c r="LVI356" s="68"/>
      <c r="LVJ356" s="29"/>
      <c r="LVK356" s="123"/>
      <c r="LVP356" s="68"/>
      <c r="LVQ356" s="29"/>
      <c r="LVR356" s="123"/>
      <c r="LVW356" s="68"/>
      <c r="LVX356" s="29"/>
      <c r="LVY356" s="123"/>
      <c r="LWD356" s="68"/>
      <c r="LWE356" s="29"/>
      <c r="LWF356" s="123"/>
      <c r="LWK356" s="68"/>
      <c r="LWL356" s="29"/>
      <c r="LWM356" s="123"/>
      <c r="LWR356" s="68"/>
      <c r="LWS356" s="29"/>
      <c r="LWT356" s="123"/>
      <c r="LWY356" s="68"/>
      <c r="LWZ356" s="29"/>
      <c r="LXA356" s="123"/>
      <c r="LXF356" s="68"/>
      <c r="LXG356" s="29"/>
      <c r="LXH356" s="123"/>
      <c r="LXM356" s="68"/>
      <c r="LXN356" s="29"/>
      <c r="LXO356" s="123"/>
      <c r="LXT356" s="68"/>
      <c r="LXU356" s="29"/>
      <c r="LXV356" s="123"/>
      <c r="LYA356" s="68"/>
      <c r="LYB356" s="29"/>
      <c r="LYC356" s="123"/>
      <c r="LYH356" s="68"/>
      <c r="LYI356" s="29"/>
      <c r="LYJ356" s="123"/>
      <c r="LYO356" s="68"/>
      <c r="LYP356" s="29"/>
      <c r="LYQ356" s="123"/>
      <c r="LYV356" s="68"/>
      <c r="LYW356" s="29"/>
      <c r="LYX356" s="123"/>
      <c r="LZC356" s="68"/>
      <c r="LZD356" s="29"/>
      <c r="LZE356" s="123"/>
      <c r="LZJ356" s="68"/>
      <c r="LZK356" s="29"/>
      <c r="LZL356" s="123"/>
      <c r="LZQ356" s="68"/>
      <c r="LZR356" s="29"/>
      <c r="LZS356" s="123"/>
      <c r="LZX356" s="68"/>
      <c r="LZY356" s="29"/>
      <c r="LZZ356" s="123"/>
      <c r="MAE356" s="68"/>
      <c r="MAF356" s="29"/>
      <c r="MAG356" s="123"/>
      <c r="MAL356" s="68"/>
      <c r="MAM356" s="29"/>
      <c r="MAN356" s="123"/>
      <c r="MAS356" s="68"/>
      <c r="MAT356" s="29"/>
      <c r="MAU356" s="123"/>
      <c r="MAZ356" s="68"/>
      <c r="MBA356" s="29"/>
      <c r="MBB356" s="123"/>
      <c r="MBG356" s="68"/>
      <c r="MBH356" s="29"/>
      <c r="MBI356" s="123"/>
      <c r="MBN356" s="68"/>
      <c r="MBO356" s="29"/>
      <c r="MBP356" s="123"/>
      <c r="MBU356" s="68"/>
      <c r="MBV356" s="29"/>
      <c r="MBW356" s="123"/>
      <c r="MCB356" s="68"/>
      <c r="MCC356" s="29"/>
      <c r="MCD356" s="123"/>
      <c r="MCI356" s="68"/>
      <c r="MCJ356" s="29"/>
      <c r="MCK356" s="123"/>
      <c r="MCP356" s="68"/>
      <c r="MCQ356" s="29"/>
      <c r="MCR356" s="123"/>
      <c r="MCW356" s="68"/>
      <c r="MCX356" s="29"/>
      <c r="MCY356" s="123"/>
      <c r="MDD356" s="68"/>
      <c r="MDE356" s="29"/>
      <c r="MDF356" s="123"/>
      <c r="MDK356" s="68"/>
      <c r="MDL356" s="29"/>
      <c r="MDM356" s="123"/>
      <c r="MDR356" s="68"/>
      <c r="MDS356" s="29"/>
      <c r="MDT356" s="123"/>
      <c r="MDY356" s="68"/>
      <c r="MDZ356" s="29"/>
      <c r="MEA356" s="123"/>
      <c r="MEF356" s="68"/>
      <c r="MEG356" s="29"/>
      <c r="MEH356" s="123"/>
      <c r="MEM356" s="68"/>
      <c r="MEN356" s="29"/>
      <c r="MEO356" s="123"/>
      <c r="MET356" s="68"/>
      <c r="MEU356" s="29"/>
      <c r="MEV356" s="123"/>
      <c r="MFA356" s="68"/>
      <c r="MFB356" s="29"/>
      <c r="MFC356" s="123"/>
      <c r="MFH356" s="68"/>
      <c r="MFI356" s="29"/>
      <c r="MFJ356" s="123"/>
      <c r="MFO356" s="68"/>
      <c r="MFP356" s="29"/>
      <c r="MFQ356" s="123"/>
      <c r="MFV356" s="68"/>
      <c r="MFW356" s="29"/>
      <c r="MFX356" s="123"/>
      <c r="MGC356" s="68"/>
      <c r="MGD356" s="29"/>
      <c r="MGE356" s="123"/>
      <c r="MGJ356" s="68"/>
      <c r="MGK356" s="29"/>
      <c r="MGL356" s="123"/>
      <c r="MGQ356" s="68"/>
      <c r="MGR356" s="29"/>
      <c r="MGS356" s="123"/>
      <c r="MGX356" s="68"/>
      <c r="MGY356" s="29"/>
      <c r="MGZ356" s="123"/>
      <c r="MHE356" s="68"/>
      <c r="MHF356" s="29"/>
      <c r="MHG356" s="123"/>
      <c r="MHL356" s="68"/>
      <c r="MHM356" s="29"/>
      <c r="MHN356" s="123"/>
      <c r="MHS356" s="68"/>
      <c r="MHT356" s="29"/>
      <c r="MHU356" s="123"/>
      <c r="MHZ356" s="68"/>
      <c r="MIA356" s="29"/>
      <c r="MIB356" s="123"/>
      <c r="MIG356" s="68"/>
      <c r="MIH356" s="29"/>
      <c r="MII356" s="123"/>
      <c r="MIN356" s="68"/>
      <c r="MIO356" s="29"/>
      <c r="MIP356" s="123"/>
      <c r="MIU356" s="68"/>
      <c r="MIV356" s="29"/>
      <c r="MIW356" s="123"/>
      <c r="MJB356" s="68"/>
      <c r="MJC356" s="29"/>
      <c r="MJD356" s="123"/>
      <c r="MJI356" s="68"/>
      <c r="MJJ356" s="29"/>
      <c r="MJK356" s="123"/>
      <c r="MJP356" s="68"/>
      <c r="MJQ356" s="29"/>
      <c r="MJR356" s="123"/>
      <c r="MJW356" s="68"/>
      <c r="MJX356" s="29"/>
      <c r="MJY356" s="123"/>
      <c r="MKD356" s="68"/>
      <c r="MKE356" s="29"/>
      <c r="MKF356" s="123"/>
      <c r="MKK356" s="68"/>
      <c r="MKL356" s="29"/>
      <c r="MKM356" s="123"/>
      <c r="MKR356" s="68"/>
      <c r="MKS356" s="29"/>
      <c r="MKT356" s="123"/>
      <c r="MKY356" s="68"/>
      <c r="MKZ356" s="29"/>
      <c r="MLA356" s="123"/>
      <c r="MLF356" s="68"/>
      <c r="MLG356" s="29"/>
      <c r="MLH356" s="123"/>
      <c r="MLM356" s="68"/>
      <c r="MLN356" s="29"/>
      <c r="MLO356" s="123"/>
      <c r="MLT356" s="68"/>
      <c r="MLU356" s="29"/>
      <c r="MLV356" s="123"/>
      <c r="MMA356" s="68"/>
      <c r="MMB356" s="29"/>
      <c r="MMC356" s="123"/>
      <c r="MMH356" s="68"/>
      <c r="MMI356" s="29"/>
      <c r="MMJ356" s="123"/>
      <c r="MMO356" s="68"/>
      <c r="MMP356" s="29"/>
      <c r="MMQ356" s="123"/>
      <c r="MMV356" s="68"/>
      <c r="MMW356" s="29"/>
      <c r="MMX356" s="123"/>
      <c r="MNC356" s="68"/>
      <c r="MND356" s="29"/>
      <c r="MNE356" s="123"/>
      <c r="MNJ356" s="68"/>
      <c r="MNK356" s="29"/>
      <c r="MNL356" s="123"/>
      <c r="MNQ356" s="68"/>
      <c r="MNR356" s="29"/>
      <c r="MNS356" s="123"/>
      <c r="MNX356" s="68"/>
      <c r="MNY356" s="29"/>
      <c r="MNZ356" s="123"/>
      <c r="MOE356" s="68"/>
      <c r="MOF356" s="29"/>
      <c r="MOG356" s="123"/>
      <c r="MOL356" s="68"/>
      <c r="MOM356" s="29"/>
      <c r="MON356" s="123"/>
      <c r="MOS356" s="68"/>
      <c r="MOT356" s="29"/>
      <c r="MOU356" s="123"/>
      <c r="MOZ356" s="68"/>
      <c r="MPA356" s="29"/>
      <c r="MPB356" s="123"/>
      <c r="MPG356" s="68"/>
      <c r="MPH356" s="29"/>
      <c r="MPI356" s="123"/>
      <c r="MPN356" s="68"/>
      <c r="MPO356" s="29"/>
      <c r="MPP356" s="123"/>
      <c r="MPU356" s="68"/>
      <c r="MPV356" s="29"/>
      <c r="MPW356" s="123"/>
      <c r="MQB356" s="68"/>
      <c r="MQC356" s="29"/>
      <c r="MQD356" s="123"/>
      <c r="MQI356" s="68"/>
      <c r="MQJ356" s="29"/>
      <c r="MQK356" s="123"/>
      <c r="MQP356" s="68"/>
      <c r="MQQ356" s="29"/>
      <c r="MQR356" s="123"/>
      <c r="MQW356" s="68"/>
      <c r="MQX356" s="29"/>
      <c r="MQY356" s="123"/>
      <c r="MRD356" s="68"/>
      <c r="MRE356" s="29"/>
      <c r="MRF356" s="123"/>
      <c r="MRK356" s="68"/>
      <c r="MRL356" s="29"/>
      <c r="MRM356" s="123"/>
      <c r="MRR356" s="68"/>
      <c r="MRS356" s="29"/>
      <c r="MRT356" s="123"/>
      <c r="MRY356" s="68"/>
      <c r="MRZ356" s="29"/>
      <c r="MSA356" s="123"/>
      <c r="MSF356" s="68"/>
      <c r="MSG356" s="29"/>
      <c r="MSH356" s="123"/>
      <c r="MSM356" s="68"/>
      <c r="MSN356" s="29"/>
      <c r="MSO356" s="123"/>
      <c r="MST356" s="68"/>
      <c r="MSU356" s="29"/>
      <c r="MSV356" s="123"/>
      <c r="MTA356" s="68"/>
      <c r="MTB356" s="29"/>
      <c r="MTC356" s="123"/>
      <c r="MTH356" s="68"/>
      <c r="MTI356" s="29"/>
      <c r="MTJ356" s="123"/>
      <c r="MTO356" s="68"/>
      <c r="MTP356" s="29"/>
      <c r="MTQ356" s="123"/>
      <c r="MTV356" s="68"/>
      <c r="MTW356" s="29"/>
      <c r="MTX356" s="123"/>
      <c r="MUC356" s="68"/>
      <c r="MUD356" s="29"/>
      <c r="MUE356" s="123"/>
      <c r="MUJ356" s="68"/>
      <c r="MUK356" s="29"/>
      <c r="MUL356" s="123"/>
      <c r="MUQ356" s="68"/>
      <c r="MUR356" s="29"/>
      <c r="MUS356" s="123"/>
      <c r="MUX356" s="68"/>
      <c r="MUY356" s="29"/>
      <c r="MUZ356" s="123"/>
      <c r="MVE356" s="68"/>
      <c r="MVF356" s="29"/>
      <c r="MVG356" s="123"/>
      <c r="MVL356" s="68"/>
      <c r="MVM356" s="29"/>
      <c r="MVN356" s="123"/>
      <c r="MVS356" s="68"/>
      <c r="MVT356" s="29"/>
      <c r="MVU356" s="123"/>
      <c r="MVZ356" s="68"/>
      <c r="MWA356" s="29"/>
      <c r="MWB356" s="123"/>
      <c r="MWG356" s="68"/>
      <c r="MWH356" s="29"/>
      <c r="MWI356" s="123"/>
      <c r="MWN356" s="68"/>
      <c r="MWO356" s="29"/>
      <c r="MWP356" s="123"/>
      <c r="MWU356" s="68"/>
      <c r="MWV356" s="29"/>
      <c r="MWW356" s="123"/>
      <c r="MXB356" s="68"/>
      <c r="MXC356" s="29"/>
      <c r="MXD356" s="123"/>
      <c r="MXI356" s="68"/>
      <c r="MXJ356" s="29"/>
      <c r="MXK356" s="123"/>
      <c r="MXP356" s="68"/>
      <c r="MXQ356" s="29"/>
      <c r="MXR356" s="123"/>
      <c r="MXW356" s="68"/>
      <c r="MXX356" s="29"/>
      <c r="MXY356" s="123"/>
      <c r="MYD356" s="68"/>
      <c r="MYE356" s="29"/>
      <c r="MYF356" s="123"/>
      <c r="MYK356" s="68"/>
      <c r="MYL356" s="29"/>
      <c r="MYM356" s="123"/>
      <c r="MYR356" s="68"/>
      <c r="MYS356" s="29"/>
      <c r="MYT356" s="123"/>
      <c r="MYY356" s="68"/>
      <c r="MYZ356" s="29"/>
      <c r="MZA356" s="123"/>
      <c r="MZF356" s="68"/>
      <c r="MZG356" s="29"/>
      <c r="MZH356" s="123"/>
      <c r="MZM356" s="68"/>
      <c r="MZN356" s="29"/>
      <c r="MZO356" s="123"/>
      <c r="MZT356" s="68"/>
      <c r="MZU356" s="29"/>
      <c r="MZV356" s="123"/>
      <c r="NAA356" s="68"/>
      <c r="NAB356" s="29"/>
      <c r="NAC356" s="123"/>
      <c r="NAH356" s="68"/>
      <c r="NAI356" s="29"/>
      <c r="NAJ356" s="123"/>
      <c r="NAO356" s="68"/>
      <c r="NAP356" s="29"/>
      <c r="NAQ356" s="123"/>
      <c r="NAV356" s="68"/>
      <c r="NAW356" s="29"/>
      <c r="NAX356" s="123"/>
      <c r="NBC356" s="68"/>
      <c r="NBD356" s="29"/>
      <c r="NBE356" s="123"/>
      <c r="NBJ356" s="68"/>
      <c r="NBK356" s="29"/>
      <c r="NBL356" s="123"/>
      <c r="NBQ356" s="68"/>
      <c r="NBR356" s="29"/>
      <c r="NBS356" s="123"/>
      <c r="NBX356" s="68"/>
      <c r="NBY356" s="29"/>
      <c r="NBZ356" s="123"/>
      <c r="NCE356" s="68"/>
      <c r="NCF356" s="29"/>
      <c r="NCG356" s="123"/>
      <c r="NCL356" s="68"/>
      <c r="NCM356" s="29"/>
      <c r="NCN356" s="123"/>
      <c r="NCS356" s="68"/>
      <c r="NCT356" s="29"/>
      <c r="NCU356" s="123"/>
      <c r="NCZ356" s="68"/>
      <c r="NDA356" s="29"/>
      <c r="NDB356" s="123"/>
      <c r="NDG356" s="68"/>
      <c r="NDH356" s="29"/>
      <c r="NDI356" s="123"/>
      <c r="NDN356" s="68"/>
      <c r="NDO356" s="29"/>
      <c r="NDP356" s="123"/>
      <c r="NDU356" s="68"/>
      <c r="NDV356" s="29"/>
      <c r="NDW356" s="123"/>
      <c r="NEB356" s="68"/>
      <c r="NEC356" s="29"/>
      <c r="NED356" s="123"/>
      <c r="NEI356" s="68"/>
      <c r="NEJ356" s="29"/>
      <c r="NEK356" s="123"/>
      <c r="NEP356" s="68"/>
      <c r="NEQ356" s="29"/>
      <c r="NER356" s="123"/>
      <c r="NEW356" s="68"/>
      <c r="NEX356" s="29"/>
      <c r="NEY356" s="123"/>
      <c r="NFD356" s="68"/>
      <c r="NFE356" s="29"/>
      <c r="NFF356" s="123"/>
      <c r="NFK356" s="68"/>
      <c r="NFL356" s="29"/>
      <c r="NFM356" s="123"/>
      <c r="NFR356" s="68"/>
      <c r="NFS356" s="29"/>
      <c r="NFT356" s="123"/>
      <c r="NFY356" s="68"/>
      <c r="NFZ356" s="29"/>
      <c r="NGA356" s="123"/>
      <c r="NGF356" s="68"/>
      <c r="NGG356" s="29"/>
      <c r="NGH356" s="123"/>
      <c r="NGM356" s="68"/>
      <c r="NGN356" s="29"/>
      <c r="NGO356" s="123"/>
      <c r="NGT356" s="68"/>
      <c r="NGU356" s="29"/>
      <c r="NGV356" s="123"/>
      <c r="NHA356" s="68"/>
      <c r="NHB356" s="29"/>
      <c r="NHC356" s="123"/>
      <c r="NHH356" s="68"/>
      <c r="NHI356" s="29"/>
      <c r="NHJ356" s="123"/>
      <c r="NHO356" s="68"/>
      <c r="NHP356" s="29"/>
      <c r="NHQ356" s="123"/>
      <c r="NHV356" s="68"/>
      <c r="NHW356" s="29"/>
      <c r="NHX356" s="123"/>
      <c r="NIC356" s="68"/>
      <c r="NID356" s="29"/>
      <c r="NIE356" s="123"/>
      <c r="NIJ356" s="68"/>
      <c r="NIK356" s="29"/>
      <c r="NIL356" s="123"/>
      <c r="NIQ356" s="68"/>
      <c r="NIR356" s="29"/>
      <c r="NIS356" s="123"/>
      <c r="NIX356" s="68"/>
      <c r="NIY356" s="29"/>
      <c r="NIZ356" s="123"/>
      <c r="NJE356" s="68"/>
      <c r="NJF356" s="29"/>
      <c r="NJG356" s="123"/>
      <c r="NJL356" s="68"/>
      <c r="NJM356" s="29"/>
      <c r="NJN356" s="123"/>
      <c r="NJS356" s="68"/>
      <c r="NJT356" s="29"/>
      <c r="NJU356" s="123"/>
      <c r="NJZ356" s="68"/>
      <c r="NKA356" s="29"/>
      <c r="NKB356" s="123"/>
      <c r="NKG356" s="68"/>
      <c r="NKH356" s="29"/>
      <c r="NKI356" s="123"/>
      <c r="NKN356" s="68"/>
      <c r="NKO356" s="29"/>
      <c r="NKP356" s="123"/>
      <c r="NKU356" s="68"/>
      <c r="NKV356" s="29"/>
      <c r="NKW356" s="123"/>
      <c r="NLB356" s="68"/>
      <c r="NLC356" s="29"/>
      <c r="NLD356" s="123"/>
      <c r="NLI356" s="68"/>
      <c r="NLJ356" s="29"/>
      <c r="NLK356" s="123"/>
      <c r="NLP356" s="68"/>
      <c r="NLQ356" s="29"/>
      <c r="NLR356" s="123"/>
      <c r="NLW356" s="68"/>
      <c r="NLX356" s="29"/>
      <c r="NLY356" s="123"/>
      <c r="NMD356" s="68"/>
      <c r="NME356" s="29"/>
      <c r="NMF356" s="123"/>
      <c r="NMK356" s="68"/>
      <c r="NML356" s="29"/>
      <c r="NMM356" s="123"/>
      <c r="NMR356" s="68"/>
      <c r="NMS356" s="29"/>
      <c r="NMT356" s="123"/>
      <c r="NMY356" s="68"/>
      <c r="NMZ356" s="29"/>
      <c r="NNA356" s="123"/>
      <c r="NNF356" s="68"/>
      <c r="NNG356" s="29"/>
      <c r="NNH356" s="123"/>
      <c r="NNM356" s="68"/>
      <c r="NNN356" s="29"/>
      <c r="NNO356" s="123"/>
      <c r="NNT356" s="68"/>
      <c r="NNU356" s="29"/>
      <c r="NNV356" s="123"/>
      <c r="NOA356" s="68"/>
      <c r="NOB356" s="29"/>
      <c r="NOC356" s="123"/>
      <c r="NOH356" s="68"/>
      <c r="NOI356" s="29"/>
      <c r="NOJ356" s="123"/>
      <c r="NOO356" s="68"/>
      <c r="NOP356" s="29"/>
      <c r="NOQ356" s="123"/>
      <c r="NOV356" s="68"/>
      <c r="NOW356" s="29"/>
      <c r="NOX356" s="123"/>
      <c r="NPC356" s="68"/>
      <c r="NPD356" s="29"/>
      <c r="NPE356" s="123"/>
      <c r="NPJ356" s="68"/>
      <c r="NPK356" s="29"/>
      <c r="NPL356" s="123"/>
      <c r="NPQ356" s="68"/>
      <c r="NPR356" s="29"/>
      <c r="NPS356" s="123"/>
      <c r="NPX356" s="68"/>
      <c r="NPY356" s="29"/>
      <c r="NPZ356" s="123"/>
      <c r="NQE356" s="68"/>
      <c r="NQF356" s="29"/>
      <c r="NQG356" s="123"/>
      <c r="NQL356" s="68"/>
      <c r="NQM356" s="29"/>
      <c r="NQN356" s="123"/>
      <c r="NQS356" s="68"/>
      <c r="NQT356" s="29"/>
      <c r="NQU356" s="123"/>
      <c r="NQZ356" s="68"/>
      <c r="NRA356" s="29"/>
      <c r="NRB356" s="123"/>
      <c r="NRG356" s="68"/>
      <c r="NRH356" s="29"/>
      <c r="NRI356" s="123"/>
      <c r="NRN356" s="68"/>
      <c r="NRO356" s="29"/>
      <c r="NRP356" s="123"/>
      <c r="NRU356" s="68"/>
      <c r="NRV356" s="29"/>
      <c r="NRW356" s="123"/>
      <c r="NSB356" s="68"/>
      <c r="NSC356" s="29"/>
      <c r="NSD356" s="123"/>
      <c r="NSI356" s="68"/>
      <c r="NSJ356" s="29"/>
      <c r="NSK356" s="123"/>
      <c r="NSP356" s="68"/>
      <c r="NSQ356" s="29"/>
      <c r="NSR356" s="123"/>
      <c r="NSW356" s="68"/>
      <c r="NSX356" s="29"/>
      <c r="NSY356" s="123"/>
      <c r="NTD356" s="68"/>
      <c r="NTE356" s="29"/>
      <c r="NTF356" s="123"/>
      <c r="NTK356" s="68"/>
      <c r="NTL356" s="29"/>
      <c r="NTM356" s="123"/>
      <c r="NTR356" s="68"/>
      <c r="NTS356" s="29"/>
      <c r="NTT356" s="123"/>
      <c r="NTY356" s="68"/>
      <c r="NTZ356" s="29"/>
      <c r="NUA356" s="123"/>
      <c r="NUF356" s="68"/>
      <c r="NUG356" s="29"/>
      <c r="NUH356" s="123"/>
      <c r="NUM356" s="68"/>
      <c r="NUN356" s="29"/>
      <c r="NUO356" s="123"/>
      <c r="NUT356" s="68"/>
      <c r="NUU356" s="29"/>
      <c r="NUV356" s="123"/>
      <c r="NVA356" s="68"/>
      <c r="NVB356" s="29"/>
      <c r="NVC356" s="123"/>
      <c r="NVH356" s="68"/>
      <c r="NVI356" s="29"/>
      <c r="NVJ356" s="123"/>
      <c r="NVO356" s="68"/>
      <c r="NVP356" s="29"/>
      <c r="NVQ356" s="123"/>
      <c r="NVV356" s="68"/>
      <c r="NVW356" s="29"/>
      <c r="NVX356" s="123"/>
      <c r="NWC356" s="68"/>
      <c r="NWD356" s="29"/>
      <c r="NWE356" s="123"/>
      <c r="NWJ356" s="68"/>
      <c r="NWK356" s="29"/>
      <c r="NWL356" s="123"/>
      <c r="NWQ356" s="68"/>
      <c r="NWR356" s="29"/>
      <c r="NWS356" s="123"/>
      <c r="NWX356" s="68"/>
      <c r="NWY356" s="29"/>
      <c r="NWZ356" s="123"/>
      <c r="NXE356" s="68"/>
      <c r="NXF356" s="29"/>
      <c r="NXG356" s="123"/>
      <c r="NXL356" s="68"/>
      <c r="NXM356" s="29"/>
      <c r="NXN356" s="123"/>
      <c r="NXS356" s="68"/>
      <c r="NXT356" s="29"/>
      <c r="NXU356" s="123"/>
      <c r="NXZ356" s="68"/>
      <c r="NYA356" s="29"/>
      <c r="NYB356" s="123"/>
      <c r="NYG356" s="68"/>
      <c r="NYH356" s="29"/>
      <c r="NYI356" s="123"/>
      <c r="NYN356" s="68"/>
      <c r="NYO356" s="29"/>
      <c r="NYP356" s="123"/>
      <c r="NYU356" s="68"/>
      <c r="NYV356" s="29"/>
      <c r="NYW356" s="123"/>
      <c r="NZB356" s="68"/>
      <c r="NZC356" s="29"/>
      <c r="NZD356" s="123"/>
      <c r="NZI356" s="68"/>
      <c r="NZJ356" s="29"/>
      <c r="NZK356" s="123"/>
      <c r="NZP356" s="68"/>
      <c r="NZQ356" s="29"/>
      <c r="NZR356" s="123"/>
      <c r="NZW356" s="68"/>
      <c r="NZX356" s="29"/>
      <c r="NZY356" s="123"/>
      <c r="OAD356" s="68"/>
      <c r="OAE356" s="29"/>
      <c r="OAF356" s="123"/>
      <c r="OAK356" s="68"/>
      <c r="OAL356" s="29"/>
      <c r="OAM356" s="123"/>
      <c r="OAR356" s="68"/>
      <c r="OAS356" s="29"/>
      <c r="OAT356" s="123"/>
      <c r="OAY356" s="68"/>
      <c r="OAZ356" s="29"/>
      <c r="OBA356" s="123"/>
      <c r="OBF356" s="68"/>
      <c r="OBG356" s="29"/>
      <c r="OBH356" s="123"/>
      <c r="OBM356" s="68"/>
      <c r="OBN356" s="29"/>
      <c r="OBO356" s="123"/>
      <c r="OBT356" s="68"/>
      <c r="OBU356" s="29"/>
      <c r="OBV356" s="123"/>
      <c r="OCA356" s="68"/>
      <c r="OCB356" s="29"/>
      <c r="OCC356" s="123"/>
      <c r="OCH356" s="68"/>
      <c r="OCI356" s="29"/>
      <c r="OCJ356" s="123"/>
      <c r="OCO356" s="68"/>
      <c r="OCP356" s="29"/>
      <c r="OCQ356" s="123"/>
      <c r="OCV356" s="68"/>
      <c r="OCW356" s="29"/>
      <c r="OCX356" s="123"/>
      <c r="ODC356" s="68"/>
      <c r="ODD356" s="29"/>
      <c r="ODE356" s="123"/>
      <c r="ODJ356" s="68"/>
      <c r="ODK356" s="29"/>
      <c r="ODL356" s="123"/>
      <c r="ODQ356" s="68"/>
      <c r="ODR356" s="29"/>
      <c r="ODS356" s="123"/>
      <c r="ODX356" s="68"/>
      <c r="ODY356" s="29"/>
      <c r="ODZ356" s="123"/>
      <c r="OEE356" s="68"/>
      <c r="OEF356" s="29"/>
      <c r="OEG356" s="123"/>
      <c r="OEL356" s="68"/>
      <c r="OEM356" s="29"/>
      <c r="OEN356" s="123"/>
      <c r="OES356" s="68"/>
      <c r="OET356" s="29"/>
      <c r="OEU356" s="123"/>
      <c r="OEZ356" s="68"/>
      <c r="OFA356" s="29"/>
      <c r="OFB356" s="123"/>
      <c r="OFG356" s="68"/>
      <c r="OFH356" s="29"/>
      <c r="OFI356" s="123"/>
      <c r="OFN356" s="68"/>
      <c r="OFO356" s="29"/>
      <c r="OFP356" s="123"/>
      <c r="OFU356" s="68"/>
      <c r="OFV356" s="29"/>
      <c r="OFW356" s="123"/>
      <c r="OGB356" s="68"/>
      <c r="OGC356" s="29"/>
      <c r="OGD356" s="123"/>
      <c r="OGI356" s="68"/>
      <c r="OGJ356" s="29"/>
      <c r="OGK356" s="123"/>
      <c r="OGP356" s="68"/>
      <c r="OGQ356" s="29"/>
      <c r="OGR356" s="123"/>
      <c r="OGW356" s="68"/>
      <c r="OGX356" s="29"/>
      <c r="OGY356" s="123"/>
      <c r="OHD356" s="68"/>
      <c r="OHE356" s="29"/>
      <c r="OHF356" s="123"/>
      <c r="OHK356" s="68"/>
      <c r="OHL356" s="29"/>
      <c r="OHM356" s="123"/>
      <c r="OHR356" s="68"/>
      <c r="OHS356" s="29"/>
      <c r="OHT356" s="123"/>
      <c r="OHY356" s="68"/>
      <c r="OHZ356" s="29"/>
      <c r="OIA356" s="123"/>
      <c r="OIF356" s="68"/>
      <c r="OIG356" s="29"/>
      <c r="OIH356" s="123"/>
      <c r="OIM356" s="68"/>
      <c r="OIN356" s="29"/>
      <c r="OIO356" s="123"/>
      <c r="OIT356" s="68"/>
      <c r="OIU356" s="29"/>
      <c r="OIV356" s="123"/>
      <c r="OJA356" s="68"/>
      <c r="OJB356" s="29"/>
      <c r="OJC356" s="123"/>
      <c r="OJH356" s="68"/>
      <c r="OJI356" s="29"/>
      <c r="OJJ356" s="123"/>
      <c r="OJO356" s="68"/>
      <c r="OJP356" s="29"/>
      <c r="OJQ356" s="123"/>
      <c r="OJV356" s="68"/>
      <c r="OJW356" s="29"/>
      <c r="OJX356" s="123"/>
      <c r="OKC356" s="68"/>
      <c r="OKD356" s="29"/>
      <c r="OKE356" s="123"/>
      <c r="OKJ356" s="68"/>
      <c r="OKK356" s="29"/>
      <c r="OKL356" s="123"/>
      <c r="OKQ356" s="68"/>
      <c r="OKR356" s="29"/>
      <c r="OKS356" s="123"/>
      <c r="OKX356" s="68"/>
      <c r="OKY356" s="29"/>
      <c r="OKZ356" s="123"/>
      <c r="OLE356" s="68"/>
      <c r="OLF356" s="29"/>
      <c r="OLG356" s="123"/>
      <c r="OLL356" s="68"/>
      <c r="OLM356" s="29"/>
      <c r="OLN356" s="123"/>
      <c r="OLS356" s="68"/>
      <c r="OLT356" s="29"/>
      <c r="OLU356" s="123"/>
      <c r="OLZ356" s="68"/>
      <c r="OMA356" s="29"/>
      <c r="OMB356" s="123"/>
      <c r="OMG356" s="68"/>
      <c r="OMH356" s="29"/>
      <c r="OMI356" s="123"/>
      <c r="OMN356" s="68"/>
      <c r="OMO356" s="29"/>
      <c r="OMP356" s="123"/>
      <c r="OMU356" s="68"/>
      <c r="OMV356" s="29"/>
      <c r="OMW356" s="123"/>
      <c r="ONB356" s="68"/>
      <c r="ONC356" s="29"/>
      <c r="OND356" s="123"/>
      <c r="ONI356" s="68"/>
      <c r="ONJ356" s="29"/>
      <c r="ONK356" s="123"/>
      <c r="ONP356" s="68"/>
      <c r="ONQ356" s="29"/>
      <c r="ONR356" s="123"/>
      <c r="ONW356" s="68"/>
      <c r="ONX356" s="29"/>
      <c r="ONY356" s="123"/>
      <c r="OOD356" s="68"/>
      <c r="OOE356" s="29"/>
      <c r="OOF356" s="123"/>
      <c r="OOK356" s="68"/>
      <c r="OOL356" s="29"/>
      <c r="OOM356" s="123"/>
      <c r="OOR356" s="68"/>
      <c r="OOS356" s="29"/>
      <c r="OOT356" s="123"/>
      <c r="OOY356" s="68"/>
      <c r="OOZ356" s="29"/>
      <c r="OPA356" s="123"/>
      <c r="OPF356" s="68"/>
      <c r="OPG356" s="29"/>
      <c r="OPH356" s="123"/>
      <c r="OPM356" s="68"/>
      <c r="OPN356" s="29"/>
      <c r="OPO356" s="123"/>
      <c r="OPT356" s="68"/>
      <c r="OPU356" s="29"/>
      <c r="OPV356" s="123"/>
      <c r="OQA356" s="68"/>
      <c r="OQB356" s="29"/>
      <c r="OQC356" s="123"/>
      <c r="OQH356" s="68"/>
      <c r="OQI356" s="29"/>
      <c r="OQJ356" s="123"/>
      <c r="OQO356" s="68"/>
      <c r="OQP356" s="29"/>
      <c r="OQQ356" s="123"/>
      <c r="OQV356" s="68"/>
      <c r="OQW356" s="29"/>
      <c r="OQX356" s="123"/>
      <c r="ORC356" s="68"/>
      <c r="ORD356" s="29"/>
      <c r="ORE356" s="123"/>
      <c r="ORJ356" s="68"/>
      <c r="ORK356" s="29"/>
      <c r="ORL356" s="123"/>
      <c r="ORQ356" s="68"/>
      <c r="ORR356" s="29"/>
      <c r="ORS356" s="123"/>
      <c r="ORX356" s="68"/>
      <c r="ORY356" s="29"/>
      <c r="ORZ356" s="123"/>
      <c r="OSE356" s="68"/>
      <c r="OSF356" s="29"/>
      <c r="OSG356" s="123"/>
      <c r="OSL356" s="68"/>
      <c r="OSM356" s="29"/>
      <c r="OSN356" s="123"/>
      <c r="OSS356" s="68"/>
      <c r="OST356" s="29"/>
      <c r="OSU356" s="123"/>
      <c r="OSZ356" s="68"/>
      <c r="OTA356" s="29"/>
      <c r="OTB356" s="123"/>
      <c r="OTG356" s="68"/>
      <c r="OTH356" s="29"/>
      <c r="OTI356" s="123"/>
      <c r="OTN356" s="68"/>
      <c r="OTO356" s="29"/>
      <c r="OTP356" s="123"/>
      <c r="OTU356" s="68"/>
      <c r="OTV356" s="29"/>
      <c r="OTW356" s="123"/>
      <c r="OUB356" s="68"/>
      <c r="OUC356" s="29"/>
      <c r="OUD356" s="123"/>
      <c r="OUI356" s="68"/>
      <c r="OUJ356" s="29"/>
      <c r="OUK356" s="123"/>
      <c r="OUP356" s="68"/>
      <c r="OUQ356" s="29"/>
      <c r="OUR356" s="123"/>
      <c r="OUW356" s="68"/>
      <c r="OUX356" s="29"/>
      <c r="OUY356" s="123"/>
      <c r="OVD356" s="68"/>
      <c r="OVE356" s="29"/>
      <c r="OVF356" s="123"/>
      <c r="OVK356" s="68"/>
      <c r="OVL356" s="29"/>
      <c r="OVM356" s="123"/>
      <c r="OVR356" s="68"/>
      <c r="OVS356" s="29"/>
      <c r="OVT356" s="123"/>
      <c r="OVY356" s="68"/>
      <c r="OVZ356" s="29"/>
      <c r="OWA356" s="123"/>
      <c r="OWF356" s="68"/>
      <c r="OWG356" s="29"/>
      <c r="OWH356" s="123"/>
      <c r="OWM356" s="68"/>
      <c r="OWN356" s="29"/>
      <c r="OWO356" s="123"/>
      <c r="OWT356" s="68"/>
      <c r="OWU356" s="29"/>
      <c r="OWV356" s="123"/>
      <c r="OXA356" s="68"/>
      <c r="OXB356" s="29"/>
      <c r="OXC356" s="123"/>
      <c r="OXH356" s="68"/>
      <c r="OXI356" s="29"/>
      <c r="OXJ356" s="123"/>
      <c r="OXO356" s="68"/>
      <c r="OXP356" s="29"/>
      <c r="OXQ356" s="123"/>
      <c r="OXV356" s="68"/>
      <c r="OXW356" s="29"/>
      <c r="OXX356" s="123"/>
      <c r="OYC356" s="68"/>
      <c r="OYD356" s="29"/>
      <c r="OYE356" s="123"/>
      <c r="OYJ356" s="68"/>
      <c r="OYK356" s="29"/>
      <c r="OYL356" s="123"/>
      <c r="OYQ356" s="68"/>
      <c r="OYR356" s="29"/>
      <c r="OYS356" s="123"/>
      <c r="OYX356" s="68"/>
      <c r="OYY356" s="29"/>
      <c r="OYZ356" s="123"/>
      <c r="OZE356" s="68"/>
      <c r="OZF356" s="29"/>
      <c r="OZG356" s="123"/>
      <c r="OZL356" s="68"/>
      <c r="OZM356" s="29"/>
      <c r="OZN356" s="123"/>
      <c r="OZS356" s="68"/>
      <c r="OZT356" s="29"/>
      <c r="OZU356" s="123"/>
      <c r="OZZ356" s="68"/>
      <c r="PAA356" s="29"/>
      <c r="PAB356" s="123"/>
      <c r="PAG356" s="68"/>
      <c r="PAH356" s="29"/>
      <c r="PAI356" s="123"/>
      <c r="PAN356" s="68"/>
      <c r="PAO356" s="29"/>
      <c r="PAP356" s="123"/>
      <c r="PAU356" s="68"/>
      <c r="PAV356" s="29"/>
      <c r="PAW356" s="123"/>
      <c r="PBB356" s="68"/>
      <c r="PBC356" s="29"/>
      <c r="PBD356" s="123"/>
      <c r="PBI356" s="68"/>
      <c r="PBJ356" s="29"/>
      <c r="PBK356" s="123"/>
      <c r="PBP356" s="68"/>
      <c r="PBQ356" s="29"/>
      <c r="PBR356" s="123"/>
      <c r="PBW356" s="68"/>
      <c r="PBX356" s="29"/>
      <c r="PBY356" s="123"/>
      <c r="PCD356" s="68"/>
      <c r="PCE356" s="29"/>
      <c r="PCF356" s="123"/>
      <c r="PCK356" s="68"/>
      <c r="PCL356" s="29"/>
      <c r="PCM356" s="123"/>
      <c r="PCR356" s="68"/>
      <c r="PCS356" s="29"/>
      <c r="PCT356" s="123"/>
      <c r="PCY356" s="68"/>
      <c r="PCZ356" s="29"/>
      <c r="PDA356" s="123"/>
      <c r="PDF356" s="68"/>
      <c r="PDG356" s="29"/>
      <c r="PDH356" s="123"/>
      <c r="PDM356" s="68"/>
      <c r="PDN356" s="29"/>
      <c r="PDO356" s="123"/>
      <c r="PDT356" s="68"/>
      <c r="PDU356" s="29"/>
      <c r="PDV356" s="123"/>
      <c r="PEA356" s="68"/>
      <c r="PEB356" s="29"/>
      <c r="PEC356" s="123"/>
      <c r="PEH356" s="68"/>
      <c r="PEI356" s="29"/>
      <c r="PEJ356" s="123"/>
      <c r="PEO356" s="68"/>
      <c r="PEP356" s="29"/>
      <c r="PEQ356" s="123"/>
      <c r="PEV356" s="68"/>
      <c r="PEW356" s="29"/>
      <c r="PEX356" s="123"/>
      <c r="PFC356" s="68"/>
      <c r="PFD356" s="29"/>
      <c r="PFE356" s="123"/>
      <c r="PFJ356" s="68"/>
      <c r="PFK356" s="29"/>
      <c r="PFL356" s="123"/>
      <c r="PFQ356" s="68"/>
      <c r="PFR356" s="29"/>
      <c r="PFS356" s="123"/>
      <c r="PFX356" s="68"/>
      <c r="PFY356" s="29"/>
      <c r="PFZ356" s="123"/>
      <c r="PGE356" s="68"/>
      <c r="PGF356" s="29"/>
      <c r="PGG356" s="123"/>
      <c r="PGL356" s="68"/>
      <c r="PGM356" s="29"/>
      <c r="PGN356" s="123"/>
      <c r="PGS356" s="68"/>
      <c r="PGT356" s="29"/>
      <c r="PGU356" s="123"/>
      <c r="PGZ356" s="68"/>
      <c r="PHA356" s="29"/>
      <c r="PHB356" s="123"/>
      <c r="PHG356" s="68"/>
      <c r="PHH356" s="29"/>
      <c r="PHI356" s="123"/>
      <c r="PHN356" s="68"/>
      <c r="PHO356" s="29"/>
      <c r="PHP356" s="123"/>
      <c r="PHU356" s="68"/>
      <c r="PHV356" s="29"/>
      <c r="PHW356" s="123"/>
      <c r="PIB356" s="68"/>
      <c r="PIC356" s="29"/>
      <c r="PID356" s="123"/>
      <c r="PII356" s="68"/>
      <c r="PIJ356" s="29"/>
      <c r="PIK356" s="123"/>
      <c r="PIP356" s="68"/>
      <c r="PIQ356" s="29"/>
      <c r="PIR356" s="123"/>
      <c r="PIW356" s="68"/>
      <c r="PIX356" s="29"/>
      <c r="PIY356" s="123"/>
      <c r="PJD356" s="68"/>
      <c r="PJE356" s="29"/>
      <c r="PJF356" s="123"/>
      <c r="PJK356" s="68"/>
      <c r="PJL356" s="29"/>
      <c r="PJM356" s="123"/>
      <c r="PJR356" s="68"/>
      <c r="PJS356" s="29"/>
      <c r="PJT356" s="123"/>
      <c r="PJY356" s="68"/>
      <c r="PJZ356" s="29"/>
      <c r="PKA356" s="123"/>
      <c r="PKF356" s="68"/>
      <c r="PKG356" s="29"/>
      <c r="PKH356" s="123"/>
      <c r="PKM356" s="68"/>
      <c r="PKN356" s="29"/>
      <c r="PKO356" s="123"/>
      <c r="PKT356" s="68"/>
      <c r="PKU356" s="29"/>
      <c r="PKV356" s="123"/>
      <c r="PLA356" s="68"/>
      <c r="PLB356" s="29"/>
      <c r="PLC356" s="123"/>
      <c r="PLH356" s="68"/>
      <c r="PLI356" s="29"/>
      <c r="PLJ356" s="123"/>
      <c r="PLO356" s="68"/>
      <c r="PLP356" s="29"/>
      <c r="PLQ356" s="123"/>
      <c r="PLV356" s="68"/>
      <c r="PLW356" s="29"/>
      <c r="PLX356" s="123"/>
      <c r="PMC356" s="68"/>
      <c r="PMD356" s="29"/>
      <c r="PME356" s="123"/>
      <c r="PMJ356" s="68"/>
      <c r="PMK356" s="29"/>
      <c r="PML356" s="123"/>
      <c r="PMQ356" s="68"/>
      <c r="PMR356" s="29"/>
      <c r="PMS356" s="123"/>
      <c r="PMX356" s="68"/>
      <c r="PMY356" s="29"/>
      <c r="PMZ356" s="123"/>
      <c r="PNE356" s="68"/>
      <c r="PNF356" s="29"/>
      <c r="PNG356" s="123"/>
      <c r="PNL356" s="68"/>
      <c r="PNM356" s="29"/>
      <c r="PNN356" s="123"/>
      <c r="PNS356" s="68"/>
      <c r="PNT356" s="29"/>
      <c r="PNU356" s="123"/>
      <c r="PNZ356" s="68"/>
      <c r="POA356" s="29"/>
      <c r="POB356" s="123"/>
      <c r="POG356" s="68"/>
      <c r="POH356" s="29"/>
      <c r="POI356" s="123"/>
      <c r="PON356" s="68"/>
      <c r="POO356" s="29"/>
      <c r="POP356" s="123"/>
      <c r="POU356" s="68"/>
      <c r="POV356" s="29"/>
      <c r="POW356" s="123"/>
      <c r="PPB356" s="68"/>
      <c r="PPC356" s="29"/>
      <c r="PPD356" s="123"/>
      <c r="PPI356" s="68"/>
      <c r="PPJ356" s="29"/>
      <c r="PPK356" s="123"/>
      <c r="PPP356" s="68"/>
      <c r="PPQ356" s="29"/>
      <c r="PPR356" s="123"/>
      <c r="PPW356" s="68"/>
      <c r="PPX356" s="29"/>
      <c r="PPY356" s="123"/>
      <c r="PQD356" s="68"/>
      <c r="PQE356" s="29"/>
      <c r="PQF356" s="123"/>
      <c r="PQK356" s="68"/>
      <c r="PQL356" s="29"/>
      <c r="PQM356" s="123"/>
      <c r="PQR356" s="68"/>
      <c r="PQS356" s="29"/>
      <c r="PQT356" s="123"/>
      <c r="PQY356" s="68"/>
      <c r="PQZ356" s="29"/>
      <c r="PRA356" s="123"/>
      <c r="PRF356" s="68"/>
      <c r="PRG356" s="29"/>
      <c r="PRH356" s="123"/>
      <c r="PRM356" s="68"/>
      <c r="PRN356" s="29"/>
      <c r="PRO356" s="123"/>
      <c r="PRT356" s="68"/>
      <c r="PRU356" s="29"/>
      <c r="PRV356" s="123"/>
      <c r="PSA356" s="68"/>
      <c r="PSB356" s="29"/>
      <c r="PSC356" s="123"/>
      <c r="PSH356" s="68"/>
      <c r="PSI356" s="29"/>
      <c r="PSJ356" s="123"/>
      <c r="PSO356" s="68"/>
      <c r="PSP356" s="29"/>
      <c r="PSQ356" s="123"/>
      <c r="PSV356" s="68"/>
      <c r="PSW356" s="29"/>
      <c r="PSX356" s="123"/>
      <c r="PTC356" s="68"/>
      <c r="PTD356" s="29"/>
      <c r="PTE356" s="123"/>
      <c r="PTJ356" s="68"/>
      <c r="PTK356" s="29"/>
      <c r="PTL356" s="123"/>
      <c r="PTQ356" s="68"/>
      <c r="PTR356" s="29"/>
      <c r="PTS356" s="123"/>
      <c r="PTX356" s="68"/>
      <c r="PTY356" s="29"/>
      <c r="PTZ356" s="123"/>
      <c r="PUE356" s="68"/>
      <c r="PUF356" s="29"/>
      <c r="PUG356" s="123"/>
      <c r="PUL356" s="68"/>
      <c r="PUM356" s="29"/>
      <c r="PUN356" s="123"/>
      <c r="PUS356" s="68"/>
      <c r="PUT356" s="29"/>
      <c r="PUU356" s="123"/>
      <c r="PUZ356" s="68"/>
      <c r="PVA356" s="29"/>
      <c r="PVB356" s="123"/>
      <c r="PVG356" s="68"/>
      <c r="PVH356" s="29"/>
      <c r="PVI356" s="123"/>
      <c r="PVN356" s="68"/>
      <c r="PVO356" s="29"/>
      <c r="PVP356" s="123"/>
      <c r="PVU356" s="68"/>
      <c r="PVV356" s="29"/>
      <c r="PVW356" s="123"/>
      <c r="PWB356" s="68"/>
      <c r="PWC356" s="29"/>
      <c r="PWD356" s="123"/>
      <c r="PWI356" s="68"/>
      <c r="PWJ356" s="29"/>
      <c r="PWK356" s="123"/>
      <c r="PWP356" s="68"/>
      <c r="PWQ356" s="29"/>
      <c r="PWR356" s="123"/>
      <c r="PWW356" s="68"/>
      <c r="PWX356" s="29"/>
      <c r="PWY356" s="123"/>
      <c r="PXD356" s="68"/>
      <c r="PXE356" s="29"/>
      <c r="PXF356" s="123"/>
      <c r="PXK356" s="68"/>
      <c r="PXL356" s="29"/>
      <c r="PXM356" s="123"/>
      <c r="PXR356" s="68"/>
      <c r="PXS356" s="29"/>
      <c r="PXT356" s="123"/>
      <c r="PXY356" s="68"/>
      <c r="PXZ356" s="29"/>
      <c r="PYA356" s="123"/>
      <c r="PYF356" s="68"/>
      <c r="PYG356" s="29"/>
      <c r="PYH356" s="123"/>
      <c r="PYM356" s="68"/>
      <c r="PYN356" s="29"/>
      <c r="PYO356" s="123"/>
      <c r="PYT356" s="68"/>
      <c r="PYU356" s="29"/>
      <c r="PYV356" s="123"/>
      <c r="PZA356" s="68"/>
      <c r="PZB356" s="29"/>
      <c r="PZC356" s="123"/>
      <c r="PZH356" s="68"/>
      <c r="PZI356" s="29"/>
      <c r="PZJ356" s="123"/>
      <c r="PZO356" s="68"/>
      <c r="PZP356" s="29"/>
      <c r="PZQ356" s="123"/>
      <c r="PZV356" s="68"/>
      <c r="PZW356" s="29"/>
      <c r="PZX356" s="123"/>
      <c r="QAC356" s="68"/>
      <c r="QAD356" s="29"/>
      <c r="QAE356" s="123"/>
      <c r="QAJ356" s="68"/>
      <c r="QAK356" s="29"/>
      <c r="QAL356" s="123"/>
      <c r="QAQ356" s="68"/>
      <c r="QAR356" s="29"/>
      <c r="QAS356" s="123"/>
      <c r="QAX356" s="68"/>
      <c r="QAY356" s="29"/>
      <c r="QAZ356" s="123"/>
      <c r="QBE356" s="68"/>
      <c r="QBF356" s="29"/>
      <c r="QBG356" s="123"/>
      <c r="QBL356" s="68"/>
      <c r="QBM356" s="29"/>
      <c r="QBN356" s="123"/>
      <c r="QBS356" s="68"/>
      <c r="QBT356" s="29"/>
      <c r="QBU356" s="123"/>
      <c r="QBZ356" s="68"/>
      <c r="QCA356" s="29"/>
      <c r="QCB356" s="123"/>
      <c r="QCG356" s="68"/>
      <c r="QCH356" s="29"/>
      <c r="QCI356" s="123"/>
      <c r="QCN356" s="68"/>
      <c r="QCO356" s="29"/>
      <c r="QCP356" s="123"/>
      <c r="QCU356" s="68"/>
      <c r="QCV356" s="29"/>
      <c r="QCW356" s="123"/>
      <c r="QDB356" s="68"/>
      <c r="QDC356" s="29"/>
      <c r="QDD356" s="123"/>
      <c r="QDI356" s="68"/>
      <c r="QDJ356" s="29"/>
      <c r="QDK356" s="123"/>
      <c r="QDP356" s="68"/>
      <c r="QDQ356" s="29"/>
      <c r="QDR356" s="123"/>
      <c r="QDW356" s="68"/>
      <c r="QDX356" s="29"/>
      <c r="QDY356" s="123"/>
      <c r="QED356" s="68"/>
      <c r="QEE356" s="29"/>
      <c r="QEF356" s="123"/>
      <c r="QEK356" s="68"/>
      <c r="QEL356" s="29"/>
      <c r="QEM356" s="123"/>
      <c r="QER356" s="68"/>
      <c r="QES356" s="29"/>
      <c r="QET356" s="123"/>
      <c r="QEY356" s="68"/>
      <c r="QEZ356" s="29"/>
      <c r="QFA356" s="123"/>
      <c r="QFF356" s="68"/>
      <c r="QFG356" s="29"/>
      <c r="QFH356" s="123"/>
      <c r="QFM356" s="68"/>
      <c r="QFN356" s="29"/>
      <c r="QFO356" s="123"/>
      <c r="QFT356" s="68"/>
      <c r="QFU356" s="29"/>
      <c r="QFV356" s="123"/>
      <c r="QGA356" s="68"/>
      <c r="QGB356" s="29"/>
      <c r="QGC356" s="123"/>
      <c r="QGH356" s="68"/>
      <c r="QGI356" s="29"/>
      <c r="QGJ356" s="123"/>
      <c r="QGO356" s="68"/>
      <c r="QGP356" s="29"/>
      <c r="QGQ356" s="123"/>
      <c r="QGV356" s="68"/>
      <c r="QGW356" s="29"/>
      <c r="QGX356" s="123"/>
      <c r="QHC356" s="68"/>
      <c r="QHD356" s="29"/>
      <c r="QHE356" s="123"/>
      <c r="QHJ356" s="68"/>
      <c r="QHK356" s="29"/>
      <c r="QHL356" s="123"/>
      <c r="QHQ356" s="68"/>
      <c r="QHR356" s="29"/>
      <c r="QHS356" s="123"/>
      <c r="QHX356" s="68"/>
      <c r="QHY356" s="29"/>
      <c r="QHZ356" s="123"/>
      <c r="QIE356" s="68"/>
      <c r="QIF356" s="29"/>
      <c r="QIG356" s="123"/>
      <c r="QIL356" s="68"/>
      <c r="QIM356" s="29"/>
      <c r="QIN356" s="123"/>
      <c r="QIS356" s="68"/>
      <c r="QIT356" s="29"/>
      <c r="QIU356" s="123"/>
      <c r="QIZ356" s="68"/>
      <c r="QJA356" s="29"/>
      <c r="QJB356" s="123"/>
      <c r="QJG356" s="68"/>
      <c r="QJH356" s="29"/>
      <c r="QJI356" s="123"/>
      <c r="QJN356" s="68"/>
      <c r="QJO356" s="29"/>
      <c r="QJP356" s="123"/>
      <c r="QJU356" s="68"/>
      <c r="QJV356" s="29"/>
      <c r="QJW356" s="123"/>
      <c r="QKB356" s="68"/>
      <c r="QKC356" s="29"/>
      <c r="QKD356" s="123"/>
      <c r="QKI356" s="68"/>
      <c r="QKJ356" s="29"/>
      <c r="QKK356" s="123"/>
      <c r="QKP356" s="68"/>
      <c r="QKQ356" s="29"/>
      <c r="QKR356" s="123"/>
      <c r="QKW356" s="68"/>
      <c r="QKX356" s="29"/>
      <c r="QKY356" s="123"/>
      <c r="QLD356" s="68"/>
      <c r="QLE356" s="29"/>
      <c r="QLF356" s="123"/>
      <c r="QLK356" s="68"/>
      <c r="QLL356" s="29"/>
      <c r="QLM356" s="123"/>
      <c r="QLR356" s="68"/>
      <c r="QLS356" s="29"/>
      <c r="QLT356" s="123"/>
      <c r="QLY356" s="68"/>
      <c r="QLZ356" s="29"/>
      <c r="QMA356" s="123"/>
      <c r="QMF356" s="68"/>
      <c r="QMG356" s="29"/>
      <c r="QMH356" s="123"/>
      <c r="QMM356" s="68"/>
      <c r="QMN356" s="29"/>
      <c r="QMO356" s="123"/>
      <c r="QMT356" s="68"/>
      <c r="QMU356" s="29"/>
      <c r="QMV356" s="123"/>
      <c r="QNA356" s="68"/>
      <c r="QNB356" s="29"/>
      <c r="QNC356" s="123"/>
      <c r="QNH356" s="68"/>
      <c r="QNI356" s="29"/>
      <c r="QNJ356" s="123"/>
      <c r="QNO356" s="68"/>
      <c r="QNP356" s="29"/>
      <c r="QNQ356" s="123"/>
      <c r="QNV356" s="68"/>
      <c r="QNW356" s="29"/>
      <c r="QNX356" s="123"/>
      <c r="QOC356" s="68"/>
      <c r="QOD356" s="29"/>
      <c r="QOE356" s="123"/>
      <c r="QOJ356" s="68"/>
      <c r="QOK356" s="29"/>
      <c r="QOL356" s="123"/>
      <c r="QOQ356" s="68"/>
      <c r="QOR356" s="29"/>
      <c r="QOS356" s="123"/>
      <c r="QOX356" s="68"/>
      <c r="QOY356" s="29"/>
      <c r="QOZ356" s="123"/>
      <c r="QPE356" s="68"/>
      <c r="QPF356" s="29"/>
      <c r="QPG356" s="123"/>
      <c r="QPL356" s="68"/>
      <c r="QPM356" s="29"/>
      <c r="QPN356" s="123"/>
      <c r="QPS356" s="68"/>
      <c r="QPT356" s="29"/>
      <c r="QPU356" s="123"/>
      <c r="QPZ356" s="68"/>
      <c r="QQA356" s="29"/>
      <c r="QQB356" s="123"/>
      <c r="QQG356" s="68"/>
      <c r="QQH356" s="29"/>
      <c r="QQI356" s="123"/>
      <c r="QQN356" s="68"/>
      <c r="QQO356" s="29"/>
      <c r="QQP356" s="123"/>
      <c r="QQU356" s="68"/>
      <c r="QQV356" s="29"/>
      <c r="QQW356" s="123"/>
      <c r="QRB356" s="68"/>
      <c r="QRC356" s="29"/>
      <c r="QRD356" s="123"/>
      <c r="QRI356" s="68"/>
      <c r="QRJ356" s="29"/>
      <c r="QRK356" s="123"/>
      <c r="QRP356" s="68"/>
      <c r="QRQ356" s="29"/>
      <c r="QRR356" s="123"/>
      <c r="QRW356" s="68"/>
      <c r="QRX356" s="29"/>
      <c r="QRY356" s="123"/>
      <c r="QSD356" s="68"/>
      <c r="QSE356" s="29"/>
      <c r="QSF356" s="123"/>
      <c r="QSK356" s="68"/>
      <c r="QSL356" s="29"/>
      <c r="QSM356" s="123"/>
      <c r="QSR356" s="68"/>
      <c r="QSS356" s="29"/>
      <c r="QST356" s="123"/>
      <c r="QSY356" s="68"/>
      <c r="QSZ356" s="29"/>
      <c r="QTA356" s="123"/>
      <c r="QTF356" s="68"/>
      <c r="QTG356" s="29"/>
      <c r="QTH356" s="123"/>
      <c r="QTM356" s="68"/>
      <c r="QTN356" s="29"/>
      <c r="QTO356" s="123"/>
      <c r="QTT356" s="68"/>
      <c r="QTU356" s="29"/>
      <c r="QTV356" s="123"/>
      <c r="QUA356" s="68"/>
      <c r="QUB356" s="29"/>
      <c r="QUC356" s="123"/>
      <c r="QUH356" s="68"/>
      <c r="QUI356" s="29"/>
      <c r="QUJ356" s="123"/>
      <c r="QUO356" s="68"/>
      <c r="QUP356" s="29"/>
      <c r="QUQ356" s="123"/>
      <c r="QUV356" s="68"/>
      <c r="QUW356" s="29"/>
      <c r="QUX356" s="123"/>
      <c r="QVC356" s="68"/>
      <c r="QVD356" s="29"/>
      <c r="QVE356" s="123"/>
      <c r="QVJ356" s="68"/>
      <c r="QVK356" s="29"/>
      <c r="QVL356" s="123"/>
      <c r="QVQ356" s="68"/>
      <c r="QVR356" s="29"/>
      <c r="QVS356" s="123"/>
      <c r="QVX356" s="68"/>
      <c r="QVY356" s="29"/>
      <c r="QVZ356" s="123"/>
      <c r="QWE356" s="68"/>
      <c r="QWF356" s="29"/>
      <c r="QWG356" s="123"/>
      <c r="QWL356" s="68"/>
      <c r="QWM356" s="29"/>
      <c r="QWN356" s="123"/>
      <c r="QWS356" s="68"/>
      <c r="QWT356" s="29"/>
      <c r="QWU356" s="123"/>
      <c r="QWZ356" s="68"/>
      <c r="QXA356" s="29"/>
      <c r="QXB356" s="123"/>
      <c r="QXG356" s="68"/>
      <c r="QXH356" s="29"/>
      <c r="QXI356" s="123"/>
      <c r="QXN356" s="68"/>
      <c r="QXO356" s="29"/>
      <c r="QXP356" s="123"/>
      <c r="QXU356" s="68"/>
      <c r="QXV356" s="29"/>
      <c r="QXW356" s="123"/>
      <c r="QYB356" s="68"/>
      <c r="QYC356" s="29"/>
      <c r="QYD356" s="123"/>
      <c r="QYI356" s="68"/>
      <c r="QYJ356" s="29"/>
      <c r="QYK356" s="123"/>
      <c r="QYP356" s="68"/>
      <c r="QYQ356" s="29"/>
      <c r="QYR356" s="123"/>
      <c r="QYW356" s="68"/>
      <c r="QYX356" s="29"/>
      <c r="QYY356" s="123"/>
      <c r="QZD356" s="68"/>
      <c r="QZE356" s="29"/>
      <c r="QZF356" s="123"/>
      <c r="QZK356" s="68"/>
      <c r="QZL356" s="29"/>
      <c r="QZM356" s="123"/>
      <c r="QZR356" s="68"/>
      <c r="QZS356" s="29"/>
      <c r="QZT356" s="123"/>
      <c r="QZY356" s="68"/>
      <c r="QZZ356" s="29"/>
      <c r="RAA356" s="123"/>
      <c r="RAF356" s="68"/>
      <c r="RAG356" s="29"/>
      <c r="RAH356" s="123"/>
      <c r="RAM356" s="68"/>
      <c r="RAN356" s="29"/>
      <c r="RAO356" s="123"/>
      <c r="RAT356" s="68"/>
      <c r="RAU356" s="29"/>
      <c r="RAV356" s="123"/>
      <c r="RBA356" s="68"/>
      <c r="RBB356" s="29"/>
      <c r="RBC356" s="123"/>
      <c r="RBH356" s="68"/>
      <c r="RBI356" s="29"/>
      <c r="RBJ356" s="123"/>
      <c r="RBO356" s="68"/>
      <c r="RBP356" s="29"/>
      <c r="RBQ356" s="123"/>
      <c r="RBV356" s="68"/>
      <c r="RBW356" s="29"/>
      <c r="RBX356" s="123"/>
      <c r="RCC356" s="68"/>
      <c r="RCD356" s="29"/>
      <c r="RCE356" s="123"/>
      <c r="RCJ356" s="68"/>
      <c r="RCK356" s="29"/>
      <c r="RCL356" s="123"/>
      <c r="RCQ356" s="68"/>
      <c r="RCR356" s="29"/>
      <c r="RCS356" s="123"/>
      <c r="RCX356" s="68"/>
      <c r="RCY356" s="29"/>
      <c r="RCZ356" s="123"/>
      <c r="RDE356" s="68"/>
      <c r="RDF356" s="29"/>
      <c r="RDG356" s="123"/>
      <c r="RDL356" s="68"/>
      <c r="RDM356" s="29"/>
      <c r="RDN356" s="123"/>
      <c r="RDS356" s="68"/>
      <c r="RDT356" s="29"/>
      <c r="RDU356" s="123"/>
      <c r="RDZ356" s="68"/>
      <c r="REA356" s="29"/>
      <c r="REB356" s="123"/>
      <c r="REG356" s="68"/>
      <c r="REH356" s="29"/>
      <c r="REI356" s="123"/>
      <c r="REN356" s="68"/>
      <c r="REO356" s="29"/>
      <c r="REP356" s="123"/>
      <c r="REU356" s="68"/>
      <c r="REV356" s="29"/>
      <c r="REW356" s="123"/>
      <c r="RFB356" s="68"/>
      <c r="RFC356" s="29"/>
      <c r="RFD356" s="123"/>
      <c r="RFI356" s="68"/>
      <c r="RFJ356" s="29"/>
      <c r="RFK356" s="123"/>
      <c r="RFP356" s="68"/>
      <c r="RFQ356" s="29"/>
      <c r="RFR356" s="123"/>
      <c r="RFW356" s="68"/>
      <c r="RFX356" s="29"/>
      <c r="RFY356" s="123"/>
      <c r="RGD356" s="68"/>
      <c r="RGE356" s="29"/>
      <c r="RGF356" s="123"/>
      <c r="RGK356" s="68"/>
      <c r="RGL356" s="29"/>
      <c r="RGM356" s="123"/>
      <c r="RGR356" s="68"/>
      <c r="RGS356" s="29"/>
      <c r="RGT356" s="123"/>
      <c r="RGY356" s="68"/>
      <c r="RGZ356" s="29"/>
      <c r="RHA356" s="123"/>
      <c r="RHF356" s="68"/>
      <c r="RHG356" s="29"/>
      <c r="RHH356" s="123"/>
      <c r="RHM356" s="68"/>
      <c r="RHN356" s="29"/>
      <c r="RHO356" s="123"/>
      <c r="RHT356" s="68"/>
      <c r="RHU356" s="29"/>
      <c r="RHV356" s="123"/>
      <c r="RIA356" s="68"/>
      <c r="RIB356" s="29"/>
      <c r="RIC356" s="123"/>
      <c r="RIH356" s="68"/>
      <c r="RII356" s="29"/>
      <c r="RIJ356" s="123"/>
      <c r="RIO356" s="68"/>
      <c r="RIP356" s="29"/>
      <c r="RIQ356" s="123"/>
      <c r="RIV356" s="68"/>
      <c r="RIW356" s="29"/>
      <c r="RIX356" s="123"/>
      <c r="RJC356" s="68"/>
      <c r="RJD356" s="29"/>
      <c r="RJE356" s="123"/>
      <c r="RJJ356" s="68"/>
      <c r="RJK356" s="29"/>
      <c r="RJL356" s="123"/>
      <c r="RJQ356" s="68"/>
      <c r="RJR356" s="29"/>
      <c r="RJS356" s="123"/>
      <c r="RJX356" s="68"/>
      <c r="RJY356" s="29"/>
      <c r="RJZ356" s="123"/>
      <c r="RKE356" s="68"/>
      <c r="RKF356" s="29"/>
      <c r="RKG356" s="123"/>
      <c r="RKL356" s="68"/>
      <c r="RKM356" s="29"/>
      <c r="RKN356" s="123"/>
      <c r="RKS356" s="68"/>
      <c r="RKT356" s="29"/>
      <c r="RKU356" s="123"/>
      <c r="RKZ356" s="68"/>
      <c r="RLA356" s="29"/>
      <c r="RLB356" s="123"/>
      <c r="RLG356" s="68"/>
      <c r="RLH356" s="29"/>
      <c r="RLI356" s="123"/>
      <c r="RLN356" s="68"/>
      <c r="RLO356" s="29"/>
      <c r="RLP356" s="123"/>
      <c r="RLU356" s="68"/>
      <c r="RLV356" s="29"/>
      <c r="RLW356" s="123"/>
      <c r="RMB356" s="68"/>
      <c r="RMC356" s="29"/>
      <c r="RMD356" s="123"/>
      <c r="RMI356" s="68"/>
      <c r="RMJ356" s="29"/>
      <c r="RMK356" s="123"/>
      <c r="RMP356" s="68"/>
      <c r="RMQ356" s="29"/>
      <c r="RMR356" s="123"/>
      <c r="RMW356" s="68"/>
      <c r="RMX356" s="29"/>
      <c r="RMY356" s="123"/>
      <c r="RND356" s="68"/>
      <c r="RNE356" s="29"/>
      <c r="RNF356" s="123"/>
      <c r="RNK356" s="68"/>
      <c r="RNL356" s="29"/>
      <c r="RNM356" s="123"/>
      <c r="RNR356" s="68"/>
      <c r="RNS356" s="29"/>
      <c r="RNT356" s="123"/>
      <c r="RNY356" s="68"/>
      <c r="RNZ356" s="29"/>
      <c r="ROA356" s="123"/>
      <c r="ROF356" s="68"/>
      <c r="ROG356" s="29"/>
      <c r="ROH356" s="123"/>
      <c r="ROM356" s="68"/>
      <c r="RON356" s="29"/>
      <c r="ROO356" s="123"/>
      <c r="ROT356" s="68"/>
      <c r="ROU356" s="29"/>
      <c r="ROV356" s="123"/>
      <c r="RPA356" s="68"/>
      <c r="RPB356" s="29"/>
      <c r="RPC356" s="123"/>
      <c r="RPH356" s="68"/>
      <c r="RPI356" s="29"/>
      <c r="RPJ356" s="123"/>
      <c r="RPO356" s="68"/>
      <c r="RPP356" s="29"/>
      <c r="RPQ356" s="123"/>
      <c r="RPV356" s="68"/>
      <c r="RPW356" s="29"/>
      <c r="RPX356" s="123"/>
      <c r="RQC356" s="68"/>
      <c r="RQD356" s="29"/>
      <c r="RQE356" s="123"/>
      <c r="RQJ356" s="68"/>
      <c r="RQK356" s="29"/>
      <c r="RQL356" s="123"/>
      <c r="RQQ356" s="68"/>
      <c r="RQR356" s="29"/>
      <c r="RQS356" s="123"/>
      <c r="RQX356" s="68"/>
      <c r="RQY356" s="29"/>
      <c r="RQZ356" s="123"/>
      <c r="RRE356" s="68"/>
      <c r="RRF356" s="29"/>
      <c r="RRG356" s="123"/>
      <c r="RRL356" s="68"/>
      <c r="RRM356" s="29"/>
      <c r="RRN356" s="123"/>
      <c r="RRS356" s="68"/>
      <c r="RRT356" s="29"/>
      <c r="RRU356" s="123"/>
      <c r="RRZ356" s="68"/>
      <c r="RSA356" s="29"/>
      <c r="RSB356" s="123"/>
      <c r="RSG356" s="68"/>
      <c r="RSH356" s="29"/>
      <c r="RSI356" s="123"/>
      <c r="RSN356" s="68"/>
      <c r="RSO356" s="29"/>
      <c r="RSP356" s="123"/>
      <c r="RSU356" s="68"/>
      <c r="RSV356" s="29"/>
      <c r="RSW356" s="123"/>
      <c r="RTB356" s="68"/>
      <c r="RTC356" s="29"/>
      <c r="RTD356" s="123"/>
      <c r="RTI356" s="68"/>
      <c r="RTJ356" s="29"/>
      <c r="RTK356" s="123"/>
      <c r="RTP356" s="68"/>
      <c r="RTQ356" s="29"/>
      <c r="RTR356" s="123"/>
      <c r="RTW356" s="68"/>
      <c r="RTX356" s="29"/>
      <c r="RTY356" s="123"/>
      <c r="RUD356" s="68"/>
      <c r="RUE356" s="29"/>
      <c r="RUF356" s="123"/>
      <c r="RUK356" s="68"/>
      <c r="RUL356" s="29"/>
      <c r="RUM356" s="123"/>
      <c r="RUR356" s="68"/>
      <c r="RUS356" s="29"/>
      <c r="RUT356" s="123"/>
      <c r="RUY356" s="68"/>
      <c r="RUZ356" s="29"/>
      <c r="RVA356" s="123"/>
      <c r="RVF356" s="68"/>
      <c r="RVG356" s="29"/>
      <c r="RVH356" s="123"/>
      <c r="RVM356" s="68"/>
      <c r="RVN356" s="29"/>
      <c r="RVO356" s="123"/>
      <c r="RVT356" s="68"/>
      <c r="RVU356" s="29"/>
      <c r="RVV356" s="123"/>
      <c r="RWA356" s="68"/>
      <c r="RWB356" s="29"/>
      <c r="RWC356" s="123"/>
      <c r="RWH356" s="68"/>
      <c r="RWI356" s="29"/>
      <c r="RWJ356" s="123"/>
      <c r="RWO356" s="68"/>
      <c r="RWP356" s="29"/>
      <c r="RWQ356" s="123"/>
      <c r="RWV356" s="68"/>
      <c r="RWW356" s="29"/>
      <c r="RWX356" s="123"/>
      <c r="RXC356" s="68"/>
      <c r="RXD356" s="29"/>
      <c r="RXE356" s="123"/>
      <c r="RXJ356" s="68"/>
      <c r="RXK356" s="29"/>
      <c r="RXL356" s="123"/>
      <c r="RXQ356" s="68"/>
      <c r="RXR356" s="29"/>
      <c r="RXS356" s="123"/>
      <c r="RXX356" s="68"/>
      <c r="RXY356" s="29"/>
      <c r="RXZ356" s="123"/>
      <c r="RYE356" s="68"/>
      <c r="RYF356" s="29"/>
      <c r="RYG356" s="123"/>
      <c r="RYL356" s="68"/>
      <c r="RYM356" s="29"/>
      <c r="RYN356" s="123"/>
      <c r="RYS356" s="68"/>
      <c r="RYT356" s="29"/>
      <c r="RYU356" s="123"/>
      <c r="RYZ356" s="68"/>
      <c r="RZA356" s="29"/>
      <c r="RZB356" s="123"/>
      <c r="RZG356" s="68"/>
      <c r="RZH356" s="29"/>
      <c r="RZI356" s="123"/>
      <c r="RZN356" s="68"/>
      <c r="RZO356" s="29"/>
      <c r="RZP356" s="123"/>
      <c r="RZU356" s="68"/>
      <c r="RZV356" s="29"/>
      <c r="RZW356" s="123"/>
      <c r="SAB356" s="68"/>
      <c r="SAC356" s="29"/>
      <c r="SAD356" s="123"/>
      <c r="SAI356" s="68"/>
      <c r="SAJ356" s="29"/>
      <c r="SAK356" s="123"/>
      <c r="SAP356" s="68"/>
      <c r="SAQ356" s="29"/>
      <c r="SAR356" s="123"/>
      <c r="SAW356" s="68"/>
      <c r="SAX356" s="29"/>
      <c r="SAY356" s="123"/>
      <c r="SBD356" s="68"/>
      <c r="SBE356" s="29"/>
      <c r="SBF356" s="123"/>
      <c r="SBK356" s="68"/>
      <c r="SBL356" s="29"/>
      <c r="SBM356" s="123"/>
      <c r="SBR356" s="68"/>
      <c r="SBS356" s="29"/>
      <c r="SBT356" s="123"/>
      <c r="SBY356" s="68"/>
      <c r="SBZ356" s="29"/>
      <c r="SCA356" s="123"/>
      <c r="SCF356" s="68"/>
      <c r="SCG356" s="29"/>
      <c r="SCH356" s="123"/>
      <c r="SCM356" s="68"/>
      <c r="SCN356" s="29"/>
      <c r="SCO356" s="123"/>
      <c r="SCT356" s="68"/>
      <c r="SCU356" s="29"/>
      <c r="SCV356" s="123"/>
      <c r="SDA356" s="68"/>
      <c r="SDB356" s="29"/>
      <c r="SDC356" s="123"/>
      <c r="SDH356" s="68"/>
      <c r="SDI356" s="29"/>
      <c r="SDJ356" s="123"/>
      <c r="SDO356" s="68"/>
      <c r="SDP356" s="29"/>
      <c r="SDQ356" s="123"/>
      <c r="SDV356" s="68"/>
      <c r="SDW356" s="29"/>
      <c r="SDX356" s="123"/>
      <c r="SEC356" s="68"/>
      <c r="SED356" s="29"/>
      <c r="SEE356" s="123"/>
      <c r="SEJ356" s="68"/>
      <c r="SEK356" s="29"/>
      <c r="SEL356" s="123"/>
      <c r="SEQ356" s="68"/>
      <c r="SER356" s="29"/>
      <c r="SES356" s="123"/>
      <c r="SEX356" s="68"/>
      <c r="SEY356" s="29"/>
      <c r="SEZ356" s="123"/>
      <c r="SFE356" s="68"/>
      <c r="SFF356" s="29"/>
      <c r="SFG356" s="123"/>
      <c r="SFL356" s="68"/>
      <c r="SFM356" s="29"/>
      <c r="SFN356" s="123"/>
      <c r="SFS356" s="68"/>
      <c r="SFT356" s="29"/>
      <c r="SFU356" s="123"/>
      <c r="SFZ356" s="68"/>
      <c r="SGA356" s="29"/>
      <c r="SGB356" s="123"/>
      <c r="SGG356" s="68"/>
      <c r="SGH356" s="29"/>
      <c r="SGI356" s="123"/>
      <c r="SGN356" s="68"/>
      <c r="SGO356" s="29"/>
      <c r="SGP356" s="123"/>
      <c r="SGU356" s="68"/>
      <c r="SGV356" s="29"/>
      <c r="SGW356" s="123"/>
      <c r="SHB356" s="68"/>
      <c r="SHC356" s="29"/>
      <c r="SHD356" s="123"/>
      <c r="SHI356" s="68"/>
      <c r="SHJ356" s="29"/>
      <c r="SHK356" s="123"/>
      <c r="SHP356" s="68"/>
      <c r="SHQ356" s="29"/>
      <c r="SHR356" s="123"/>
      <c r="SHW356" s="68"/>
      <c r="SHX356" s="29"/>
      <c r="SHY356" s="123"/>
      <c r="SID356" s="68"/>
      <c r="SIE356" s="29"/>
      <c r="SIF356" s="123"/>
      <c r="SIK356" s="68"/>
      <c r="SIL356" s="29"/>
      <c r="SIM356" s="123"/>
      <c r="SIR356" s="68"/>
      <c r="SIS356" s="29"/>
      <c r="SIT356" s="123"/>
      <c r="SIY356" s="68"/>
      <c r="SIZ356" s="29"/>
      <c r="SJA356" s="123"/>
      <c r="SJF356" s="68"/>
      <c r="SJG356" s="29"/>
      <c r="SJH356" s="123"/>
      <c r="SJM356" s="68"/>
      <c r="SJN356" s="29"/>
      <c r="SJO356" s="123"/>
      <c r="SJT356" s="68"/>
      <c r="SJU356" s="29"/>
      <c r="SJV356" s="123"/>
      <c r="SKA356" s="68"/>
      <c r="SKB356" s="29"/>
      <c r="SKC356" s="123"/>
      <c r="SKH356" s="68"/>
      <c r="SKI356" s="29"/>
      <c r="SKJ356" s="123"/>
      <c r="SKO356" s="68"/>
      <c r="SKP356" s="29"/>
      <c r="SKQ356" s="123"/>
      <c r="SKV356" s="68"/>
      <c r="SKW356" s="29"/>
      <c r="SKX356" s="123"/>
      <c r="SLC356" s="68"/>
      <c r="SLD356" s="29"/>
      <c r="SLE356" s="123"/>
      <c r="SLJ356" s="68"/>
      <c r="SLK356" s="29"/>
      <c r="SLL356" s="123"/>
      <c r="SLQ356" s="68"/>
      <c r="SLR356" s="29"/>
      <c r="SLS356" s="123"/>
      <c r="SLX356" s="68"/>
      <c r="SLY356" s="29"/>
      <c r="SLZ356" s="123"/>
      <c r="SME356" s="68"/>
      <c r="SMF356" s="29"/>
      <c r="SMG356" s="123"/>
      <c r="SML356" s="68"/>
      <c r="SMM356" s="29"/>
      <c r="SMN356" s="123"/>
      <c r="SMS356" s="68"/>
      <c r="SMT356" s="29"/>
      <c r="SMU356" s="123"/>
      <c r="SMZ356" s="68"/>
      <c r="SNA356" s="29"/>
      <c r="SNB356" s="123"/>
      <c r="SNG356" s="68"/>
      <c r="SNH356" s="29"/>
      <c r="SNI356" s="123"/>
      <c r="SNN356" s="68"/>
      <c r="SNO356" s="29"/>
      <c r="SNP356" s="123"/>
      <c r="SNU356" s="68"/>
      <c r="SNV356" s="29"/>
      <c r="SNW356" s="123"/>
      <c r="SOB356" s="68"/>
      <c r="SOC356" s="29"/>
      <c r="SOD356" s="123"/>
      <c r="SOI356" s="68"/>
      <c r="SOJ356" s="29"/>
      <c r="SOK356" s="123"/>
      <c r="SOP356" s="68"/>
      <c r="SOQ356" s="29"/>
      <c r="SOR356" s="123"/>
      <c r="SOW356" s="68"/>
      <c r="SOX356" s="29"/>
      <c r="SOY356" s="123"/>
      <c r="SPD356" s="68"/>
      <c r="SPE356" s="29"/>
      <c r="SPF356" s="123"/>
      <c r="SPK356" s="68"/>
      <c r="SPL356" s="29"/>
      <c r="SPM356" s="123"/>
      <c r="SPR356" s="68"/>
      <c r="SPS356" s="29"/>
      <c r="SPT356" s="123"/>
      <c r="SPY356" s="68"/>
      <c r="SPZ356" s="29"/>
      <c r="SQA356" s="123"/>
      <c r="SQF356" s="68"/>
      <c r="SQG356" s="29"/>
      <c r="SQH356" s="123"/>
      <c r="SQM356" s="68"/>
      <c r="SQN356" s="29"/>
      <c r="SQO356" s="123"/>
      <c r="SQT356" s="68"/>
      <c r="SQU356" s="29"/>
      <c r="SQV356" s="123"/>
      <c r="SRA356" s="68"/>
      <c r="SRB356" s="29"/>
      <c r="SRC356" s="123"/>
      <c r="SRH356" s="68"/>
      <c r="SRI356" s="29"/>
      <c r="SRJ356" s="123"/>
      <c r="SRO356" s="68"/>
      <c r="SRP356" s="29"/>
      <c r="SRQ356" s="123"/>
      <c r="SRV356" s="68"/>
      <c r="SRW356" s="29"/>
      <c r="SRX356" s="123"/>
      <c r="SSC356" s="68"/>
      <c r="SSD356" s="29"/>
      <c r="SSE356" s="123"/>
      <c r="SSJ356" s="68"/>
      <c r="SSK356" s="29"/>
      <c r="SSL356" s="123"/>
      <c r="SSQ356" s="68"/>
      <c r="SSR356" s="29"/>
      <c r="SSS356" s="123"/>
      <c r="SSX356" s="68"/>
      <c r="SSY356" s="29"/>
      <c r="SSZ356" s="123"/>
      <c r="STE356" s="68"/>
      <c r="STF356" s="29"/>
      <c r="STG356" s="123"/>
      <c r="STL356" s="68"/>
      <c r="STM356" s="29"/>
      <c r="STN356" s="123"/>
      <c r="STS356" s="68"/>
      <c r="STT356" s="29"/>
      <c r="STU356" s="123"/>
      <c r="STZ356" s="68"/>
      <c r="SUA356" s="29"/>
      <c r="SUB356" s="123"/>
      <c r="SUG356" s="68"/>
      <c r="SUH356" s="29"/>
      <c r="SUI356" s="123"/>
      <c r="SUN356" s="68"/>
      <c r="SUO356" s="29"/>
      <c r="SUP356" s="123"/>
      <c r="SUU356" s="68"/>
      <c r="SUV356" s="29"/>
      <c r="SUW356" s="123"/>
      <c r="SVB356" s="68"/>
      <c r="SVC356" s="29"/>
      <c r="SVD356" s="123"/>
      <c r="SVI356" s="68"/>
      <c r="SVJ356" s="29"/>
      <c r="SVK356" s="123"/>
      <c r="SVP356" s="68"/>
      <c r="SVQ356" s="29"/>
      <c r="SVR356" s="123"/>
      <c r="SVW356" s="68"/>
      <c r="SVX356" s="29"/>
      <c r="SVY356" s="123"/>
      <c r="SWD356" s="68"/>
      <c r="SWE356" s="29"/>
      <c r="SWF356" s="123"/>
      <c r="SWK356" s="68"/>
      <c r="SWL356" s="29"/>
      <c r="SWM356" s="123"/>
      <c r="SWR356" s="68"/>
      <c r="SWS356" s="29"/>
      <c r="SWT356" s="123"/>
      <c r="SWY356" s="68"/>
      <c r="SWZ356" s="29"/>
      <c r="SXA356" s="123"/>
      <c r="SXF356" s="68"/>
      <c r="SXG356" s="29"/>
      <c r="SXH356" s="123"/>
      <c r="SXM356" s="68"/>
      <c r="SXN356" s="29"/>
      <c r="SXO356" s="123"/>
      <c r="SXT356" s="68"/>
      <c r="SXU356" s="29"/>
      <c r="SXV356" s="123"/>
      <c r="SYA356" s="68"/>
      <c r="SYB356" s="29"/>
      <c r="SYC356" s="123"/>
      <c r="SYH356" s="68"/>
      <c r="SYI356" s="29"/>
      <c r="SYJ356" s="123"/>
      <c r="SYO356" s="68"/>
      <c r="SYP356" s="29"/>
      <c r="SYQ356" s="123"/>
      <c r="SYV356" s="68"/>
      <c r="SYW356" s="29"/>
      <c r="SYX356" s="123"/>
      <c r="SZC356" s="68"/>
      <c r="SZD356" s="29"/>
      <c r="SZE356" s="123"/>
      <c r="SZJ356" s="68"/>
      <c r="SZK356" s="29"/>
      <c r="SZL356" s="123"/>
      <c r="SZQ356" s="68"/>
      <c r="SZR356" s="29"/>
      <c r="SZS356" s="123"/>
      <c r="SZX356" s="68"/>
      <c r="SZY356" s="29"/>
      <c r="SZZ356" s="123"/>
      <c r="TAE356" s="68"/>
      <c r="TAF356" s="29"/>
      <c r="TAG356" s="123"/>
      <c r="TAL356" s="68"/>
      <c r="TAM356" s="29"/>
      <c r="TAN356" s="123"/>
      <c r="TAS356" s="68"/>
      <c r="TAT356" s="29"/>
      <c r="TAU356" s="123"/>
      <c r="TAZ356" s="68"/>
      <c r="TBA356" s="29"/>
      <c r="TBB356" s="123"/>
      <c r="TBG356" s="68"/>
      <c r="TBH356" s="29"/>
      <c r="TBI356" s="123"/>
      <c r="TBN356" s="68"/>
      <c r="TBO356" s="29"/>
      <c r="TBP356" s="123"/>
      <c r="TBU356" s="68"/>
      <c r="TBV356" s="29"/>
      <c r="TBW356" s="123"/>
      <c r="TCB356" s="68"/>
      <c r="TCC356" s="29"/>
      <c r="TCD356" s="123"/>
      <c r="TCI356" s="68"/>
      <c r="TCJ356" s="29"/>
      <c r="TCK356" s="123"/>
      <c r="TCP356" s="68"/>
      <c r="TCQ356" s="29"/>
      <c r="TCR356" s="123"/>
      <c r="TCW356" s="68"/>
      <c r="TCX356" s="29"/>
      <c r="TCY356" s="123"/>
      <c r="TDD356" s="68"/>
      <c r="TDE356" s="29"/>
      <c r="TDF356" s="123"/>
      <c r="TDK356" s="68"/>
      <c r="TDL356" s="29"/>
      <c r="TDM356" s="123"/>
      <c r="TDR356" s="68"/>
      <c r="TDS356" s="29"/>
      <c r="TDT356" s="123"/>
      <c r="TDY356" s="68"/>
      <c r="TDZ356" s="29"/>
      <c r="TEA356" s="123"/>
      <c r="TEF356" s="68"/>
      <c r="TEG356" s="29"/>
      <c r="TEH356" s="123"/>
      <c r="TEM356" s="68"/>
      <c r="TEN356" s="29"/>
      <c r="TEO356" s="123"/>
      <c r="TET356" s="68"/>
      <c r="TEU356" s="29"/>
      <c r="TEV356" s="123"/>
      <c r="TFA356" s="68"/>
      <c r="TFB356" s="29"/>
      <c r="TFC356" s="123"/>
      <c r="TFH356" s="68"/>
      <c r="TFI356" s="29"/>
      <c r="TFJ356" s="123"/>
      <c r="TFO356" s="68"/>
      <c r="TFP356" s="29"/>
      <c r="TFQ356" s="123"/>
      <c r="TFV356" s="68"/>
      <c r="TFW356" s="29"/>
      <c r="TFX356" s="123"/>
      <c r="TGC356" s="68"/>
      <c r="TGD356" s="29"/>
      <c r="TGE356" s="123"/>
      <c r="TGJ356" s="68"/>
      <c r="TGK356" s="29"/>
      <c r="TGL356" s="123"/>
      <c r="TGQ356" s="68"/>
      <c r="TGR356" s="29"/>
      <c r="TGS356" s="123"/>
      <c r="TGX356" s="68"/>
      <c r="TGY356" s="29"/>
      <c r="TGZ356" s="123"/>
      <c r="THE356" s="68"/>
      <c r="THF356" s="29"/>
      <c r="THG356" s="123"/>
      <c r="THL356" s="68"/>
      <c r="THM356" s="29"/>
      <c r="THN356" s="123"/>
      <c r="THS356" s="68"/>
      <c r="THT356" s="29"/>
      <c r="THU356" s="123"/>
      <c r="THZ356" s="68"/>
      <c r="TIA356" s="29"/>
      <c r="TIB356" s="123"/>
      <c r="TIG356" s="68"/>
      <c r="TIH356" s="29"/>
      <c r="TII356" s="123"/>
      <c r="TIN356" s="68"/>
      <c r="TIO356" s="29"/>
      <c r="TIP356" s="123"/>
      <c r="TIU356" s="68"/>
      <c r="TIV356" s="29"/>
      <c r="TIW356" s="123"/>
      <c r="TJB356" s="68"/>
      <c r="TJC356" s="29"/>
      <c r="TJD356" s="123"/>
      <c r="TJI356" s="68"/>
      <c r="TJJ356" s="29"/>
      <c r="TJK356" s="123"/>
      <c r="TJP356" s="68"/>
      <c r="TJQ356" s="29"/>
      <c r="TJR356" s="123"/>
      <c r="TJW356" s="68"/>
      <c r="TJX356" s="29"/>
      <c r="TJY356" s="123"/>
      <c r="TKD356" s="68"/>
      <c r="TKE356" s="29"/>
      <c r="TKF356" s="123"/>
      <c r="TKK356" s="68"/>
      <c r="TKL356" s="29"/>
      <c r="TKM356" s="123"/>
      <c r="TKR356" s="68"/>
      <c r="TKS356" s="29"/>
      <c r="TKT356" s="123"/>
      <c r="TKY356" s="68"/>
      <c r="TKZ356" s="29"/>
      <c r="TLA356" s="123"/>
      <c r="TLF356" s="68"/>
      <c r="TLG356" s="29"/>
      <c r="TLH356" s="123"/>
      <c r="TLM356" s="68"/>
      <c r="TLN356" s="29"/>
      <c r="TLO356" s="123"/>
      <c r="TLT356" s="68"/>
      <c r="TLU356" s="29"/>
      <c r="TLV356" s="123"/>
      <c r="TMA356" s="68"/>
      <c r="TMB356" s="29"/>
      <c r="TMC356" s="123"/>
      <c r="TMH356" s="68"/>
      <c r="TMI356" s="29"/>
      <c r="TMJ356" s="123"/>
      <c r="TMO356" s="68"/>
      <c r="TMP356" s="29"/>
      <c r="TMQ356" s="123"/>
      <c r="TMV356" s="68"/>
      <c r="TMW356" s="29"/>
      <c r="TMX356" s="123"/>
      <c r="TNC356" s="68"/>
      <c r="TND356" s="29"/>
      <c r="TNE356" s="123"/>
      <c r="TNJ356" s="68"/>
      <c r="TNK356" s="29"/>
      <c r="TNL356" s="123"/>
      <c r="TNQ356" s="68"/>
      <c r="TNR356" s="29"/>
      <c r="TNS356" s="123"/>
      <c r="TNX356" s="68"/>
      <c r="TNY356" s="29"/>
      <c r="TNZ356" s="123"/>
      <c r="TOE356" s="68"/>
      <c r="TOF356" s="29"/>
      <c r="TOG356" s="123"/>
      <c r="TOL356" s="68"/>
      <c r="TOM356" s="29"/>
      <c r="TON356" s="123"/>
      <c r="TOS356" s="68"/>
      <c r="TOT356" s="29"/>
      <c r="TOU356" s="123"/>
      <c r="TOZ356" s="68"/>
      <c r="TPA356" s="29"/>
      <c r="TPB356" s="123"/>
      <c r="TPG356" s="68"/>
      <c r="TPH356" s="29"/>
      <c r="TPI356" s="123"/>
      <c r="TPN356" s="68"/>
      <c r="TPO356" s="29"/>
      <c r="TPP356" s="123"/>
      <c r="TPU356" s="68"/>
      <c r="TPV356" s="29"/>
      <c r="TPW356" s="123"/>
      <c r="TQB356" s="68"/>
      <c r="TQC356" s="29"/>
      <c r="TQD356" s="123"/>
      <c r="TQI356" s="68"/>
      <c r="TQJ356" s="29"/>
      <c r="TQK356" s="123"/>
      <c r="TQP356" s="68"/>
      <c r="TQQ356" s="29"/>
      <c r="TQR356" s="123"/>
      <c r="TQW356" s="68"/>
      <c r="TQX356" s="29"/>
      <c r="TQY356" s="123"/>
      <c r="TRD356" s="68"/>
      <c r="TRE356" s="29"/>
      <c r="TRF356" s="123"/>
      <c r="TRK356" s="68"/>
      <c r="TRL356" s="29"/>
      <c r="TRM356" s="123"/>
      <c r="TRR356" s="68"/>
      <c r="TRS356" s="29"/>
      <c r="TRT356" s="123"/>
      <c r="TRY356" s="68"/>
      <c r="TRZ356" s="29"/>
      <c r="TSA356" s="123"/>
      <c r="TSF356" s="68"/>
      <c r="TSG356" s="29"/>
      <c r="TSH356" s="123"/>
      <c r="TSM356" s="68"/>
      <c r="TSN356" s="29"/>
      <c r="TSO356" s="123"/>
      <c r="TST356" s="68"/>
      <c r="TSU356" s="29"/>
      <c r="TSV356" s="123"/>
      <c r="TTA356" s="68"/>
      <c r="TTB356" s="29"/>
      <c r="TTC356" s="123"/>
      <c r="TTH356" s="68"/>
      <c r="TTI356" s="29"/>
      <c r="TTJ356" s="123"/>
      <c r="TTO356" s="68"/>
      <c r="TTP356" s="29"/>
      <c r="TTQ356" s="123"/>
      <c r="TTV356" s="68"/>
      <c r="TTW356" s="29"/>
      <c r="TTX356" s="123"/>
      <c r="TUC356" s="68"/>
      <c r="TUD356" s="29"/>
      <c r="TUE356" s="123"/>
      <c r="TUJ356" s="68"/>
      <c r="TUK356" s="29"/>
      <c r="TUL356" s="123"/>
      <c r="TUQ356" s="68"/>
      <c r="TUR356" s="29"/>
      <c r="TUS356" s="123"/>
      <c r="TUX356" s="68"/>
      <c r="TUY356" s="29"/>
      <c r="TUZ356" s="123"/>
      <c r="TVE356" s="68"/>
      <c r="TVF356" s="29"/>
      <c r="TVG356" s="123"/>
      <c r="TVL356" s="68"/>
      <c r="TVM356" s="29"/>
      <c r="TVN356" s="123"/>
      <c r="TVS356" s="68"/>
      <c r="TVT356" s="29"/>
      <c r="TVU356" s="123"/>
      <c r="TVZ356" s="68"/>
      <c r="TWA356" s="29"/>
      <c r="TWB356" s="123"/>
      <c r="TWG356" s="68"/>
      <c r="TWH356" s="29"/>
      <c r="TWI356" s="123"/>
      <c r="TWN356" s="68"/>
      <c r="TWO356" s="29"/>
      <c r="TWP356" s="123"/>
      <c r="TWU356" s="68"/>
      <c r="TWV356" s="29"/>
      <c r="TWW356" s="123"/>
      <c r="TXB356" s="68"/>
      <c r="TXC356" s="29"/>
      <c r="TXD356" s="123"/>
      <c r="TXI356" s="68"/>
      <c r="TXJ356" s="29"/>
      <c r="TXK356" s="123"/>
      <c r="TXP356" s="68"/>
      <c r="TXQ356" s="29"/>
      <c r="TXR356" s="123"/>
      <c r="TXW356" s="68"/>
      <c r="TXX356" s="29"/>
      <c r="TXY356" s="123"/>
      <c r="TYD356" s="68"/>
      <c r="TYE356" s="29"/>
      <c r="TYF356" s="123"/>
      <c r="TYK356" s="68"/>
      <c r="TYL356" s="29"/>
      <c r="TYM356" s="123"/>
      <c r="TYR356" s="68"/>
      <c r="TYS356" s="29"/>
      <c r="TYT356" s="123"/>
      <c r="TYY356" s="68"/>
      <c r="TYZ356" s="29"/>
      <c r="TZA356" s="123"/>
      <c r="TZF356" s="68"/>
      <c r="TZG356" s="29"/>
      <c r="TZH356" s="123"/>
      <c r="TZM356" s="68"/>
      <c r="TZN356" s="29"/>
      <c r="TZO356" s="123"/>
      <c r="TZT356" s="68"/>
      <c r="TZU356" s="29"/>
      <c r="TZV356" s="123"/>
      <c r="UAA356" s="68"/>
      <c r="UAB356" s="29"/>
      <c r="UAC356" s="123"/>
      <c r="UAH356" s="68"/>
      <c r="UAI356" s="29"/>
      <c r="UAJ356" s="123"/>
      <c r="UAO356" s="68"/>
      <c r="UAP356" s="29"/>
      <c r="UAQ356" s="123"/>
      <c r="UAV356" s="68"/>
      <c r="UAW356" s="29"/>
      <c r="UAX356" s="123"/>
      <c r="UBC356" s="68"/>
      <c r="UBD356" s="29"/>
      <c r="UBE356" s="123"/>
      <c r="UBJ356" s="68"/>
      <c r="UBK356" s="29"/>
      <c r="UBL356" s="123"/>
      <c r="UBQ356" s="68"/>
      <c r="UBR356" s="29"/>
      <c r="UBS356" s="123"/>
      <c r="UBX356" s="68"/>
      <c r="UBY356" s="29"/>
      <c r="UBZ356" s="123"/>
      <c r="UCE356" s="68"/>
      <c r="UCF356" s="29"/>
      <c r="UCG356" s="123"/>
      <c r="UCL356" s="68"/>
      <c r="UCM356" s="29"/>
      <c r="UCN356" s="123"/>
      <c r="UCS356" s="68"/>
      <c r="UCT356" s="29"/>
      <c r="UCU356" s="123"/>
      <c r="UCZ356" s="68"/>
      <c r="UDA356" s="29"/>
      <c r="UDB356" s="123"/>
      <c r="UDG356" s="68"/>
      <c r="UDH356" s="29"/>
      <c r="UDI356" s="123"/>
      <c r="UDN356" s="68"/>
      <c r="UDO356" s="29"/>
      <c r="UDP356" s="123"/>
      <c r="UDU356" s="68"/>
      <c r="UDV356" s="29"/>
      <c r="UDW356" s="123"/>
      <c r="UEB356" s="68"/>
      <c r="UEC356" s="29"/>
      <c r="UED356" s="123"/>
      <c r="UEI356" s="68"/>
      <c r="UEJ356" s="29"/>
      <c r="UEK356" s="123"/>
      <c r="UEP356" s="68"/>
      <c r="UEQ356" s="29"/>
      <c r="UER356" s="123"/>
      <c r="UEW356" s="68"/>
      <c r="UEX356" s="29"/>
      <c r="UEY356" s="123"/>
      <c r="UFD356" s="68"/>
      <c r="UFE356" s="29"/>
      <c r="UFF356" s="123"/>
      <c r="UFK356" s="68"/>
      <c r="UFL356" s="29"/>
      <c r="UFM356" s="123"/>
      <c r="UFR356" s="68"/>
      <c r="UFS356" s="29"/>
      <c r="UFT356" s="123"/>
      <c r="UFY356" s="68"/>
      <c r="UFZ356" s="29"/>
      <c r="UGA356" s="123"/>
      <c r="UGF356" s="68"/>
      <c r="UGG356" s="29"/>
      <c r="UGH356" s="123"/>
      <c r="UGM356" s="68"/>
      <c r="UGN356" s="29"/>
      <c r="UGO356" s="123"/>
      <c r="UGT356" s="68"/>
      <c r="UGU356" s="29"/>
      <c r="UGV356" s="123"/>
      <c r="UHA356" s="68"/>
      <c r="UHB356" s="29"/>
      <c r="UHC356" s="123"/>
      <c r="UHH356" s="68"/>
      <c r="UHI356" s="29"/>
      <c r="UHJ356" s="123"/>
      <c r="UHO356" s="68"/>
      <c r="UHP356" s="29"/>
      <c r="UHQ356" s="123"/>
      <c r="UHV356" s="68"/>
      <c r="UHW356" s="29"/>
      <c r="UHX356" s="123"/>
      <c r="UIC356" s="68"/>
      <c r="UID356" s="29"/>
      <c r="UIE356" s="123"/>
      <c r="UIJ356" s="68"/>
      <c r="UIK356" s="29"/>
      <c r="UIL356" s="123"/>
      <c r="UIQ356" s="68"/>
      <c r="UIR356" s="29"/>
      <c r="UIS356" s="123"/>
      <c r="UIX356" s="68"/>
      <c r="UIY356" s="29"/>
      <c r="UIZ356" s="123"/>
      <c r="UJE356" s="68"/>
      <c r="UJF356" s="29"/>
      <c r="UJG356" s="123"/>
      <c r="UJL356" s="68"/>
      <c r="UJM356" s="29"/>
      <c r="UJN356" s="123"/>
      <c r="UJS356" s="68"/>
      <c r="UJT356" s="29"/>
      <c r="UJU356" s="123"/>
      <c r="UJZ356" s="68"/>
      <c r="UKA356" s="29"/>
      <c r="UKB356" s="123"/>
      <c r="UKG356" s="68"/>
      <c r="UKH356" s="29"/>
      <c r="UKI356" s="123"/>
      <c r="UKN356" s="68"/>
      <c r="UKO356" s="29"/>
      <c r="UKP356" s="123"/>
      <c r="UKU356" s="68"/>
      <c r="UKV356" s="29"/>
      <c r="UKW356" s="123"/>
      <c r="ULB356" s="68"/>
      <c r="ULC356" s="29"/>
      <c r="ULD356" s="123"/>
      <c r="ULI356" s="68"/>
      <c r="ULJ356" s="29"/>
      <c r="ULK356" s="123"/>
      <c r="ULP356" s="68"/>
      <c r="ULQ356" s="29"/>
      <c r="ULR356" s="123"/>
      <c r="ULW356" s="68"/>
      <c r="ULX356" s="29"/>
      <c r="ULY356" s="123"/>
      <c r="UMD356" s="68"/>
      <c r="UME356" s="29"/>
      <c r="UMF356" s="123"/>
      <c r="UMK356" s="68"/>
      <c r="UML356" s="29"/>
      <c r="UMM356" s="123"/>
      <c r="UMR356" s="68"/>
      <c r="UMS356" s="29"/>
      <c r="UMT356" s="123"/>
      <c r="UMY356" s="68"/>
      <c r="UMZ356" s="29"/>
      <c r="UNA356" s="123"/>
      <c r="UNF356" s="68"/>
      <c r="UNG356" s="29"/>
      <c r="UNH356" s="123"/>
      <c r="UNM356" s="68"/>
      <c r="UNN356" s="29"/>
      <c r="UNO356" s="123"/>
      <c r="UNT356" s="68"/>
      <c r="UNU356" s="29"/>
      <c r="UNV356" s="123"/>
      <c r="UOA356" s="68"/>
      <c r="UOB356" s="29"/>
      <c r="UOC356" s="123"/>
      <c r="UOH356" s="68"/>
      <c r="UOI356" s="29"/>
      <c r="UOJ356" s="123"/>
      <c r="UOO356" s="68"/>
      <c r="UOP356" s="29"/>
      <c r="UOQ356" s="123"/>
      <c r="UOV356" s="68"/>
      <c r="UOW356" s="29"/>
      <c r="UOX356" s="123"/>
      <c r="UPC356" s="68"/>
      <c r="UPD356" s="29"/>
      <c r="UPE356" s="123"/>
      <c r="UPJ356" s="68"/>
      <c r="UPK356" s="29"/>
      <c r="UPL356" s="123"/>
      <c r="UPQ356" s="68"/>
      <c r="UPR356" s="29"/>
      <c r="UPS356" s="123"/>
      <c r="UPX356" s="68"/>
      <c r="UPY356" s="29"/>
      <c r="UPZ356" s="123"/>
      <c r="UQE356" s="68"/>
      <c r="UQF356" s="29"/>
      <c r="UQG356" s="123"/>
      <c r="UQL356" s="68"/>
      <c r="UQM356" s="29"/>
      <c r="UQN356" s="123"/>
      <c r="UQS356" s="68"/>
      <c r="UQT356" s="29"/>
      <c r="UQU356" s="123"/>
      <c r="UQZ356" s="68"/>
      <c r="URA356" s="29"/>
      <c r="URB356" s="123"/>
      <c r="URG356" s="68"/>
      <c r="URH356" s="29"/>
      <c r="URI356" s="123"/>
      <c r="URN356" s="68"/>
      <c r="URO356" s="29"/>
      <c r="URP356" s="123"/>
      <c r="URU356" s="68"/>
      <c r="URV356" s="29"/>
      <c r="URW356" s="123"/>
      <c r="USB356" s="68"/>
      <c r="USC356" s="29"/>
      <c r="USD356" s="123"/>
      <c r="USI356" s="68"/>
      <c r="USJ356" s="29"/>
      <c r="USK356" s="123"/>
      <c r="USP356" s="68"/>
      <c r="USQ356" s="29"/>
      <c r="USR356" s="123"/>
      <c r="USW356" s="68"/>
      <c r="USX356" s="29"/>
      <c r="USY356" s="123"/>
      <c r="UTD356" s="68"/>
      <c r="UTE356" s="29"/>
      <c r="UTF356" s="123"/>
      <c r="UTK356" s="68"/>
      <c r="UTL356" s="29"/>
      <c r="UTM356" s="123"/>
      <c r="UTR356" s="68"/>
      <c r="UTS356" s="29"/>
      <c r="UTT356" s="123"/>
      <c r="UTY356" s="68"/>
      <c r="UTZ356" s="29"/>
      <c r="UUA356" s="123"/>
      <c r="UUF356" s="68"/>
      <c r="UUG356" s="29"/>
      <c r="UUH356" s="123"/>
      <c r="UUM356" s="68"/>
      <c r="UUN356" s="29"/>
      <c r="UUO356" s="123"/>
      <c r="UUT356" s="68"/>
      <c r="UUU356" s="29"/>
      <c r="UUV356" s="123"/>
      <c r="UVA356" s="68"/>
      <c r="UVB356" s="29"/>
      <c r="UVC356" s="123"/>
      <c r="UVH356" s="68"/>
      <c r="UVI356" s="29"/>
      <c r="UVJ356" s="123"/>
      <c r="UVO356" s="68"/>
      <c r="UVP356" s="29"/>
      <c r="UVQ356" s="123"/>
      <c r="UVV356" s="68"/>
      <c r="UVW356" s="29"/>
      <c r="UVX356" s="123"/>
      <c r="UWC356" s="68"/>
      <c r="UWD356" s="29"/>
      <c r="UWE356" s="123"/>
      <c r="UWJ356" s="68"/>
      <c r="UWK356" s="29"/>
      <c r="UWL356" s="123"/>
      <c r="UWQ356" s="68"/>
      <c r="UWR356" s="29"/>
      <c r="UWS356" s="123"/>
      <c r="UWX356" s="68"/>
      <c r="UWY356" s="29"/>
      <c r="UWZ356" s="123"/>
      <c r="UXE356" s="68"/>
      <c r="UXF356" s="29"/>
      <c r="UXG356" s="123"/>
      <c r="UXL356" s="68"/>
      <c r="UXM356" s="29"/>
      <c r="UXN356" s="123"/>
      <c r="UXS356" s="68"/>
      <c r="UXT356" s="29"/>
      <c r="UXU356" s="123"/>
      <c r="UXZ356" s="68"/>
      <c r="UYA356" s="29"/>
      <c r="UYB356" s="123"/>
      <c r="UYG356" s="68"/>
      <c r="UYH356" s="29"/>
      <c r="UYI356" s="123"/>
      <c r="UYN356" s="68"/>
      <c r="UYO356" s="29"/>
      <c r="UYP356" s="123"/>
      <c r="UYU356" s="68"/>
      <c r="UYV356" s="29"/>
      <c r="UYW356" s="123"/>
      <c r="UZB356" s="68"/>
      <c r="UZC356" s="29"/>
      <c r="UZD356" s="123"/>
      <c r="UZI356" s="68"/>
      <c r="UZJ356" s="29"/>
      <c r="UZK356" s="123"/>
      <c r="UZP356" s="68"/>
      <c r="UZQ356" s="29"/>
      <c r="UZR356" s="123"/>
      <c r="UZW356" s="68"/>
      <c r="UZX356" s="29"/>
      <c r="UZY356" s="123"/>
      <c r="VAD356" s="68"/>
      <c r="VAE356" s="29"/>
      <c r="VAF356" s="123"/>
      <c r="VAK356" s="68"/>
      <c r="VAL356" s="29"/>
      <c r="VAM356" s="123"/>
      <c r="VAR356" s="68"/>
      <c r="VAS356" s="29"/>
      <c r="VAT356" s="123"/>
      <c r="VAY356" s="68"/>
      <c r="VAZ356" s="29"/>
      <c r="VBA356" s="123"/>
      <c r="VBF356" s="68"/>
      <c r="VBG356" s="29"/>
      <c r="VBH356" s="123"/>
      <c r="VBM356" s="68"/>
      <c r="VBN356" s="29"/>
      <c r="VBO356" s="123"/>
      <c r="VBT356" s="68"/>
      <c r="VBU356" s="29"/>
      <c r="VBV356" s="123"/>
      <c r="VCA356" s="68"/>
      <c r="VCB356" s="29"/>
      <c r="VCC356" s="123"/>
      <c r="VCH356" s="68"/>
      <c r="VCI356" s="29"/>
      <c r="VCJ356" s="123"/>
      <c r="VCO356" s="68"/>
      <c r="VCP356" s="29"/>
      <c r="VCQ356" s="123"/>
      <c r="VCV356" s="68"/>
      <c r="VCW356" s="29"/>
      <c r="VCX356" s="123"/>
      <c r="VDC356" s="68"/>
      <c r="VDD356" s="29"/>
      <c r="VDE356" s="123"/>
      <c r="VDJ356" s="68"/>
      <c r="VDK356" s="29"/>
      <c r="VDL356" s="123"/>
      <c r="VDQ356" s="68"/>
      <c r="VDR356" s="29"/>
      <c r="VDS356" s="123"/>
      <c r="VDX356" s="68"/>
      <c r="VDY356" s="29"/>
      <c r="VDZ356" s="123"/>
      <c r="VEE356" s="68"/>
      <c r="VEF356" s="29"/>
      <c r="VEG356" s="123"/>
      <c r="VEL356" s="68"/>
      <c r="VEM356" s="29"/>
      <c r="VEN356" s="123"/>
      <c r="VES356" s="68"/>
      <c r="VET356" s="29"/>
      <c r="VEU356" s="123"/>
      <c r="VEZ356" s="68"/>
      <c r="VFA356" s="29"/>
      <c r="VFB356" s="123"/>
      <c r="VFG356" s="68"/>
      <c r="VFH356" s="29"/>
      <c r="VFI356" s="123"/>
      <c r="VFN356" s="68"/>
      <c r="VFO356" s="29"/>
      <c r="VFP356" s="123"/>
      <c r="VFU356" s="68"/>
      <c r="VFV356" s="29"/>
      <c r="VFW356" s="123"/>
      <c r="VGB356" s="68"/>
      <c r="VGC356" s="29"/>
      <c r="VGD356" s="123"/>
      <c r="VGI356" s="68"/>
      <c r="VGJ356" s="29"/>
      <c r="VGK356" s="123"/>
      <c r="VGP356" s="68"/>
      <c r="VGQ356" s="29"/>
      <c r="VGR356" s="123"/>
      <c r="VGW356" s="68"/>
      <c r="VGX356" s="29"/>
      <c r="VGY356" s="123"/>
      <c r="VHD356" s="68"/>
      <c r="VHE356" s="29"/>
      <c r="VHF356" s="123"/>
      <c r="VHK356" s="68"/>
      <c r="VHL356" s="29"/>
      <c r="VHM356" s="123"/>
      <c r="VHR356" s="68"/>
      <c r="VHS356" s="29"/>
      <c r="VHT356" s="123"/>
      <c r="VHY356" s="68"/>
      <c r="VHZ356" s="29"/>
      <c r="VIA356" s="123"/>
      <c r="VIF356" s="68"/>
      <c r="VIG356" s="29"/>
      <c r="VIH356" s="123"/>
      <c r="VIM356" s="68"/>
      <c r="VIN356" s="29"/>
      <c r="VIO356" s="123"/>
      <c r="VIT356" s="68"/>
      <c r="VIU356" s="29"/>
      <c r="VIV356" s="123"/>
      <c r="VJA356" s="68"/>
      <c r="VJB356" s="29"/>
      <c r="VJC356" s="123"/>
      <c r="VJH356" s="68"/>
      <c r="VJI356" s="29"/>
      <c r="VJJ356" s="123"/>
      <c r="VJO356" s="68"/>
      <c r="VJP356" s="29"/>
      <c r="VJQ356" s="123"/>
      <c r="VJV356" s="68"/>
      <c r="VJW356" s="29"/>
      <c r="VJX356" s="123"/>
      <c r="VKC356" s="68"/>
      <c r="VKD356" s="29"/>
      <c r="VKE356" s="123"/>
      <c r="VKJ356" s="68"/>
      <c r="VKK356" s="29"/>
      <c r="VKL356" s="123"/>
      <c r="VKQ356" s="68"/>
      <c r="VKR356" s="29"/>
      <c r="VKS356" s="123"/>
      <c r="VKX356" s="68"/>
      <c r="VKY356" s="29"/>
      <c r="VKZ356" s="123"/>
      <c r="VLE356" s="68"/>
      <c r="VLF356" s="29"/>
      <c r="VLG356" s="123"/>
      <c r="VLL356" s="68"/>
      <c r="VLM356" s="29"/>
      <c r="VLN356" s="123"/>
      <c r="VLS356" s="68"/>
      <c r="VLT356" s="29"/>
      <c r="VLU356" s="123"/>
      <c r="VLZ356" s="68"/>
      <c r="VMA356" s="29"/>
      <c r="VMB356" s="123"/>
      <c r="VMG356" s="68"/>
      <c r="VMH356" s="29"/>
      <c r="VMI356" s="123"/>
      <c r="VMN356" s="68"/>
      <c r="VMO356" s="29"/>
      <c r="VMP356" s="123"/>
      <c r="VMU356" s="68"/>
      <c r="VMV356" s="29"/>
      <c r="VMW356" s="123"/>
      <c r="VNB356" s="68"/>
      <c r="VNC356" s="29"/>
      <c r="VND356" s="123"/>
      <c r="VNI356" s="68"/>
      <c r="VNJ356" s="29"/>
      <c r="VNK356" s="123"/>
      <c r="VNP356" s="68"/>
      <c r="VNQ356" s="29"/>
      <c r="VNR356" s="123"/>
      <c r="VNW356" s="68"/>
      <c r="VNX356" s="29"/>
      <c r="VNY356" s="123"/>
      <c r="VOD356" s="68"/>
      <c r="VOE356" s="29"/>
      <c r="VOF356" s="123"/>
      <c r="VOK356" s="68"/>
      <c r="VOL356" s="29"/>
      <c r="VOM356" s="123"/>
      <c r="VOR356" s="68"/>
      <c r="VOS356" s="29"/>
      <c r="VOT356" s="123"/>
      <c r="VOY356" s="68"/>
      <c r="VOZ356" s="29"/>
      <c r="VPA356" s="123"/>
      <c r="VPF356" s="68"/>
      <c r="VPG356" s="29"/>
      <c r="VPH356" s="123"/>
      <c r="VPM356" s="68"/>
      <c r="VPN356" s="29"/>
      <c r="VPO356" s="123"/>
      <c r="VPT356" s="68"/>
      <c r="VPU356" s="29"/>
      <c r="VPV356" s="123"/>
      <c r="VQA356" s="68"/>
      <c r="VQB356" s="29"/>
      <c r="VQC356" s="123"/>
      <c r="VQH356" s="68"/>
      <c r="VQI356" s="29"/>
      <c r="VQJ356" s="123"/>
      <c r="VQO356" s="68"/>
      <c r="VQP356" s="29"/>
      <c r="VQQ356" s="123"/>
      <c r="VQV356" s="68"/>
      <c r="VQW356" s="29"/>
      <c r="VQX356" s="123"/>
      <c r="VRC356" s="68"/>
      <c r="VRD356" s="29"/>
      <c r="VRE356" s="123"/>
      <c r="VRJ356" s="68"/>
      <c r="VRK356" s="29"/>
      <c r="VRL356" s="123"/>
      <c r="VRQ356" s="68"/>
      <c r="VRR356" s="29"/>
      <c r="VRS356" s="123"/>
      <c r="VRX356" s="68"/>
      <c r="VRY356" s="29"/>
      <c r="VRZ356" s="123"/>
      <c r="VSE356" s="68"/>
      <c r="VSF356" s="29"/>
      <c r="VSG356" s="123"/>
      <c r="VSL356" s="68"/>
      <c r="VSM356" s="29"/>
      <c r="VSN356" s="123"/>
      <c r="VSS356" s="68"/>
      <c r="VST356" s="29"/>
      <c r="VSU356" s="123"/>
      <c r="VSZ356" s="68"/>
      <c r="VTA356" s="29"/>
      <c r="VTB356" s="123"/>
      <c r="VTG356" s="68"/>
      <c r="VTH356" s="29"/>
      <c r="VTI356" s="123"/>
      <c r="VTN356" s="68"/>
      <c r="VTO356" s="29"/>
      <c r="VTP356" s="123"/>
      <c r="VTU356" s="68"/>
      <c r="VTV356" s="29"/>
      <c r="VTW356" s="123"/>
      <c r="VUB356" s="68"/>
      <c r="VUC356" s="29"/>
      <c r="VUD356" s="123"/>
      <c r="VUI356" s="68"/>
      <c r="VUJ356" s="29"/>
      <c r="VUK356" s="123"/>
      <c r="VUP356" s="68"/>
      <c r="VUQ356" s="29"/>
      <c r="VUR356" s="123"/>
      <c r="VUW356" s="68"/>
      <c r="VUX356" s="29"/>
      <c r="VUY356" s="123"/>
      <c r="VVD356" s="68"/>
      <c r="VVE356" s="29"/>
      <c r="VVF356" s="123"/>
      <c r="VVK356" s="68"/>
      <c r="VVL356" s="29"/>
      <c r="VVM356" s="123"/>
      <c r="VVR356" s="68"/>
      <c r="VVS356" s="29"/>
      <c r="VVT356" s="123"/>
      <c r="VVY356" s="68"/>
      <c r="VVZ356" s="29"/>
      <c r="VWA356" s="123"/>
      <c r="VWF356" s="68"/>
      <c r="VWG356" s="29"/>
      <c r="VWH356" s="123"/>
      <c r="VWM356" s="68"/>
      <c r="VWN356" s="29"/>
      <c r="VWO356" s="123"/>
      <c r="VWT356" s="68"/>
      <c r="VWU356" s="29"/>
      <c r="VWV356" s="123"/>
      <c r="VXA356" s="68"/>
      <c r="VXB356" s="29"/>
      <c r="VXC356" s="123"/>
      <c r="VXH356" s="68"/>
      <c r="VXI356" s="29"/>
      <c r="VXJ356" s="123"/>
      <c r="VXO356" s="68"/>
      <c r="VXP356" s="29"/>
      <c r="VXQ356" s="123"/>
      <c r="VXV356" s="68"/>
      <c r="VXW356" s="29"/>
      <c r="VXX356" s="123"/>
      <c r="VYC356" s="68"/>
      <c r="VYD356" s="29"/>
      <c r="VYE356" s="123"/>
      <c r="VYJ356" s="68"/>
      <c r="VYK356" s="29"/>
      <c r="VYL356" s="123"/>
      <c r="VYQ356" s="68"/>
      <c r="VYR356" s="29"/>
      <c r="VYS356" s="123"/>
      <c r="VYX356" s="68"/>
      <c r="VYY356" s="29"/>
      <c r="VYZ356" s="123"/>
      <c r="VZE356" s="68"/>
      <c r="VZF356" s="29"/>
      <c r="VZG356" s="123"/>
      <c r="VZL356" s="68"/>
      <c r="VZM356" s="29"/>
      <c r="VZN356" s="123"/>
      <c r="VZS356" s="68"/>
      <c r="VZT356" s="29"/>
      <c r="VZU356" s="123"/>
      <c r="VZZ356" s="68"/>
      <c r="WAA356" s="29"/>
      <c r="WAB356" s="123"/>
      <c r="WAG356" s="68"/>
      <c r="WAH356" s="29"/>
      <c r="WAI356" s="123"/>
      <c r="WAN356" s="68"/>
      <c r="WAO356" s="29"/>
      <c r="WAP356" s="123"/>
      <c r="WAU356" s="68"/>
      <c r="WAV356" s="29"/>
      <c r="WAW356" s="123"/>
      <c r="WBB356" s="68"/>
      <c r="WBC356" s="29"/>
      <c r="WBD356" s="123"/>
      <c r="WBI356" s="68"/>
      <c r="WBJ356" s="29"/>
      <c r="WBK356" s="123"/>
      <c r="WBP356" s="68"/>
      <c r="WBQ356" s="29"/>
      <c r="WBR356" s="123"/>
      <c r="WBW356" s="68"/>
      <c r="WBX356" s="29"/>
      <c r="WBY356" s="123"/>
      <c r="WCD356" s="68"/>
      <c r="WCE356" s="29"/>
      <c r="WCF356" s="123"/>
      <c r="WCK356" s="68"/>
      <c r="WCL356" s="29"/>
      <c r="WCM356" s="123"/>
      <c r="WCR356" s="68"/>
      <c r="WCS356" s="29"/>
      <c r="WCT356" s="123"/>
      <c r="WCY356" s="68"/>
      <c r="WCZ356" s="29"/>
      <c r="WDA356" s="123"/>
      <c r="WDF356" s="68"/>
      <c r="WDG356" s="29"/>
      <c r="WDH356" s="123"/>
      <c r="WDM356" s="68"/>
      <c r="WDN356" s="29"/>
      <c r="WDO356" s="123"/>
      <c r="WDT356" s="68"/>
      <c r="WDU356" s="29"/>
      <c r="WDV356" s="123"/>
      <c r="WEA356" s="68"/>
      <c r="WEB356" s="29"/>
      <c r="WEC356" s="123"/>
      <c r="WEH356" s="68"/>
      <c r="WEI356" s="29"/>
      <c r="WEJ356" s="123"/>
      <c r="WEO356" s="68"/>
      <c r="WEP356" s="29"/>
      <c r="WEQ356" s="123"/>
      <c r="WEV356" s="68"/>
      <c r="WEW356" s="29"/>
      <c r="WEX356" s="123"/>
      <c r="WFC356" s="68"/>
      <c r="WFD356" s="29"/>
      <c r="WFE356" s="123"/>
      <c r="WFJ356" s="68"/>
      <c r="WFK356" s="29"/>
      <c r="WFL356" s="123"/>
      <c r="WFQ356" s="68"/>
      <c r="WFR356" s="29"/>
      <c r="WFS356" s="123"/>
      <c r="WFX356" s="68"/>
      <c r="WFY356" s="29"/>
      <c r="WFZ356" s="123"/>
      <c r="WGE356" s="68"/>
      <c r="WGF356" s="29"/>
      <c r="WGG356" s="123"/>
      <c r="WGL356" s="68"/>
      <c r="WGM356" s="29"/>
      <c r="WGN356" s="123"/>
      <c r="WGS356" s="68"/>
      <c r="WGT356" s="29"/>
      <c r="WGU356" s="123"/>
      <c r="WGZ356" s="68"/>
      <c r="WHA356" s="29"/>
      <c r="WHB356" s="123"/>
      <c r="WHG356" s="68"/>
      <c r="WHH356" s="29"/>
      <c r="WHI356" s="123"/>
      <c r="WHN356" s="68"/>
      <c r="WHO356" s="29"/>
      <c r="WHP356" s="123"/>
      <c r="WHU356" s="68"/>
      <c r="WHV356" s="29"/>
      <c r="WHW356" s="123"/>
      <c r="WIB356" s="68"/>
      <c r="WIC356" s="29"/>
      <c r="WID356" s="123"/>
      <c r="WII356" s="68"/>
      <c r="WIJ356" s="29"/>
      <c r="WIK356" s="123"/>
      <c r="WIP356" s="68"/>
      <c r="WIQ356" s="29"/>
      <c r="WIR356" s="123"/>
      <c r="WIW356" s="68"/>
      <c r="WIX356" s="29"/>
      <c r="WIY356" s="123"/>
      <c r="WJD356" s="68"/>
      <c r="WJE356" s="29"/>
      <c r="WJF356" s="123"/>
      <c r="WJK356" s="68"/>
      <c r="WJL356" s="29"/>
      <c r="WJM356" s="123"/>
      <c r="WJR356" s="68"/>
      <c r="WJS356" s="29"/>
      <c r="WJT356" s="123"/>
      <c r="WJY356" s="68"/>
      <c r="WJZ356" s="29"/>
      <c r="WKA356" s="123"/>
      <c r="WKF356" s="68"/>
      <c r="WKG356" s="29"/>
      <c r="WKH356" s="123"/>
      <c r="WKM356" s="68"/>
      <c r="WKN356" s="29"/>
      <c r="WKO356" s="123"/>
      <c r="WKT356" s="68"/>
      <c r="WKU356" s="29"/>
      <c r="WKV356" s="123"/>
      <c r="WLA356" s="68"/>
      <c r="WLB356" s="29"/>
      <c r="WLC356" s="123"/>
      <c r="WLH356" s="68"/>
      <c r="WLI356" s="29"/>
      <c r="WLJ356" s="123"/>
      <c r="WLO356" s="68"/>
      <c r="WLP356" s="29"/>
      <c r="WLQ356" s="123"/>
      <c r="WLV356" s="68"/>
      <c r="WLW356" s="29"/>
      <c r="WLX356" s="123"/>
      <c r="WMC356" s="68"/>
      <c r="WMD356" s="29"/>
      <c r="WME356" s="123"/>
      <c r="WMJ356" s="68"/>
      <c r="WMK356" s="29"/>
      <c r="WML356" s="123"/>
      <c r="WMQ356" s="68"/>
      <c r="WMR356" s="29"/>
      <c r="WMS356" s="123"/>
      <c r="WMX356" s="68"/>
      <c r="WMY356" s="29"/>
      <c r="WMZ356" s="123"/>
      <c r="WNE356" s="68"/>
      <c r="WNF356" s="29"/>
      <c r="WNG356" s="123"/>
      <c r="WNL356" s="68"/>
      <c r="WNM356" s="29"/>
      <c r="WNN356" s="123"/>
      <c r="WNS356" s="68"/>
      <c r="WNT356" s="29"/>
      <c r="WNU356" s="123"/>
      <c r="WNZ356" s="68"/>
      <c r="WOA356" s="29"/>
      <c r="WOB356" s="123"/>
      <c r="WOG356" s="68"/>
      <c r="WOH356" s="29"/>
      <c r="WOI356" s="123"/>
      <c r="WON356" s="68"/>
      <c r="WOO356" s="29"/>
      <c r="WOP356" s="123"/>
      <c r="WOU356" s="68"/>
      <c r="WOV356" s="29"/>
      <c r="WOW356" s="123"/>
      <c r="WPB356" s="68"/>
      <c r="WPC356" s="29"/>
      <c r="WPD356" s="123"/>
      <c r="WPI356" s="68"/>
      <c r="WPJ356" s="29"/>
      <c r="WPK356" s="123"/>
      <c r="WPP356" s="68"/>
      <c r="WPQ356" s="29"/>
      <c r="WPR356" s="123"/>
      <c r="WPW356" s="68"/>
      <c r="WPX356" s="29"/>
      <c r="WPY356" s="123"/>
      <c r="WQD356" s="68"/>
      <c r="WQE356" s="29"/>
      <c r="WQF356" s="123"/>
      <c r="WQK356" s="68"/>
      <c r="WQL356" s="29"/>
      <c r="WQM356" s="123"/>
      <c r="WQR356" s="68"/>
      <c r="WQS356" s="29"/>
      <c r="WQT356" s="123"/>
      <c r="WQY356" s="68"/>
      <c r="WQZ356" s="29"/>
      <c r="WRA356" s="123"/>
      <c r="WRF356" s="68"/>
      <c r="WRG356" s="29"/>
      <c r="WRH356" s="123"/>
      <c r="WRM356" s="68"/>
      <c r="WRN356" s="29"/>
      <c r="WRO356" s="123"/>
      <c r="WRT356" s="68"/>
      <c r="WRU356" s="29"/>
      <c r="WRV356" s="123"/>
      <c r="WSA356" s="68"/>
      <c r="WSB356" s="29"/>
      <c r="WSC356" s="123"/>
      <c r="WSH356" s="68"/>
      <c r="WSI356" s="29"/>
      <c r="WSJ356" s="123"/>
      <c r="WSO356" s="68"/>
      <c r="WSP356" s="29"/>
      <c r="WSQ356" s="123"/>
      <c r="WSV356" s="68"/>
      <c r="WSW356" s="29"/>
      <c r="WSX356" s="123"/>
      <c r="WTC356" s="68"/>
      <c r="WTD356" s="29"/>
      <c r="WTE356" s="123"/>
      <c r="WTJ356" s="68"/>
      <c r="WTK356" s="29"/>
      <c r="WTL356" s="123"/>
      <c r="WTQ356" s="68"/>
      <c r="WTR356" s="29"/>
      <c r="WTS356" s="123"/>
      <c r="WTX356" s="68"/>
      <c r="WTY356" s="29"/>
      <c r="WTZ356" s="123"/>
      <c r="WUE356" s="68"/>
      <c r="WUF356" s="29"/>
      <c r="WUG356" s="123"/>
      <c r="WUL356" s="68"/>
      <c r="WUM356" s="29"/>
      <c r="WUN356" s="123"/>
      <c r="WUS356" s="68"/>
      <c r="WUT356" s="29"/>
      <c r="WUU356" s="123"/>
      <c r="WUZ356" s="68"/>
      <c r="WVA356" s="29"/>
      <c r="WVB356" s="123"/>
      <c r="WVG356" s="68"/>
      <c r="WVH356" s="29"/>
      <c r="WVI356" s="123"/>
      <c r="WVN356" s="68"/>
      <c r="WVO356" s="29"/>
      <c r="WVP356" s="123"/>
      <c r="WVU356" s="68"/>
      <c r="WVV356" s="29"/>
      <c r="WVW356" s="123"/>
      <c r="WWB356" s="68"/>
      <c r="WWC356" s="29"/>
      <c r="WWD356" s="123"/>
      <c r="WWI356" s="68"/>
      <c r="WWJ356" s="29"/>
      <c r="WWK356" s="123"/>
      <c r="WWP356" s="68"/>
      <c r="WWQ356" s="29"/>
      <c r="WWR356" s="123"/>
      <c r="WWW356" s="68"/>
      <c r="WWX356" s="29"/>
      <c r="WWY356" s="123"/>
      <c r="WXD356" s="68"/>
      <c r="WXE356" s="29"/>
      <c r="WXF356" s="123"/>
      <c r="WXK356" s="68"/>
      <c r="WXL356" s="29"/>
      <c r="WXM356" s="123"/>
      <c r="WXR356" s="68"/>
      <c r="WXS356" s="29"/>
      <c r="WXT356" s="123"/>
      <c r="WXY356" s="68"/>
      <c r="WXZ356" s="29"/>
      <c r="WYA356" s="123"/>
      <c r="WYF356" s="68"/>
      <c r="WYG356" s="29"/>
      <c r="WYH356" s="123"/>
      <c r="WYM356" s="68"/>
      <c r="WYN356" s="29"/>
      <c r="WYO356" s="123"/>
      <c r="WYT356" s="68"/>
      <c r="WYU356" s="29"/>
      <c r="WYV356" s="123"/>
      <c r="WZA356" s="68"/>
      <c r="WZB356" s="29"/>
      <c r="WZC356" s="123"/>
      <c r="WZH356" s="68"/>
      <c r="WZI356" s="29"/>
      <c r="WZJ356" s="123"/>
      <c r="WZO356" s="68"/>
      <c r="WZP356" s="29"/>
      <c r="WZQ356" s="123"/>
      <c r="WZV356" s="68"/>
      <c r="WZW356" s="29"/>
      <c r="WZX356" s="123"/>
      <c r="XAC356" s="68"/>
      <c r="XAD356" s="29"/>
      <c r="XAE356" s="123"/>
      <c r="XAJ356" s="68"/>
      <c r="XAK356" s="29"/>
      <c r="XAL356" s="123"/>
      <c r="XAQ356" s="68"/>
      <c r="XAR356" s="29"/>
      <c r="XAS356" s="123"/>
      <c r="XAX356" s="68"/>
      <c r="XAY356" s="29"/>
      <c r="XAZ356" s="123"/>
      <c r="XBE356" s="68"/>
      <c r="XBF356" s="29"/>
      <c r="XBG356" s="123"/>
      <c r="XBL356" s="68"/>
      <c r="XBM356" s="29"/>
      <c r="XBN356" s="123"/>
      <c r="XBS356" s="68"/>
      <c r="XBT356" s="29"/>
      <c r="XBU356" s="123"/>
      <c r="XBZ356" s="68"/>
      <c r="XCA356" s="29"/>
      <c r="XCB356" s="123"/>
      <c r="XCG356" s="68"/>
      <c r="XCH356" s="29"/>
      <c r="XCI356" s="123"/>
      <c r="XCN356" s="68"/>
      <c r="XCO356" s="29"/>
      <c r="XCP356" s="123"/>
      <c r="XCU356" s="68"/>
      <c r="XCV356" s="29"/>
      <c r="XCW356" s="123"/>
      <c r="XDB356" s="68"/>
      <c r="XDC356" s="29"/>
      <c r="XDD356" s="123"/>
      <c r="XDI356" s="68"/>
      <c r="XDJ356" s="29"/>
      <c r="XDK356" s="123"/>
      <c r="XDP356" s="68"/>
      <c r="XDQ356" s="29"/>
      <c r="XDR356" s="123"/>
      <c r="XDW356" s="68"/>
      <c r="XDX356" s="29"/>
      <c r="XDY356" s="123"/>
      <c r="XED356" s="68"/>
      <c r="XEE356" s="29"/>
      <c r="XEF356" s="123"/>
      <c r="XEK356" s="68"/>
      <c r="XEL356" s="29"/>
      <c r="XEM356" s="123"/>
      <c r="XER356" s="68"/>
      <c r="XES356" s="29"/>
      <c r="XET356" s="123"/>
      <c r="XEY356" s="68"/>
      <c r="XEZ356" s="29"/>
      <c r="XFA356" s="123"/>
    </row>
    <row r="357" spans="1:2045 2050:4096 4101:5118 5123:6140 6145:8191 8196:9213 9218:11264 11269:12286 12291:13308 13313:15359 15364:16381" s="50" customFormat="1" ht="31.5" customHeight="1" thickBot="1" x14ac:dyDescent="0.3">
      <c r="A357" s="122">
        <v>45364</v>
      </c>
      <c r="B357" s="42" t="s">
        <v>2253</v>
      </c>
      <c r="C357" s="63">
        <v>254710</v>
      </c>
      <c r="D357" s="63" t="s">
        <v>2254</v>
      </c>
      <c r="E357" s="63" t="s">
        <v>2256</v>
      </c>
      <c r="F357" s="16" t="s">
        <v>2258</v>
      </c>
      <c r="G357" s="192">
        <v>46054</v>
      </c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 s="46"/>
      <c r="Y357" s="46"/>
      <c r="Z357" s="46"/>
      <c r="AA357" s="46"/>
      <c r="AB357" s="46"/>
      <c r="AC357" s="46"/>
      <c r="AD357" s="46"/>
      <c r="AE357" s="46"/>
      <c r="AF357" s="46"/>
      <c r="AG357" s="46"/>
      <c r="AH357" s="46"/>
      <c r="AI357" s="46"/>
      <c r="AJ357" s="46"/>
      <c r="AK357" s="46"/>
      <c r="AL357" s="46"/>
      <c r="AM357" s="46"/>
      <c r="AN357" s="46"/>
      <c r="AO357" s="46"/>
      <c r="AP357" s="46"/>
      <c r="AQ357" s="46"/>
      <c r="AR357" s="46"/>
      <c r="AS357" s="46"/>
      <c r="AT357" s="46"/>
      <c r="AU357" s="46"/>
      <c r="AV357" s="46"/>
      <c r="AW357" s="46"/>
      <c r="AX357" s="46"/>
      <c r="AY357" s="46"/>
      <c r="AZ357" s="46"/>
      <c r="BA357" s="46"/>
      <c r="BB357" s="46"/>
      <c r="BC357" s="46"/>
      <c r="BD357" s="46"/>
      <c r="BE357" s="46"/>
      <c r="BF357" s="46"/>
      <c r="BG357" s="46"/>
      <c r="BH357" s="46"/>
      <c r="BI357" s="46"/>
      <c r="BJ357" s="46"/>
      <c r="BK357" s="46"/>
      <c r="BL357" s="46"/>
      <c r="BM357" s="46"/>
      <c r="BN357" s="46"/>
      <c r="BO357" s="46"/>
      <c r="BP357" s="46"/>
      <c r="BQ357" s="46"/>
      <c r="BR357" s="46"/>
      <c r="BS357" s="46"/>
      <c r="BT357" s="46"/>
      <c r="BU357" s="46"/>
      <c r="BV357" s="46"/>
      <c r="BW357" s="46"/>
      <c r="BX357" s="46"/>
      <c r="BY357" s="46"/>
      <c r="BZ357" s="46"/>
      <c r="CA357" s="46"/>
      <c r="CB357" s="46"/>
      <c r="CC357" s="46"/>
      <c r="CD357" s="46"/>
      <c r="CE357" s="46"/>
      <c r="CF357" s="46"/>
      <c r="CG357" s="46"/>
      <c r="CH357" s="46"/>
      <c r="CI357" s="46"/>
      <c r="CJ357" s="46"/>
      <c r="CK357" s="46"/>
      <c r="CL357" s="46"/>
      <c r="CM357" s="46"/>
      <c r="CN357" s="46"/>
      <c r="CO357" s="46"/>
      <c r="CP357" s="46"/>
      <c r="CQ357" s="46"/>
      <c r="CR357" s="46"/>
      <c r="CS357" s="46"/>
      <c r="CT357" s="46"/>
      <c r="CU357" s="46"/>
      <c r="CV357" s="46"/>
      <c r="CW357" s="46"/>
      <c r="CX357" s="46"/>
      <c r="CY357" s="46"/>
      <c r="CZ357" s="46"/>
      <c r="DA357" s="46"/>
      <c r="DB357" s="46"/>
      <c r="DC357" s="46"/>
      <c r="DD357" s="46"/>
      <c r="DE357" s="46"/>
      <c r="DF357" s="46"/>
      <c r="DG357" s="46"/>
      <c r="DH357" s="46"/>
      <c r="DI357" s="46"/>
      <c r="DJ357" s="46"/>
      <c r="DK357" s="46"/>
      <c r="DL357" s="46"/>
      <c r="DM357" s="46"/>
      <c r="DN357" s="46"/>
      <c r="DO357" s="46"/>
      <c r="DP357" s="46"/>
      <c r="DQ357" s="46"/>
      <c r="DR357" s="46"/>
      <c r="DS357" s="46"/>
      <c r="DT357" s="46"/>
      <c r="DU357" s="46"/>
      <c r="DV357" s="46"/>
      <c r="DW357" s="46"/>
      <c r="DX357" s="46"/>
      <c r="DY357" s="46"/>
      <c r="DZ357" s="46"/>
      <c r="EA357" s="46"/>
      <c r="EB357" s="46"/>
      <c r="EC357" s="46"/>
      <c r="ED357" s="46"/>
      <c r="EE357" s="46"/>
      <c r="EF357" s="46"/>
      <c r="EG357" s="46"/>
      <c r="EH357" s="46"/>
      <c r="EI357" s="46"/>
      <c r="EJ357" s="46"/>
      <c r="EK357" s="46"/>
      <c r="EL357" s="46"/>
      <c r="EM357" s="46"/>
      <c r="EN357" s="46"/>
      <c r="EO357" s="46"/>
      <c r="EP357" s="46"/>
      <c r="EQ357" s="46"/>
      <c r="ER357" s="46"/>
      <c r="ES357" s="46"/>
      <c r="ET357" s="46"/>
      <c r="EU357" s="46"/>
      <c r="EV357" s="46"/>
      <c r="EW357" s="46"/>
      <c r="EX357" s="46"/>
      <c r="EY357" s="46"/>
      <c r="EZ357" s="46"/>
      <c r="FA357" s="46"/>
      <c r="FB357" s="46"/>
      <c r="FC357" s="46"/>
      <c r="FD357" s="46"/>
      <c r="FE357" s="46"/>
      <c r="FF357" s="46"/>
      <c r="FG357" s="46"/>
      <c r="FH357" s="46"/>
      <c r="FI357" s="46"/>
      <c r="FJ357" s="46"/>
      <c r="FK357" s="46"/>
      <c r="FL357" s="46"/>
      <c r="FM357" s="46"/>
      <c r="FN357" s="46"/>
      <c r="FO357" s="46"/>
      <c r="FP357" s="46"/>
      <c r="FQ357" s="46"/>
      <c r="FR357" s="46"/>
      <c r="FS357" s="46"/>
      <c r="FT357" s="46"/>
      <c r="FU357" s="46"/>
      <c r="FV357" s="46"/>
      <c r="FW357" s="46"/>
      <c r="FX357" s="46"/>
      <c r="FY357" s="46"/>
      <c r="FZ357" s="46"/>
      <c r="GA357" s="46"/>
      <c r="GB357" s="46"/>
      <c r="GC357" s="46"/>
      <c r="GD357" s="46"/>
      <c r="GE357" s="46"/>
      <c r="GF357" s="46"/>
      <c r="GG357" s="46"/>
      <c r="GH357" s="46"/>
      <c r="GI357" s="46"/>
      <c r="GJ357" s="46"/>
      <c r="GK357" s="46"/>
      <c r="GL357" s="46"/>
      <c r="GM357" s="46"/>
      <c r="GN357" s="46"/>
      <c r="GO357" s="46"/>
      <c r="GP357" s="46"/>
      <c r="GQ357" s="46"/>
      <c r="GR357" s="46"/>
      <c r="GS357" s="46"/>
      <c r="GT357" s="46"/>
      <c r="GU357" s="46"/>
      <c r="GV357" s="46"/>
      <c r="GW357" s="46"/>
      <c r="GX357" s="46"/>
      <c r="GY357" s="46"/>
      <c r="GZ357" s="46"/>
      <c r="HA357" s="46"/>
      <c r="HB357" s="46"/>
      <c r="HC357" s="46"/>
      <c r="HD357" s="46"/>
      <c r="HE357" s="46"/>
      <c r="HF357" s="46"/>
      <c r="HG357" s="46"/>
      <c r="HH357" s="46"/>
      <c r="HI357" s="46"/>
      <c r="HJ357" s="46"/>
      <c r="HK357" s="46"/>
      <c r="HL357" s="46"/>
      <c r="HM357" s="46"/>
      <c r="HN357" s="46"/>
      <c r="HO357" s="46"/>
      <c r="HP357" s="46"/>
      <c r="HQ357" s="46"/>
      <c r="HR357" s="46"/>
      <c r="HS357" s="46"/>
      <c r="HT357" s="46"/>
      <c r="HU357" s="46"/>
      <c r="HV357" s="46"/>
      <c r="HW357" s="46"/>
      <c r="HX357" s="46"/>
      <c r="HY357" s="46"/>
      <c r="HZ357" s="46"/>
      <c r="IA357" s="46"/>
      <c r="IB357" s="46"/>
      <c r="IC357" s="46"/>
      <c r="ID357" s="46"/>
      <c r="IE357" s="46"/>
      <c r="IF357" s="46"/>
      <c r="IG357" s="46"/>
      <c r="IH357" s="46"/>
      <c r="II357" s="46"/>
      <c r="IJ357" s="46"/>
      <c r="IK357" s="46"/>
      <c r="IL357" s="46"/>
      <c r="IM357" s="46"/>
      <c r="IN357" s="46"/>
      <c r="IO357" s="46"/>
      <c r="IP357" s="46"/>
      <c r="IQ357" s="46"/>
      <c r="IR357" s="46"/>
      <c r="IS357" s="46"/>
      <c r="IT357" s="46"/>
      <c r="IU357" s="46"/>
      <c r="IV357" s="46"/>
      <c r="IW357" s="46"/>
      <c r="IX357" s="46"/>
      <c r="IY357" s="46"/>
      <c r="IZ357" s="46"/>
      <c r="JA357" s="46"/>
      <c r="JB357" s="46"/>
      <c r="JC357" s="46"/>
      <c r="JD357" s="46"/>
      <c r="JE357" s="46"/>
      <c r="JF357" s="46"/>
      <c r="JG357" s="46"/>
      <c r="JH357" s="46"/>
      <c r="JI357" s="46"/>
      <c r="JJ357" s="46"/>
      <c r="JK357" s="46"/>
      <c r="JL357" s="46"/>
      <c r="JM357" s="46"/>
      <c r="JN357" s="46"/>
      <c r="JO357" s="46"/>
      <c r="JP357" s="46"/>
      <c r="JQ357" s="46"/>
      <c r="JR357" s="46"/>
      <c r="JS357" s="46"/>
      <c r="JT357" s="46"/>
      <c r="JU357" s="46"/>
      <c r="JV357" s="46"/>
      <c r="JW357" s="46"/>
      <c r="JX357" s="46"/>
      <c r="JY357" s="46"/>
      <c r="JZ357" s="46"/>
      <c r="KA357" s="46"/>
      <c r="KB357" s="46"/>
      <c r="KC357" s="46"/>
      <c r="KD357" s="46"/>
      <c r="KE357" s="46"/>
      <c r="KF357" s="46"/>
      <c r="KG357" s="46"/>
      <c r="KH357" s="46"/>
      <c r="KI357" s="46"/>
      <c r="KJ357" s="46"/>
      <c r="KK357" s="46"/>
      <c r="KL357" s="46"/>
      <c r="KM357" s="46"/>
      <c r="KN357" s="46"/>
      <c r="KO357" s="46"/>
      <c r="KP357" s="46"/>
      <c r="KQ357" s="46"/>
      <c r="KR357" s="46"/>
      <c r="KS357" s="46"/>
      <c r="KT357" s="46"/>
      <c r="KU357" s="46"/>
      <c r="KV357" s="46"/>
      <c r="KW357" s="46"/>
      <c r="KX357" s="46"/>
      <c r="KY357" s="46"/>
      <c r="KZ357" s="46"/>
      <c r="LA357" s="46"/>
      <c r="LB357" s="46"/>
      <c r="LC357" s="46"/>
      <c r="LD357" s="46"/>
      <c r="LE357" s="46"/>
      <c r="LF357" s="46"/>
      <c r="LG357" s="46"/>
      <c r="LH357" s="46"/>
      <c r="LI357" s="46"/>
      <c r="LJ357" s="46"/>
      <c r="LK357" s="46"/>
      <c r="LL357" s="46"/>
      <c r="LM357" s="46"/>
      <c r="LN357" s="46"/>
      <c r="LO357" s="46"/>
      <c r="LP357" s="46"/>
      <c r="LQ357" s="46"/>
      <c r="LR357" s="46"/>
      <c r="LS357" s="46"/>
      <c r="LT357" s="46"/>
      <c r="LU357" s="46"/>
      <c r="LV357" s="46"/>
      <c r="LW357" s="46"/>
      <c r="LX357" s="46"/>
      <c r="LY357" s="46"/>
      <c r="LZ357" s="46"/>
      <c r="MA357" s="46"/>
      <c r="MB357" s="46"/>
      <c r="MC357" s="46"/>
      <c r="MD357" s="46"/>
      <c r="ME357" s="46"/>
      <c r="MF357" s="46"/>
      <c r="MG357" s="46"/>
      <c r="MH357" s="46"/>
      <c r="MI357" s="46"/>
      <c r="MJ357" s="46"/>
      <c r="MK357" s="46"/>
      <c r="ML357" s="46"/>
      <c r="MM357" s="46"/>
      <c r="MN357" s="46"/>
      <c r="MO357" s="46"/>
      <c r="MP357" s="46"/>
      <c r="MQ357" s="46"/>
      <c r="MR357" s="46"/>
      <c r="MS357" s="46"/>
      <c r="MT357" s="46"/>
      <c r="MU357" s="46"/>
      <c r="MV357" s="46"/>
      <c r="MW357" s="46"/>
      <c r="MX357" s="46"/>
      <c r="MY357" s="46"/>
      <c r="MZ357" s="46"/>
      <c r="NA357" s="46"/>
      <c r="NB357" s="46"/>
      <c r="NC357" s="46"/>
      <c r="ND357" s="46"/>
      <c r="NE357" s="46"/>
      <c r="NF357" s="46"/>
      <c r="NG357" s="46"/>
      <c r="NH357" s="46"/>
      <c r="NI357" s="46"/>
      <c r="NJ357" s="46"/>
      <c r="NK357" s="46"/>
      <c r="NL357" s="46"/>
      <c r="NM357" s="46"/>
      <c r="NN357" s="46"/>
      <c r="NO357" s="46"/>
      <c r="NP357" s="46"/>
      <c r="NQ357" s="46"/>
      <c r="NR357" s="46"/>
      <c r="NS357" s="46"/>
      <c r="NT357" s="46"/>
      <c r="NU357" s="46"/>
      <c r="NV357" s="46"/>
      <c r="NW357" s="46"/>
      <c r="NX357" s="46"/>
      <c r="NY357" s="46"/>
      <c r="NZ357" s="46"/>
      <c r="OA357" s="46"/>
      <c r="OB357" s="46"/>
      <c r="OC357" s="46"/>
      <c r="OD357" s="46"/>
      <c r="OE357" s="46"/>
      <c r="OF357" s="46"/>
      <c r="OG357" s="46"/>
      <c r="OH357" s="46"/>
      <c r="OI357" s="46"/>
      <c r="OJ357" s="46"/>
      <c r="OK357" s="46"/>
      <c r="OL357" s="46"/>
      <c r="OM357" s="46"/>
      <c r="ON357" s="46"/>
      <c r="OO357" s="46"/>
      <c r="OP357" s="46"/>
      <c r="OQ357" s="46"/>
      <c r="OR357" s="46"/>
      <c r="OS357" s="46"/>
      <c r="OT357" s="46"/>
      <c r="OU357" s="46"/>
      <c r="OV357" s="46"/>
      <c r="OW357" s="46"/>
      <c r="OX357" s="46"/>
      <c r="OY357" s="46"/>
      <c r="OZ357" s="46"/>
      <c r="PA357" s="46"/>
      <c r="PB357" s="46"/>
      <c r="PC357" s="46"/>
      <c r="PD357" s="46"/>
      <c r="PE357" s="46"/>
      <c r="PF357" s="46"/>
      <c r="PG357" s="46"/>
      <c r="PH357" s="46"/>
      <c r="PI357" s="46"/>
      <c r="PJ357" s="46"/>
      <c r="PK357" s="46"/>
      <c r="PL357" s="46"/>
      <c r="PM357" s="46"/>
      <c r="PN357" s="46"/>
      <c r="PO357" s="46"/>
      <c r="PP357" s="46"/>
      <c r="PQ357" s="46"/>
      <c r="PR357" s="46"/>
      <c r="PS357" s="46"/>
      <c r="PT357" s="46"/>
      <c r="PU357" s="46"/>
      <c r="PV357" s="46"/>
      <c r="PW357" s="46"/>
      <c r="PX357" s="46"/>
      <c r="PY357" s="46"/>
      <c r="PZ357" s="46"/>
      <c r="QA357" s="46"/>
      <c r="QB357" s="46"/>
      <c r="QC357" s="46"/>
      <c r="QD357" s="46"/>
      <c r="QE357" s="46"/>
      <c r="QF357" s="46"/>
      <c r="QG357" s="46"/>
      <c r="QH357" s="46"/>
      <c r="QI357" s="46"/>
      <c r="QJ357" s="46"/>
      <c r="QK357" s="46"/>
      <c r="QL357" s="46"/>
      <c r="QM357" s="46"/>
      <c r="QN357" s="46"/>
      <c r="QO357" s="46"/>
      <c r="QP357" s="46"/>
      <c r="QQ357" s="46"/>
      <c r="QR357" s="46"/>
      <c r="QS357" s="46"/>
      <c r="QT357" s="46"/>
      <c r="QU357" s="46"/>
      <c r="QV357" s="46"/>
      <c r="QW357" s="46"/>
      <c r="QX357" s="46"/>
      <c r="QY357" s="46"/>
      <c r="QZ357" s="46"/>
      <c r="RA357" s="46"/>
      <c r="RB357" s="46"/>
      <c r="RC357" s="46"/>
      <c r="RD357" s="46"/>
      <c r="RE357" s="46"/>
      <c r="RF357" s="46"/>
      <c r="RG357" s="46"/>
      <c r="RH357" s="46"/>
      <c r="RI357" s="46"/>
      <c r="RJ357" s="46"/>
      <c r="RK357" s="46"/>
      <c r="RL357" s="46"/>
      <c r="RM357" s="46"/>
      <c r="RN357" s="46"/>
      <c r="RO357" s="46"/>
      <c r="RP357" s="46"/>
      <c r="RQ357" s="46"/>
      <c r="RR357" s="46"/>
      <c r="RS357" s="46"/>
      <c r="RT357" s="46"/>
      <c r="RU357" s="46"/>
      <c r="RV357" s="46"/>
      <c r="RW357" s="46"/>
      <c r="RX357" s="46"/>
      <c r="RY357" s="46"/>
      <c r="RZ357" s="46"/>
      <c r="SA357" s="46"/>
      <c r="SB357" s="46"/>
      <c r="SC357" s="46"/>
      <c r="SD357" s="46"/>
      <c r="SE357" s="46"/>
      <c r="SF357" s="46"/>
      <c r="SG357" s="46"/>
      <c r="SH357" s="46"/>
      <c r="SI357" s="46"/>
      <c r="SJ357" s="46"/>
      <c r="SK357" s="46"/>
      <c r="SL357" s="46"/>
      <c r="SM357" s="46"/>
      <c r="SN357" s="46"/>
      <c r="SO357" s="46"/>
      <c r="SP357" s="46"/>
      <c r="SQ357" s="46"/>
      <c r="SR357" s="46"/>
      <c r="SS357" s="46"/>
      <c r="ST357" s="46"/>
      <c r="SU357" s="46"/>
      <c r="SV357" s="46"/>
      <c r="SW357" s="46"/>
      <c r="SX357" s="46"/>
      <c r="SY357" s="46"/>
      <c r="SZ357" s="46"/>
      <c r="TA357" s="46"/>
      <c r="TB357" s="46"/>
      <c r="TC357" s="46"/>
      <c r="TD357" s="46"/>
      <c r="TE357" s="46"/>
      <c r="TF357" s="46"/>
      <c r="TG357" s="46"/>
      <c r="TH357" s="46"/>
      <c r="TI357" s="46"/>
      <c r="TJ357" s="46"/>
      <c r="TK357" s="46"/>
      <c r="TL357" s="46"/>
      <c r="TM357" s="46"/>
      <c r="TN357" s="46"/>
      <c r="TO357" s="46"/>
      <c r="TP357" s="46"/>
      <c r="TQ357" s="46"/>
      <c r="TR357" s="46"/>
      <c r="TS357" s="46"/>
      <c r="TT357" s="46"/>
      <c r="TU357" s="46"/>
      <c r="TV357" s="46"/>
      <c r="TW357" s="46"/>
      <c r="TX357" s="46"/>
      <c r="TY357" s="46"/>
      <c r="TZ357" s="46"/>
      <c r="UA357" s="46"/>
      <c r="UB357" s="46"/>
      <c r="UC357" s="46"/>
      <c r="UD357" s="46"/>
      <c r="UE357" s="46"/>
      <c r="UF357" s="46"/>
      <c r="UG357" s="46"/>
      <c r="UH357" s="46"/>
      <c r="UI357" s="46"/>
      <c r="UJ357" s="46"/>
      <c r="UK357" s="46"/>
      <c r="UL357" s="46"/>
      <c r="UM357" s="46"/>
      <c r="UN357" s="46"/>
      <c r="UO357" s="46"/>
      <c r="UP357" s="46"/>
      <c r="UQ357" s="46"/>
      <c r="UR357" s="46"/>
      <c r="US357" s="46"/>
      <c r="UT357" s="46"/>
      <c r="UU357" s="46"/>
      <c r="UV357" s="46"/>
      <c r="UW357" s="46"/>
      <c r="UX357" s="46"/>
      <c r="UY357" s="46"/>
      <c r="UZ357" s="46"/>
      <c r="VA357" s="46"/>
      <c r="VB357" s="46"/>
      <c r="VC357" s="46"/>
      <c r="VD357" s="46"/>
      <c r="VE357" s="46"/>
      <c r="VF357" s="46"/>
      <c r="VG357" s="46"/>
      <c r="VH357" s="46"/>
      <c r="VI357" s="46"/>
      <c r="VJ357" s="46"/>
      <c r="VK357" s="46"/>
      <c r="VL357" s="46"/>
      <c r="VM357" s="46"/>
      <c r="VN357" s="46"/>
      <c r="VO357" s="46"/>
      <c r="VP357" s="46"/>
      <c r="VQ357" s="46"/>
      <c r="VR357" s="46"/>
      <c r="VS357" s="46"/>
      <c r="VT357" s="46"/>
      <c r="VU357" s="46"/>
      <c r="VV357" s="46"/>
      <c r="VW357" s="46"/>
      <c r="VX357" s="46"/>
      <c r="VY357" s="46"/>
      <c r="VZ357" s="46"/>
      <c r="WA357" s="46"/>
      <c r="WB357" s="46"/>
      <c r="WC357" s="46"/>
      <c r="WD357" s="46"/>
      <c r="WE357" s="46"/>
      <c r="WF357" s="46"/>
      <c r="WG357" s="46"/>
      <c r="WH357" s="46"/>
      <c r="WI357" s="46"/>
      <c r="WJ357" s="46"/>
      <c r="WK357" s="46"/>
      <c r="WL357" s="46"/>
      <c r="WM357" s="46"/>
      <c r="WN357" s="46"/>
      <c r="WO357" s="46"/>
      <c r="WP357" s="46"/>
      <c r="WQ357" s="46"/>
      <c r="WR357" s="46"/>
      <c r="WS357" s="46"/>
      <c r="WT357" s="46"/>
      <c r="WU357" s="46"/>
      <c r="WV357" s="46"/>
      <c r="WW357" s="46"/>
      <c r="WX357" s="46"/>
      <c r="WY357" s="46"/>
      <c r="WZ357" s="46"/>
      <c r="XA357" s="46"/>
      <c r="XB357" s="46"/>
      <c r="XC357" s="46"/>
      <c r="XD357" s="46"/>
      <c r="XE357" s="46"/>
      <c r="XF357" s="46"/>
      <c r="XG357" s="46"/>
      <c r="XH357" s="46"/>
      <c r="XI357" s="46"/>
      <c r="XJ357" s="46"/>
      <c r="XK357" s="46"/>
      <c r="XL357" s="46"/>
      <c r="XM357" s="46"/>
      <c r="XN357" s="46"/>
      <c r="XO357" s="46"/>
      <c r="XP357" s="46"/>
      <c r="XQ357" s="46"/>
      <c r="XR357" s="46"/>
      <c r="XS357" s="46"/>
      <c r="XT357" s="46"/>
      <c r="XU357" s="46"/>
      <c r="XV357" s="46"/>
      <c r="XW357" s="46"/>
      <c r="XX357" s="46"/>
      <c r="XY357" s="46"/>
      <c r="XZ357" s="46"/>
      <c r="YA357" s="46"/>
      <c r="YB357" s="46"/>
      <c r="YC357" s="46"/>
      <c r="YD357" s="46"/>
      <c r="YE357" s="46"/>
      <c r="YF357" s="46"/>
      <c r="YG357" s="46"/>
      <c r="YH357" s="46"/>
      <c r="YI357" s="46"/>
      <c r="YJ357" s="46"/>
      <c r="YK357" s="46"/>
      <c r="YL357" s="46"/>
      <c r="YM357" s="46"/>
      <c r="YN357" s="46"/>
      <c r="YO357" s="46"/>
      <c r="YP357" s="46"/>
      <c r="YQ357" s="46"/>
      <c r="YR357" s="46"/>
      <c r="YS357" s="46"/>
      <c r="YT357" s="46"/>
      <c r="YU357" s="46"/>
      <c r="YV357" s="46"/>
      <c r="YW357" s="46"/>
      <c r="YX357" s="46"/>
      <c r="YY357" s="46"/>
      <c r="YZ357" s="46"/>
      <c r="ZA357" s="46"/>
      <c r="ZB357" s="46"/>
      <c r="ZC357" s="46"/>
      <c r="ZD357" s="46"/>
      <c r="ZE357" s="46"/>
      <c r="ZF357" s="46"/>
      <c r="ZG357" s="46"/>
      <c r="ZH357" s="46"/>
      <c r="ZI357" s="46"/>
      <c r="ZJ357" s="46"/>
      <c r="ZK357" s="46"/>
      <c r="ZL357" s="46"/>
      <c r="ZM357" s="46"/>
      <c r="ZN357" s="46"/>
      <c r="ZO357" s="46"/>
      <c r="ZP357" s="46"/>
      <c r="ZQ357" s="46"/>
      <c r="ZR357" s="46"/>
      <c r="ZS357" s="46"/>
      <c r="ZT357" s="46"/>
      <c r="ZU357" s="46"/>
      <c r="ZV357" s="46"/>
      <c r="ZW357" s="46"/>
      <c r="ZX357" s="46"/>
      <c r="ZY357" s="46"/>
      <c r="ZZ357" s="46"/>
      <c r="AAA357" s="46"/>
      <c r="AAB357" s="46"/>
      <c r="AAC357" s="46"/>
      <c r="AAD357" s="46"/>
      <c r="AAE357" s="46"/>
      <c r="AAF357" s="46"/>
      <c r="AAG357" s="46"/>
      <c r="AAH357" s="46"/>
      <c r="AAI357" s="46"/>
      <c r="AAJ357" s="46"/>
      <c r="AAK357" s="46"/>
      <c r="AAL357" s="46"/>
      <c r="AAM357" s="46"/>
      <c r="AAN357" s="46"/>
      <c r="AAO357" s="46"/>
      <c r="AAP357" s="46"/>
      <c r="AAQ357" s="46"/>
      <c r="AAR357" s="46"/>
      <c r="AAS357" s="46"/>
      <c r="AAT357" s="46"/>
      <c r="AAU357" s="46"/>
      <c r="AAV357" s="46"/>
      <c r="AAW357" s="46"/>
      <c r="AAX357" s="46"/>
      <c r="AAY357" s="46"/>
      <c r="AAZ357" s="46"/>
      <c r="ABA357" s="46"/>
      <c r="ABB357" s="46"/>
      <c r="ABC357" s="46"/>
      <c r="ABD357" s="46"/>
      <c r="ABE357" s="46"/>
      <c r="ABF357" s="46"/>
      <c r="ABG357" s="46"/>
      <c r="ABH357" s="46"/>
      <c r="ABI357" s="46"/>
      <c r="ABJ357" s="46"/>
      <c r="ABK357" s="46"/>
      <c r="ABL357" s="46"/>
      <c r="ABM357" s="46"/>
      <c r="ABN357" s="46"/>
      <c r="ABO357" s="46"/>
      <c r="ABP357" s="46"/>
      <c r="ABQ357" s="46"/>
      <c r="ABR357" s="46"/>
      <c r="ABS357" s="46"/>
      <c r="ABT357" s="46"/>
      <c r="ABU357" s="46"/>
      <c r="ABV357" s="46"/>
      <c r="ABW357" s="46"/>
      <c r="ABX357" s="46"/>
      <c r="ABY357" s="46"/>
      <c r="ABZ357" s="46"/>
      <c r="ACA357" s="46"/>
      <c r="ACB357" s="46"/>
      <c r="ACC357" s="46"/>
      <c r="ACD357" s="46"/>
      <c r="ACE357" s="46"/>
      <c r="ACF357" s="46"/>
      <c r="ACG357" s="46"/>
      <c r="ACH357" s="46"/>
      <c r="ACI357" s="46"/>
      <c r="ACJ357" s="46"/>
      <c r="ACK357" s="46"/>
      <c r="ACL357" s="46"/>
      <c r="ACM357" s="46"/>
      <c r="ACN357" s="46"/>
      <c r="ACO357" s="46"/>
      <c r="ACP357" s="46"/>
      <c r="ACQ357" s="46"/>
      <c r="ACR357" s="46"/>
      <c r="ACS357" s="46"/>
      <c r="ACT357" s="46"/>
      <c r="ACU357" s="46"/>
      <c r="ACV357" s="46"/>
      <c r="ACW357" s="46"/>
      <c r="ACX357" s="46"/>
      <c r="ACY357" s="46"/>
      <c r="ACZ357" s="46"/>
      <c r="ADA357" s="46"/>
      <c r="ADB357" s="46"/>
      <c r="ADC357" s="46"/>
      <c r="ADD357" s="46"/>
      <c r="ADE357" s="46"/>
      <c r="ADF357" s="46"/>
      <c r="ADG357" s="46"/>
      <c r="ADH357" s="46"/>
      <c r="ADI357" s="46"/>
      <c r="ADJ357" s="46"/>
      <c r="ADK357" s="46"/>
      <c r="ADL357" s="46"/>
      <c r="ADM357" s="46"/>
      <c r="ADN357" s="46"/>
      <c r="ADO357" s="46"/>
      <c r="ADP357" s="46"/>
      <c r="ADQ357" s="46"/>
      <c r="ADR357" s="46"/>
      <c r="ADS357" s="46"/>
      <c r="ADT357" s="46"/>
      <c r="ADU357" s="46"/>
      <c r="ADV357" s="46"/>
      <c r="ADW357" s="46"/>
      <c r="ADX357" s="46"/>
      <c r="ADY357" s="46"/>
      <c r="ADZ357" s="46"/>
      <c r="AEA357" s="46"/>
      <c r="AEB357" s="46"/>
      <c r="AEC357" s="46"/>
      <c r="AED357" s="46"/>
      <c r="AEE357" s="46"/>
      <c r="AEF357" s="46"/>
      <c r="AEG357" s="46"/>
      <c r="AEH357" s="46"/>
      <c r="AEI357" s="46"/>
      <c r="AEJ357" s="46"/>
      <c r="AEK357" s="46"/>
      <c r="AEL357" s="46"/>
      <c r="AEM357" s="46"/>
      <c r="AEN357" s="46"/>
      <c r="AEO357" s="46"/>
      <c r="AEP357" s="46"/>
      <c r="AEQ357" s="46"/>
      <c r="AER357" s="46"/>
      <c r="AES357" s="46"/>
      <c r="AET357" s="46"/>
      <c r="AEU357" s="46"/>
      <c r="AEV357" s="46"/>
      <c r="AEW357" s="46"/>
      <c r="AEX357" s="46"/>
      <c r="AEY357" s="46"/>
      <c r="AEZ357" s="46"/>
      <c r="AFA357" s="46"/>
      <c r="AFB357" s="46"/>
      <c r="AFC357" s="46"/>
      <c r="AFD357" s="46"/>
      <c r="AFE357" s="46"/>
      <c r="AFF357" s="46"/>
      <c r="AFG357" s="46"/>
      <c r="AFH357" s="46"/>
      <c r="AFI357" s="46"/>
      <c r="AFJ357" s="46"/>
      <c r="AFK357" s="46"/>
      <c r="AFL357" s="46"/>
      <c r="AFM357" s="46"/>
      <c r="AFN357" s="46"/>
      <c r="AFO357" s="46"/>
      <c r="AFP357" s="46"/>
      <c r="AFQ357" s="46"/>
      <c r="AFR357" s="46"/>
      <c r="AFS357" s="46"/>
      <c r="AFT357" s="46"/>
      <c r="AFU357" s="46"/>
      <c r="AFV357" s="46"/>
      <c r="AFW357" s="46"/>
      <c r="AFX357" s="46"/>
      <c r="AFY357" s="46"/>
      <c r="AFZ357" s="46"/>
      <c r="AGA357" s="46"/>
      <c r="AGB357" s="46"/>
      <c r="AGC357" s="46"/>
      <c r="AGD357" s="46"/>
      <c r="AGE357" s="46"/>
      <c r="AGF357" s="46"/>
      <c r="AGG357" s="46"/>
      <c r="AGH357" s="46"/>
      <c r="AGI357" s="46"/>
      <c r="AGJ357" s="46"/>
      <c r="AGK357" s="46"/>
      <c r="AGL357" s="46"/>
      <c r="AGM357" s="46"/>
      <c r="AGN357" s="46"/>
      <c r="AGO357" s="46"/>
      <c r="AGP357" s="46"/>
      <c r="AGQ357" s="46"/>
      <c r="AGR357" s="46"/>
      <c r="AGS357" s="46"/>
      <c r="AGT357" s="46"/>
      <c r="AGU357" s="46"/>
      <c r="AGV357" s="46"/>
      <c r="AGW357" s="46"/>
      <c r="AGX357" s="46"/>
      <c r="AGY357" s="46"/>
      <c r="AGZ357" s="46"/>
      <c r="AHA357" s="46"/>
      <c r="AHB357" s="46"/>
      <c r="AHC357" s="46"/>
      <c r="AHD357" s="46"/>
      <c r="AHE357" s="46"/>
      <c r="AHF357" s="46"/>
      <c r="AHG357" s="46"/>
      <c r="AHH357" s="46"/>
      <c r="AHI357" s="46"/>
      <c r="AHJ357" s="46"/>
      <c r="AHK357" s="46"/>
      <c r="AHL357" s="46"/>
      <c r="AHM357" s="46"/>
      <c r="AHN357" s="46"/>
      <c r="AHO357" s="46"/>
      <c r="AHP357" s="46"/>
      <c r="AHQ357" s="46"/>
      <c r="AHR357" s="46"/>
      <c r="AHS357" s="46"/>
      <c r="AHT357" s="46"/>
      <c r="AHU357" s="46"/>
      <c r="AHV357" s="46"/>
      <c r="AHW357" s="46"/>
      <c r="AHX357" s="46"/>
      <c r="AHY357" s="46"/>
      <c r="AHZ357" s="46"/>
      <c r="AIA357" s="46"/>
      <c r="AIB357" s="46"/>
      <c r="AIC357" s="46"/>
      <c r="AID357" s="46"/>
      <c r="AIE357" s="46"/>
      <c r="AIF357" s="46"/>
      <c r="AIG357" s="46"/>
      <c r="AIH357" s="46"/>
      <c r="AII357" s="46"/>
      <c r="AIJ357" s="46"/>
      <c r="AIK357" s="46"/>
      <c r="AIL357" s="46"/>
      <c r="AIM357" s="46"/>
      <c r="AIN357" s="46"/>
      <c r="AIO357" s="46"/>
      <c r="AIP357" s="46"/>
      <c r="AIQ357" s="46"/>
      <c r="AIR357" s="46"/>
      <c r="AIS357" s="46"/>
      <c r="AIT357" s="46"/>
      <c r="AIU357" s="46"/>
      <c r="AIV357" s="46"/>
      <c r="AIW357" s="46"/>
      <c r="AIX357" s="46"/>
      <c r="AIY357" s="46"/>
      <c r="AIZ357" s="46"/>
      <c r="AJA357" s="46"/>
      <c r="AJB357" s="46"/>
      <c r="AJC357" s="46"/>
      <c r="AJD357" s="46"/>
      <c r="AJE357" s="46"/>
      <c r="AJF357" s="46"/>
      <c r="AJG357" s="46"/>
      <c r="AJH357" s="46"/>
      <c r="AJI357" s="46"/>
      <c r="AJJ357" s="46"/>
      <c r="AJK357" s="46"/>
      <c r="AJL357" s="46"/>
      <c r="AJM357" s="46"/>
      <c r="AJN357" s="46"/>
      <c r="AJO357" s="46"/>
      <c r="AJP357" s="46"/>
      <c r="AJQ357" s="46"/>
      <c r="AJR357" s="46"/>
      <c r="AJS357" s="46"/>
      <c r="AJT357" s="46"/>
      <c r="AJU357" s="46"/>
      <c r="AJV357" s="46"/>
      <c r="AJW357" s="46"/>
      <c r="AJX357" s="46"/>
      <c r="AJY357" s="46"/>
      <c r="AJZ357" s="46"/>
      <c r="AKA357" s="46"/>
      <c r="AKB357" s="46"/>
      <c r="AKC357" s="46"/>
      <c r="AKD357" s="46"/>
      <c r="AKE357" s="46"/>
      <c r="AKF357" s="46"/>
      <c r="AKG357" s="46"/>
      <c r="AKH357" s="46"/>
      <c r="AKI357" s="46"/>
      <c r="AKJ357" s="46"/>
      <c r="AKK357" s="46"/>
      <c r="AKL357" s="46"/>
      <c r="AKM357" s="46"/>
      <c r="AKN357" s="46"/>
      <c r="AKO357" s="46"/>
      <c r="AKP357" s="46"/>
      <c r="AKQ357" s="46"/>
      <c r="AKR357" s="46"/>
      <c r="AKS357" s="46"/>
      <c r="AKT357" s="46"/>
      <c r="AKU357" s="46"/>
      <c r="AKV357" s="46"/>
      <c r="AKW357" s="46"/>
      <c r="AKX357" s="46"/>
      <c r="AKY357" s="46"/>
      <c r="AKZ357" s="46"/>
      <c r="ALA357" s="46"/>
      <c r="ALB357" s="46"/>
      <c r="ALC357" s="46"/>
      <c r="ALD357" s="46"/>
      <c r="ALE357" s="46"/>
      <c r="ALF357" s="46"/>
      <c r="ALG357" s="46"/>
      <c r="ALH357" s="46"/>
      <c r="ALI357" s="46"/>
      <c r="ALJ357" s="46"/>
      <c r="ALK357" s="46"/>
      <c r="ALL357" s="46"/>
      <c r="ALM357" s="46"/>
      <c r="ALN357" s="46"/>
      <c r="ALO357" s="46"/>
      <c r="ALP357" s="46"/>
      <c r="ALQ357" s="46"/>
      <c r="ALR357" s="46"/>
      <c r="ALS357" s="46"/>
      <c r="ALT357" s="46"/>
      <c r="ALU357" s="46"/>
      <c r="ALV357" s="46"/>
      <c r="ALW357" s="46"/>
      <c r="ALX357" s="46"/>
      <c r="ALY357" s="46"/>
      <c r="ALZ357" s="46"/>
      <c r="AMA357" s="46"/>
      <c r="AMB357" s="46"/>
      <c r="AMC357" s="46"/>
      <c r="AMD357" s="46"/>
      <c r="AME357" s="46"/>
      <c r="AMF357" s="46"/>
      <c r="AMG357" s="46"/>
      <c r="AMH357" s="46"/>
      <c r="AMI357" s="46"/>
      <c r="AMJ357" s="46"/>
      <c r="AMK357" s="46"/>
      <c r="AML357" s="46"/>
      <c r="AMM357" s="46"/>
      <c r="AMN357" s="46"/>
      <c r="AMO357" s="46"/>
      <c r="AMP357" s="46"/>
      <c r="AMQ357" s="46"/>
      <c r="AMR357" s="46"/>
      <c r="AMS357" s="46"/>
      <c r="AMT357" s="46"/>
      <c r="AMU357" s="46"/>
      <c r="AMV357" s="46"/>
      <c r="AMW357" s="46"/>
      <c r="AMX357" s="46"/>
      <c r="AMY357" s="46"/>
      <c r="AMZ357" s="46"/>
      <c r="ANA357" s="46"/>
      <c r="ANB357" s="46"/>
      <c r="ANC357" s="46"/>
      <c r="AND357" s="46"/>
      <c r="ANE357" s="46"/>
      <c r="ANF357" s="46"/>
      <c r="ANG357" s="46"/>
      <c r="ANH357" s="46"/>
      <c r="ANI357" s="46"/>
      <c r="ANJ357" s="46"/>
      <c r="ANK357" s="46"/>
      <c r="ANL357" s="46"/>
      <c r="ANM357" s="46"/>
      <c r="ANN357" s="46"/>
      <c r="ANO357" s="46"/>
      <c r="ANP357" s="46"/>
      <c r="ANQ357" s="46"/>
      <c r="ANR357" s="46"/>
      <c r="ANS357" s="46"/>
      <c r="ANT357" s="46"/>
      <c r="ANU357" s="46"/>
      <c r="ANV357" s="46"/>
      <c r="ANW357" s="46"/>
      <c r="ANX357" s="46"/>
      <c r="ANY357" s="46"/>
      <c r="ANZ357" s="46"/>
      <c r="AOA357" s="46"/>
      <c r="AOB357" s="46"/>
      <c r="AOC357" s="46"/>
      <c r="AOD357" s="46"/>
      <c r="AOE357" s="46"/>
      <c r="AOF357" s="46"/>
      <c r="AOG357" s="46"/>
      <c r="AOH357" s="46"/>
      <c r="AOI357" s="46"/>
      <c r="AOJ357" s="46"/>
      <c r="AOK357" s="46"/>
      <c r="AOL357" s="46"/>
      <c r="AOM357" s="46"/>
      <c r="AON357" s="46"/>
      <c r="AOO357" s="46"/>
      <c r="AOP357" s="46"/>
      <c r="AOQ357" s="46"/>
      <c r="AOR357" s="46"/>
      <c r="AOS357" s="46"/>
      <c r="AOT357" s="46"/>
      <c r="AOU357" s="46"/>
      <c r="AOV357" s="46"/>
      <c r="AOW357" s="46"/>
      <c r="AOX357" s="46"/>
      <c r="AOY357" s="46"/>
      <c r="AOZ357" s="46"/>
      <c r="APA357" s="46"/>
      <c r="APB357" s="46"/>
      <c r="APC357" s="46"/>
      <c r="APD357" s="46"/>
      <c r="APE357" s="46"/>
      <c r="APF357" s="46"/>
      <c r="APG357" s="46"/>
      <c r="APH357" s="46"/>
      <c r="API357" s="46"/>
      <c r="APJ357" s="46"/>
      <c r="APK357" s="46"/>
      <c r="APL357" s="46"/>
      <c r="APM357" s="46"/>
      <c r="APN357" s="46"/>
      <c r="APO357" s="46"/>
      <c r="APP357" s="46"/>
      <c r="APQ357" s="46"/>
      <c r="APR357" s="46"/>
      <c r="APS357" s="46"/>
      <c r="APT357" s="46"/>
      <c r="APU357" s="46"/>
      <c r="APV357" s="46"/>
      <c r="APW357" s="46"/>
      <c r="APX357" s="46"/>
      <c r="APY357" s="46"/>
      <c r="APZ357" s="46"/>
      <c r="AQA357" s="46"/>
      <c r="AQB357" s="46"/>
      <c r="AQC357" s="46"/>
      <c r="AQD357" s="46"/>
      <c r="AQE357" s="46"/>
      <c r="AQF357" s="46"/>
      <c r="AQG357" s="46"/>
      <c r="AQH357" s="46"/>
      <c r="AQI357" s="46"/>
      <c r="AQJ357" s="46"/>
      <c r="AQK357" s="46"/>
      <c r="AQL357" s="46"/>
      <c r="AQM357" s="46"/>
      <c r="AQN357" s="46"/>
      <c r="AQO357" s="46"/>
      <c r="AQP357" s="46"/>
      <c r="AQQ357" s="46"/>
      <c r="AQR357" s="46"/>
      <c r="AQS357" s="46"/>
      <c r="AQT357" s="46"/>
      <c r="AQU357" s="46"/>
      <c r="AQV357" s="46"/>
      <c r="AQW357" s="46"/>
      <c r="AQX357" s="46"/>
      <c r="AQY357" s="46"/>
      <c r="AQZ357" s="46"/>
      <c r="ARA357" s="46"/>
      <c r="ARB357" s="46"/>
      <c r="ARC357" s="46"/>
      <c r="ARD357" s="46"/>
      <c r="ARE357" s="46"/>
      <c r="ARF357" s="46"/>
      <c r="ARG357" s="46"/>
      <c r="ARH357" s="46"/>
      <c r="ARI357" s="46"/>
      <c r="ARJ357" s="46"/>
      <c r="ARK357" s="46"/>
      <c r="ARL357" s="46"/>
      <c r="ARM357" s="46"/>
      <c r="ARN357" s="46"/>
      <c r="ARO357" s="46"/>
      <c r="ARP357" s="46"/>
      <c r="ARQ357" s="46"/>
      <c r="ARR357" s="46"/>
      <c r="ARS357" s="46"/>
      <c r="ART357" s="46"/>
      <c r="ARU357" s="46"/>
      <c r="ARV357" s="46"/>
      <c r="ARW357" s="46"/>
      <c r="ARX357" s="46"/>
      <c r="ARY357" s="46"/>
      <c r="ARZ357" s="46"/>
      <c r="ASA357" s="46"/>
      <c r="ASB357" s="46"/>
      <c r="ASC357" s="46"/>
      <c r="ASD357" s="46"/>
      <c r="ASE357" s="46"/>
      <c r="ASF357" s="46"/>
      <c r="ASG357" s="46"/>
      <c r="ASH357" s="46"/>
      <c r="ASI357" s="46"/>
      <c r="ASJ357" s="46"/>
      <c r="ASK357" s="46"/>
      <c r="ASL357" s="46"/>
      <c r="ASM357" s="46"/>
      <c r="ASN357" s="46"/>
      <c r="ASO357" s="46"/>
      <c r="ASP357" s="46"/>
      <c r="ASQ357" s="46"/>
      <c r="ASR357" s="46"/>
      <c r="ASS357" s="46"/>
      <c r="AST357" s="46"/>
      <c r="ASU357" s="46"/>
      <c r="ASV357" s="46"/>
      <c r="ASW357" s="46"/>
      <c r="ASX357" s="46"/>
      <c r="ASY357" s="46"/>
      <c r="ASZ357" s="46"/>
      <c r="ATA357" s="46"/>
      <c r="ATB357" s="46"/>
      <c r="ATC357" s="46"/>
      <c r="ATD357" s="46"/>
      <c r="ATE357" s="46"/>
      <c r="ATF357" s="46"/>
      <c r="ATG357" s="46"/>
      <c r="ATH357" s="46"/>
      <c r="ATI357" s="46"/>
      <c r="ATJ357" s="46"/>
      <c r="ATK357" s="46"/>
      <c r="ATL357" s="46"/>
      <c r="ATM357" s="46"/>
      <c r="ATN357" s="46"/>
      <c r="ATO357" s="46"/>
      <c r="ATP357" s="46"/>
      <c r="ATQ357" s="46"/>
      <c r="ATR357" s="46"/>
      <c r="ATS357" s="46"/>
      <c r="ATT357" s="46"/>
      <c r="ATU357" s="46"/>
      <c r="ATV357" s="46"/>
      <c r="ATW357" s="46"/>
      <c r="ATX357" s="46"/>
      <c r="ATY357" s="46"/>
      <c r="ATZ357" s="46"/>
      <c r="AUA357" s="46"/>
      <c r="AUB357" s="46"/>
      <c r="AUC357" s="46"/>
      <c r="AUD357" s="46"/>
      <c r="AUE357" s="46"/>
      <c r="AUF357" s="46"/>
      <c r="AUG357" s="46"/>
      <c r="AUH357" s="46"/>
      <c r="AUI357" s="46"/>
      <c r="AUJ357" s="46"/>
      <c r="AUK357" s="46"/>
      <c r="AUL357" s="46"/>
      <c r="AUM357" s="46"/>
      <c r="AUN357" s="46"/>
      <c r="AUO357" s="46"/>
      <c r="AUP357" s="46"/>
      <c r="AUQ357" s="46"/>
      <c r="AUR357" s="46"/>
      <c r="AUS357" s="46"/>
      <c r="AUT357" s="46"/>
      <c r="AUU357" s="46"/>
      <c r="AUV357" s="46"/>
      <c r="AUW357" s="46"/>
      <c r="AUX357" s="46"/>
      <c r="AUY357" s="46"/>
      <c r="AUZ357" s="46"/>
      <c r="AVA357" s="46"/>
      <c r="AVB357" s="46"/>
      <c r="AVC357" s="46"/>
      <c r="AVD357" s="46"/>
      <c r="AVE357" s="46"/>
      <c r="AVF357" s="46"/>
      <c r="AVG357" s="46"/>
      <c r="AVH357" s="46"/>
      <c r="AVI357" s="46"/>
      <c r="AVJ357" s="46"/>
      <c r="AVK357" s="46"/>
      <c r="AVL357" s="46"/>
      <c r="AVM357" s="46"/>
      <c r="AVN357" s="46"/>
      <c r="AVO357" s="46"/>
      <c r="AVP357" s="46"/>
      <c r="AVQ357" s="46"/>
      <c r="AVR357" s="46"/>
      <c r="AVS357" s="46"/>
      <c r="AVT357" s="46"/>
      <c r="AVU357" s="46"/>
      <c r="AVV357" s="46"/>
      <c r="AVW357" s="46"/>
      <c r="AVX357" s="46"/>
      <c r="AVY357" s="46"/>
      <c r="AVZ357" s="46"/>
      <c r="AWA357" s="46"/>
      <c r="AWB357" s="46"/>
      <c r="AWC357" s="46"/>
      <c r="AWD357" s="46"/>
      <c r="AWE357" s="46"/>
      <c r="AWF357" s="46"/>
      <c r="AWG357" s="46"/>
      <c r="AWH357" s="46"/>
      <c r="AWI357" s="46"/>
      <c r="AWJ357" s="46"/>
      <c r="AWK357" s="46"/>
      <c r="AWL357" s="46"/>
      <c r="AWM357" s="46"/>
      <c r="AWN357" s="46"/>
      <c r="AWO357" s="46"/>
      <c r="AWP357" s="46"/>
      <c r="AWQ357" s="46"/>
      <c r="AWR357" s="46"/>
      <c r="AWS357" s="46"/>
      <c r="AWT357" s="46"/>
      <c r="AWU357" s="46"/>
      <c r="AWV357" s="46"/>
      <c r="AWW357" s="46"/>
      <c r="AWX357" s="46"/>
      <c r="AWY357" s="46"/>
      <c r="AWZ357" s="46"/>
      <c r="AXA357" s="46"/>
      <c r="AXB357" s="46"/>
      <c r="AXC357" s="46"/>
      <c r="AXD357" s="46"/>
      <c r="AXE357" s="46"/>
      <c r="AXF357" s="46"/>
      <c r="AXG357" s="46"/>
      <c r="AXH357" s="46"/>
      <c r="AXI357" s="46"/>
      <c r="AXJ357" s="46"/>
      <c r="AXK357" s="46"/>
      <c r="AXL357" s="46"/>
      <c r="AXM357" s="46"/>
      <c r="AXN357" s="46"/>
      <c r="AXO357" s="46"/>
      <c r="AXP357" s="46"/>
      <c r="AXQ357" s="46"/>
      <c r="AXR357" s="46"/>
      <c r="AXS357" s="46"/>
      <c r="AXT357" s="46"/>
      <c r="AXU357" s="46"/>
      <c r="AXV357" s="46"/>
      <c r="AXW357" s="46"/>
      <c r="AXX357" s="46"/>
      <c r="AXY357" s="46"/>
      <c r="AXZ357" s="46"/>
      <c r="AYA357" s="46"/>
      <c r="AYB357" s="46"/>
      <c r="AYC357" s="46"/>
      <c r="AYD357" s="46"/>
      <c r="AYE357" s="46"/>
      <c r="AYF357" s="46"/>
      <c r="AYG357" s="46"/>
      <c r="AYH357" s="46"/>
      <c r="AYI357" s="46"/>
      <c r="AYJ357" s="46"/>
      <c r="AYK357" s="46"/>
      <c r="AYL357" s="46"/>
      <c r="AYM357" s="46"/>
      <c r="AYN357" s="46"/>
      <c r="AYO357" s="46"/>
      <c r="AYP357" s="46"/>
      <c r="AYQ357" s="46"/>
      <c r="AYR357" s="46"/>
      <c r="AYS357" s="46"/>
      <c r="AYT357" s="46"/>
      <c r="AYU357" s="46"/>
      <c r="AYV357" s="46"/>
      <c r="AYW357" s="46"/>
      <c r="AYX357" s="46"/>
      <c r="AYY357" s="46"/>
      <c r="AYZ357" s="46"/>
      <c r="AZA357" s="46"/>
      <c r="AZB357" s="46"/>
      <c r="AZC357" s="46"/>
      <c r="AZD357" s="46"/>
      <c r="AZE357" s="46"/>
      <c r="AZF357" s="46"/>
      <c r="AZG357" s="46"/>
      <c r="AZH357" s="46"/>
      <c r="AZI357" s="46"/>
      <c r="AZJ357" s="46"/>
      <c r="AZK357" s="46"/>
      <c r="AZL357" s="46"/>
      <c r="AZM357" s="46"/>
      <c r="AZN357" s="46"/>
      <c r="AZO357" s="46"/>
      <c r="AZP357" s="46"/>
      <c r="AZQ357" s="46"/>
      <c r="AZR357" s="46"/>
      <c r="AZS357" s="46"/>
      <c r="AZT357" s="46"/>
      <c r="AZU357" s="46"/>
      <c r="AZV357" s="46"/>
      <c r="AZW357" s="46"/>
      <c r="AZX357" s="46"/>
      <c r="AZY357" s="46"/>
      <c r="AZZ357" s="46"/>
      <c r="BAA357" s="46"/>
      <c r="BAB357" s="46"/>
      <c r="BAC357" s="46"/>
      <c r="BAD357" s="46"/>
      <c r="BAE357" s="46"/>
      <c r="BAF357" s="46"/>
      <c r="BAG357" s="46"/>
      <c r="BAH357" s="46"/>
      <c r="BAI357" s="46"/>
      <c r="BAJ357" s="46"/>
      <c r="BAK357" s="46"/>
      <c r="BAL357" s="46"/>
      <c r="BAM357" s="46"/>
      <c r="BAN357" s="46"/>
      <c r="BAO357" s="46"/>
      <c r="BAP357" s="46"/>
      <c r="BAQ357" s="46"/>
      <c r="BAR357" s="46"/>
      <c r="BAS357" s="46"/>
      <c r="BAT357" s="46"/>
      <c r="BAU357" s="46"/>
      <c r="BAV357" s="46"/>
      <c r="BAW357" s="46"/>
      <c r="BAX357" s="46"/>
      <c r="BAY357" s="46"/>
      <c r="BAZ357" s="46"/>
      <c r="BBA357" s="46"/>
      <c r="BBB357" s="46"/>
      <c r="BBC357" s="46"/>
      <c r="BBD357" s="46"/>
      <c r="BBE357" s="46"/>
      <c r="BBF357" s="46"/>
      <c r="BBG357" s="46"/>
      <c r="BBH357" s="46"/>
      <c r="BBI357" s="46"/>
      <c r="BBJ357" s="46"/>
      <c r="BBK357" s="46"/>
      <c r="BBL357" s="46"/>
      <c r="BBM357" s="46"/>
      <c r="BBN357" s="46"/>
      <c r="BBO357" s="46"/>
      <c r="BBP357" s="46"/>
      <c r="BBQ357" s="46"/>
      <c r="BBR357" s="46"/>
      <c r="BBS357" s="46"/>
      <c r="BBT357" s="46"/>
      <c r="BBU357" s="46"/>
      <c r="BBV357" s="46"/>
      <c r="BBW357" s="46"/>
      <c r="BBX357" s="46"/>
      <c r="BBY357" s="46"/>
      <c r="BBZ357" s="46"/>
      <c r="BCA357" s="46"/>
      <c r="BCB357" s="46"/>
      <c r="BCC357" s="46"/>
      <c r="BCD357" s="46"/>
      <c r="BCE357" s="46"/>
      <c r="BCF357" s="46"/>
      <c r="BCG357" s="46"/>
      <c r="BCH357" s="46"/>
      <c r="BCI357" s="46"/>
      <c r="BCJ357" s="46"/>
      <c r="BCK357" s="46"/>
      <c r="BCL357" s="46"/>
      <c r="BCM357" s="46"/>
      <c r="BCN357" s="46"/>
      <c r="BCO357" s="46"/>
      <c r="BCP357" s="46"/>
      <c r="BCQ357" s="46"/>
      <c r="BCR357" s="46"/>
      <c r="BCS357" s="46"/>
      <c r="BCT357" s="46"/>
      <c r="BCU357" s="46"/>
      <c r="BCV357" s="46"/>
      <c r="BCW357" s="46"/>
      <c r="BCX357" s="46"/>
      <c r="BCY357" s="46"/>
      <c r="BCZ357" s="46"/>
      <c r="BDA357" s="46"/>
      <c r="BDB357" s="46"/>
      <c r="BDC357" s="46"/>
      <c r="BDD357" s="46"/>
      <c r="BDE357" s="46"/>
      <c r="BDF357" s="46"/>
      <c r="BDG357" s="46"/>
      <c r="BDH357" s="46"/>
      <c r="BDI357" s="46"/>
      <c r="BDJ357" s="46"/>
      <c r="BDK357" s="46"/>
      <c r="BDL357" s="46"/>
      <c r="BDM357" s="46"/>
      <c r="BDN357" s="46"/>
      <c r="BDO357" s="46"/>
      <c r="BDP357" s="46"/>
      <c r="BDQ357" s="46"/>
      <c r="BDR357" s="46"/>
      <c r="BDS357" s="46"/>
      <c r="BDT357" s="46"/>
      <c r="BDU357" s="46"/>
      <c r="BDV357" s="46"/>
      <c r="BDW357" s="46"/>
      <c r="BDX357" s="46"/>
      <c r="BDY357" s="46"/>
      <c r="BDZ357" s="46"/>
      <c r="BEA357" s="46"/>
      <c r="BEB357" s="46"/>
      <c r="BEC357" s="46"/>
      <c r="BED357" s="46"/>
      <c r="BEE357" s="46"/>
      <c r="BEF357" s="46"/>
      <c r="BEG357" s="46"/>
      <c r="BEH357" s="46"/>
      <c r="BEI357" s="46"/>
      <c r="BEJ357" s="46"/>
      <c r="BEK357" s="46"/>
      <c r="BEL357" s="46"/>
      <c r="BEM357" s="46"/>
      <c r="BEN357" s="46"/>
      <c r="BEO357" s="46"/>
      <c r="BEP357" s="46"/>
      <c r="BEQ357" s="46"/>
      <c r="BER357" s="46"/>
      <c r="BES357" s="46"/>
      <c r="BET357" s="46"/>
      <c r="BEU357" s="46"/>
      <c r="BEV357" s="46"/>
      <c r="BEW357" s="46"/>
      <c r="BEX357" s="46"/>
      <c r="BEY357" s="46"/>
      <c r="BEZ357" s="46"/>
      <c r="BFA357" s="46"/>
      <c r="BFB357" s="46"/>
      <c r="BFC357" s="46"/>
      <c r="BFD357" s="46"/>
      <c r="BFE357" s="46"/>
      <c r="BFF357" s="46"/>
      <c r="BFG357" s="46"/>
      <c r="BFH357" s="46"/>
      <c r="BFI357" s="46"/>
      <c r="BFJ357" s="46"/>
      <c r="BFK357" s="46"/>
      <c r="BFL357" s="46"/>
      <c r="BFM357" s="46"/>
      <c r="BFN357" s="46"/>
      <c r="BFO357" s="46"/>
      <c r="BFP357" s="46"/>
      <c r="BFQ357" s="46"/>
      <c r="BFR357" s="46"/>
      <c r="BFS357" s="46"/>
      <c r="BFT357" s="46"/>
      <c r="BFU357" s="46"/>
      <c r="BFV357" s="46"/>
      <c r="BFW357" s="46"/>
      <c r="BFX357" s="46"/>
      <c r="BFY357" s="46"/>
      <c r="BFZ357" s="46"/>
      <c r="BGA357" s="46"/>
      <c r="BGB357" s="46"/>
      <c r="BGC357" s="46"/>
      <c r="BGD357" s="46"/>
      <c r="BGE357" s="46"/>
      <c r="BGF357" s="46"/>
      <c r="BGG357" s="46"/>
      <c r="BGH357" s="46"/>
      <c r="BGI357" s="46"/>
      <c r="BGJ357" s="46"/>
      <c r="BGK357" s="46"/>
      <c r="BGL357" s="46"/>
      <c r="BGM357" s="46"/>
      <c r="BGN357" s="46"/>
      <c r="BGO357" s="46"/>
      <c r="BGP357" s="46"/>
      <c r="BGQ357" s="46"/>
      <c r="BGR357" s="46"/>
      <c r="BGS357" s="46"/>
      <c r="BGT357" s="46"/>
      <c r="BGU357" s="46"/>
      <c r="BGV357" s="46"/>
      <c r="BGW357" s="46"/>
      <c r="BGX357" s="46"/>
      <c r="BGY357" s="46"/>
      <c r="BGZ357" s="46"/>
      <c r="BHA357" s="46"/>
      <c r="BHB357" s="46"/>
      <c r="BHC357" s="46"/>
      <c r="BHD357" s="46"/>
      <c r="BHE357" s="46"/>
      <c r="BHF357" s="46"/>
      <c r="BHG357" s="46"/>
      <c r="BHH357" s="46"/>
      <c r="BHI357" s="46"/>
      <c r="BHJ357" s="46"/>
      <c r="BHK357" s="46"/>
      <c r="BHL357" s="46"/>
      <c r="BHM357" s="46"/>
      <c r="BHN357" s="46"/>
      <c r="BHO357" s="46"/>
      <c r="BHP357" s="46"/>
      <c r="BHQ357" s="46"/>
      <c r="BHR357" s="46"/>
      <c r="BHS357" s="46"/>
      <c r="BHT357" s="46"/>
      <c r="BHU357" s="46"/>
      <c r="BHV357" s="46"/>
      <c r="BHW357" s="46"/>
      <c r="BHX357" s="46"/>
      <c r="BHY357" s="46"/>
      <c r="BHZ357" s="46"/>
      <c r="BIA357" s="46"/>
      <c r="BIB357" s="46"/>
      <c r="BIC357" s="46"/>
      <c r="BID357" s="46"/>
      <c r="BIE357" s="46"/>
      <c r="BIF357" s="46"/>
      <c r="BIG357" s="46"/>
      <c r="BIH357" s="46"/>
      <c r="BII357" s="46"/>
      <c r="BIJ357" s="46"/>
      <c r="BIK357" s="46"/>
      <c r="BIL357" s="46"/>
      <c r="BIM357" s="46"/>
      <c r="BIN357" s="46"/>
      <c r="BIO357" s="46"/>
      <c r="BIP357" s="46"/>
      <c r="BIQ357" s="46"/>
      <c r="BIR357" s="46"/>
      <c r="BIS357" s="46"/>
      <c r="BIT357" s="46"/>
      <c r="BIU357" s="46"/>
      <c r="BIV357" s="46"/>
      <c r="BIW357" s="46"/>
      <c r="BIX357" s="46"/>
      <c r="BIY357" s="46"/>
      <c r="BIZ357" s="46"/>
      <c r="BJA357" s="46"/>
      <c r="BJB357" s="46"/>
      <c r="BJC357" s="46"/>
      <c r="BJD357" s="46"/>
      <c r="BJE357" s="46"/>
      <c r="BJF357" s="46"/>
      <c r="BJG357" s="46"/>
      <c r="BJH357" s="46"/>
      <c r="BJI357" s="46"/>
      <c r="BJJ357" s="46"/>
      <c r="BJK357" s="46"/>
      <c r="BJL357" s="46"/>
      <c r="BJM357" s="46"/>
      <c r="BJN357" s="46"/>
      <c r="BJO357" s="46"/>
      <c r="BJP357" s="46"/>
      <c r="BJQ357" s="46"/>
      <c r="BJR357" s="46"/>
      <c r="BJS357" s="46"/>
      <c r="BJT357" s="46"/>
      <c r="BJU357" s="46"/>
      <c r="BJV357" s="46"/>
      <c r="BJW357" s="46"/>
      <c r="BJX357" s="46"/>
      <c r="BJY357" s="46"/>
      <c r="BJZ357" s="46"/>
      <c r="BKA357" s="46"/>
      <c r="BKB357" s="46"/>
      <c r="BKC357" s="46"/>
      <c r="BKD357" s="46"/>
      <c r="BKE357" s="46"/>
      <c r="BKF357" s="46"/>
      <c r="BKG357" s="46"/>
      <c r="BKH357" s="46"/>
      <c r="BKI357" s="46"/>
      <c r="BKJ357" s="46"/>
      <c r="BKK357" s="46"/>
      <c r="BKL357" s="46"/>
      <c r="BKM357" s="46"/>
      <c r="BKN357" s="46"/>
      <c r="BKO357" s="46"/>
      <c r="BKP357" s="46"/>
      <c r="BKQ357" s="46"/>
      <c r="BKR357" s="46"/>
      <c r="BKS357" s="46"/>
      <c r="BKT357" s="46"/>
      <c r="BKU357" s="46"/>
      <c r="BKV357" s="46"/>
      <c r="BKW357" s="46"/>
      <c r="BKX357" s="46"/>
      <c r="BKY357" s="46"/>
      <c r="BKZ357" s="46"/>
      <c r="BLA357" s="46"/>
      <c r="BLB357" s="46"/>
      <c r="BLC357" s="46"/>
      <c r="BLD357" s="46"/>
      <c r="BLE357" s="46"/>
      <c r="BLF357" s="46"/>
      <c r="BLG357" s="46"/>
      <c r="BLH357" s="46"/>
      <c r="BLI357" s="46"/>
      <c r="BLJ357" s="46"/>
      <c r="BLK357" s="46"/>
      <c r="BLL357" s="46"/>
      <c r="BLM357" s="46"/>
      <c r="BLN357" s="46"/>
      <c r="BLO357" s="46"/>
      <c r="BLP357" s="46"/>
      <c r="BLQ357" s="46"/>
      <c r="BLR357" s="46"/>
      <c r="BLS357" s="46"/>
      <c r="BLT357" s="46"/>
      <c r="BLU357" s="46"/>
      <c r="BLV357" s="46"/>
      <c r="BLW357" s="46"/>
      <c r="BLX357" s="46"/>
      <c r="BLY357" s="46"/>
      <c r="BLZ357" s="46"/>
      <c r="BMA357" s="46"/>
      <c r="BMB357" s="46"/>
      <c r="BMC357" s="46"/>
      <c r="BMD357" s="46"/>
      <c r="BME357" s="46"/>
      <c r="BMF357" s="46"/>
      <c r="BMG357" s="46"/>
      <c r="BMH357" s="46"/>
      <c r="BMI357" s="46"/>
      <c r="BMJ357" s="46"/>
      <c r="BMK357" s="46"/>
      <c r="BML357" s="46"/>
      <c r="BMM357" s="46"/>
      <c r="BMN357" s="46"/>
      <c r="BMO357" s="46"/>
      <c r="BMP357" s="46"/>
      <c r="BMQ357" s="46"/>
      <c r="BMR357" s="46"/>
      <c r="BMS357" s="46"/>
      <c r="BMT357" s="46"/>
      <c r="BMU357" s="46"/>
      <c r="BMV357" s="46"/>
      <c r="BMW357" s="46"/>
      <c r="BMX357" s="46"/>
      <c r="BMY357" s="46"/>
      <c r="BMZ357" s="46"/>
      <c r="BNA357" s="46"/>
      <c r="BNB357" s="46"/>
      <c r="BNC357" s="46"/>
      <c r="BND357" s="46"/>
      <c r="BNE357" s="46"/>
      <c r="BNF357" s="46"/>
      <c r="BNG357" s="46"/>
      <c r="BNH357" s="46"/>
      <c r="BNI357" s="46"/>
      <c r="BNJ357" s="46"/>
      <c r="BNK357" s="46"/>
      <c r="BNL357" s="46"/>
      <c r="BNM357" s="46"/>
      <c r="BNN357" s="46"/>
      <c r="BNO357" s="46"/>
      <c r="BNP357" s="46"/>
      <c r="BNQ357" s="46"/>
      <c r="BNR357" s="46"/>
      <c r="BNS357" s="46"/>
      <c r="BNT357" s="46"/>
      <c r="BNU357" s="46"/>
      <c r="BNV357" s="46"/>
      <c r="BNW357" s="46"/>
      <c r="BNX357" s="46"/>
      <c r="BNY357" s="46"/>
      <c r="BNZ357" s="46"/>
      <c r="BOA357" s="46"/>
      <c r="BOB357" s="46"/>
      <c r="BOC357" s="46"/>
      <c r="BOD357" s="46"/>
      <c r="BOE357" s="46"/>
      <c r="BOF357" s="46"/>
      <c r="BOG357" s="46"/>
      <c r="BOH357" s="46"/>
      <c r="BOI357" s="46"/>
      <c r="BOJ357" s="46"/>
      <c r="BOK357" s="46"/>
      <c r="BOL357" s="46"/>
      <c r="BOM357" s="46"/>
      <c r="BON357" s="46"/>
      <c r="BOO357" s="46"/>
      <c r="BOP357" s="46"/>
      <c r="BOQ357" s="46"/>
      <c r="BOR357" s="46"/>
      <c r="BOS357" s="46"/>
      <c r="BOT357" s="46"/>
      <c r="BOU357" s="46"/>
      <c r="BOV357" s="46"/>
      <c r="BOW357" s="46"/>
      <c r="BOX357" s="46"/>
      <c r="BOY357" s="46"/>
      <c r="BOZ357" s="46"/>
      <c r="BPA357" s="46"/>
      <c r="BPB357" s="46"/>
      <c r="BPC357" s="46"/>
      <c r="BPD357" s="46"/>
      <c r="BPE357" s="46"/>
      <c r="BPF357" s="46"/>
      <c r="BPG357" s="46"/>
      <c r="BPH357" s="46"/>
      <c r="BPI357" s="46"/>
      <c r="BPJ357" s="46"/>
      <c r="BPK357" s="46"/>
      <c r="BPL357" s="46"/>
      <c r="BPM357" s="46"/>
      <c r="BPN357" s="46"/>
      <c r="BPO357" s="46"/>
      <c r="BPP357" s="46"/>
      <c r="BPQ357" s="46"/>
      <c r="BPR357" s="46"/>
      <c r="BPS357" s="46"/>
      <c r="BPT357" s="46"/>
      <c r="BPU357" s="46"/>
      <c r="BPV357" s="46"/>
      <c r="BPW357" s="46"/>
      <c r="BPX357" s="46"/>
      <c r="BPY357" s="46"/>
      <c r="BPZ357" s="46"/>
      <c r="BQA357" s="46"/>
      <c r="BQB357" s="46"/>
      <c r="BQC357" s="46"/>
      <c r="BQD357" s="46"/>
      <c r="BQE357" s="46"/>
      <c r="BQF357" s="46"/>
      <c r="BQG357" s="46"/>
      <c r="BQH357" s="46"/>
      <c r="BQI357" s="46"/>
      <c r="BQJ357" s="46"/>
      <c r="BQK357" s="46"/>
      <c r="BQL357" s="46"/>
      <c r="BQM357" s="46"/>
      <c r="BQN357" s="46"/>
      <c r="BQO357" s="46"/>
      <c r="BQP357" s="46"/>
      <c r="BQQ357" s="46"/>
      <c r="BQR357" s="46"/>
      <c r="BQS357" s="46"/>
      <c r="BQT357" s="46"/>
      <c r="BQU357" s="46"/>
      <c r="BQV357" s="46"/>
      <c r="BQW357" s="46"/>
      <c r="BQX357" s="46"/>
      <c r="BQY357" s="46"/>
      <c r="BQZ357" s="46"/>
      <c r="BRA357" s="46"/>
      <c r="BRB357" s="46"/>
      <c r="BRC357" s="46"/>
      <c r="BRD357" s="46"/>
      <c r="BRE357" s="46"/>
      <c r="BRF357" s="46"/>
      <c r="BRG357" s="46"/>
      <c r="BRH357" s="46"/>
      <c r="BRI357" s="46"/>
      <c r="BRJ357" s="46"/>
      <c r="BRK357" s="46"/>
      <c r="BRL357" s="46"/>
      <c r="BRM357" s="46"/>
      <c r="BRN357" s="46"/>
      <c r="BRO357" s="46"/>
      <c r="BRP357" s="46"/>
      <c r="BRQ357" s="46"/>
      <c r="BRR357" s="46"/>
      <c r="BRS357" s="46"/>
      <c r="BRT357" s="46"/>
      <c r="BRU357" s="46"/>
      <c r="BRV357" s="46"/>
      <c r="BRW357" s="46"/>
      <c r="BRX357" s="46"/>
      <c r="BRY357" s="46"/>
      <c r="BRZ357" s="46"/>
      <c r="BSA357" s="46"/>
      <c r="BSB357" s="46"/>
      <c r="BSC357" s="46"/>
      <c r="BSD357" s="46"/>
      <c r="BSE357" s="46"/>
      <c r="BSF357" s="46"/>
      <c r="BSG357" s="46"/>
      <c r="BSH357" s="46"/>
      <c r="BSI357" s="46"/>
      <c r="BSJ357" s="46"/>
      <c r="BSK357" s="46"/>
      <c r="BSL357" s="46"/>
      <c r="BSM357" s="46"/>
      <c r="BSN357" s="46"/>
      <c r="BSO357" s="46"/>
      <c r="BSP357" s="46"/>
      <c r="BSQ357" s="46"/>
      <c r="BSR357" s="46"/>
      <c r="BSS357" s="46"/>
      <c r="BST357" s="46"/>
      <c r="BSU357" s="46"/>
      <c r="BSV357" s="46"/>
      <c r="BSW357" s="46"/>
      <c r="BSX357" s="46"/>
      <c r="BSY357" s="46"/>
      <c r="BSZ357" s="46"/>
      <c r="BTA357" s="46"/>
      <c r="BTB357" s="46"/>
      <c r="BTC357" s="46"/>
      <c r="BTD357" s="46"/>
      <c r="BTE357" s="46"/>
      <c r="BTF357" s="46"/>
      <c r="BTG357" s="46"/>
      <c r="BTH357" s="46"/>
      <c r="BTI357" s="46"/>
      <c r="BTJ357" s="46"/>
      <c r="BTK357" s="46"/>
      <c r="BTL357" s="46"/>
      <c r="BTM357" s="46"/>
      <c r="BTN357" s="46"/>
      <c r="BTO357" s="46"/>
      <c r="BTP357" s="46"/>
      <c r="BTQ357" s="46"/>
      <c r="BTR357" s="46"/>
      <c r="BTS357" s="46"/>
      <c r="BTT357" s="46"/>
      <c r="BTU357" s="46"/>
      <c r="BTV357" s="46"/>
      <c r="BTX357" s="68"/>
      <c r="BTY357" s="29"/>
      <c r="BTZ357" s="123"/>
      <c r="BUE357" s="68"/>
      <c r="BUF357" s="29"/>
      <c r="BUG357" s="123"/>
      <c r="BUL357" s="68"/>
      <c r="BUM357" s="29"/>
      <c r="BUN357" s="123"/>
      <c r="BUS357" s="68"/>
      <c r="BUT357" s="29"/>
      <c r="BUU357" s="123"/>
      <c r="BUZ357" s="68"/>
      <c r="BVA357" s="29"/>
      <c r="BVB357" s="123"/>
      <c r="BVG357" s="68"/>
      <c r="BVH357" s="29"/>
      <c r="BVI357" s="123"/>
      <c r="BVN357" s="68"/>
      <c r="BVO357" s="29"/>
      <c r="BVP357" s="123"/>
      <c r="BVU357" s="68"/>
      <c r="BVV357" s="29"/>
      <c r="BVW357" s="123"/>
      <c r="BWB357" s="68"/>
      <c r="BWC357" s="29"/>
      <c r="BWD357" s="123"/>
      <c r="BWI357" s="68"/>
      <c r="BWJ357" s="29"/>
      <c r="BWK357" s="123"/>
      <c r="BWP357" s="68"/>
      <c r="BWQ357" s="29"/>
      <c r="BWR357" s="123"/>
      <c r="BWW357" s="68"/>
      <c r="BWX357" s="29"/>
      <c r="BWY357" s="123"/>
      <c r="BXD357" s="68"/>
      <c r="BXE357" s="29"/>
      <c r="BXF357" s="123"/>
      <c r="BXK357" s="68"/>
      <c r="BXL357" s="29"/>
      <c r="BXM357" s="123"/>
      <c r="BXR357" s="68"/>
      <c r="BXS357" s="29"/>
      <c r="BXT357" s="123"/>
      <c r="BXY357" s="68"/>
      <c r="BXZ357" s="29"/>
      <c r="BYA357" s="123"/>
      <c r="BYF357" s="68"/>
      <c r="BYG357" s="29"/>
      <c r="BYH357" s="123"/>
      <c r="BYM357" s="68"/>
      <c r="BYN357" s="29"/>
      <c r="BYO357" s="123"/>
      <c r="BYT357" s="68"/>
      <c r="BYU357" s="29"/>
      <c r="BYV357" s="123"/>
      <c r="BZA357" s="68"/>
      <c r="BZB357" s="29"/>
      <c r="BZC357" s="123"/>
      <c r="BZH357" s="68"/>
      <c r="BZI357" s="29"/>
      <c r="BZJ357" s="123"/>
      <c r="BZO357" s="68"/>
      <c r="BZP357" s="29"/>
      <c r="BZQ357" s="123"/>
      <c r="BZV357" s="68"/>
      <c r="BZW357" s="29"/>
      <c r="BZX357" s="123"/>
      <c r="CAC357" s="68"/>
      <c r="CAD357" s="29"/>
      <c r="CAE357" s="123"/>
      <c r="CAJ357" s="68"/>
      <c r="CAK357" s="29"/>
      <c r="CAL357" s="123"/>
      <c r="CAQ357" s="68"/>
      <c r="CAR357" s="29"/>
      <c r="CAS357" s="123"/>
      <c r="CAX357" s="68"/>
      <c r="CAY357" s="29"/>
      <c r="CAZ357" s="123"/>
      <c r="CBE357" s="68"/>
      <c r="CBF357" s="29"/>
      <c r="CBG357" s="123"/>
      <c r="CBL357" s="68"/>
      <c r="CBM357" s="29"/>
      <c r="CBN357" s="123"/>
      <c r="CBS357" s="68"/>
      <c r="CBT357" s="29"/>
      <c r="CBU357" s="123"/>
      <c r="CBZ357" s="68"/>
      <c r="CCA357" s="29"/>
      <c r="CCB357" s="123"/>
      <c r="CCG357" s="68"/>
      <c r="CCH357" s="29"/>
      <c r="CCI357" s="123"/>
      <c r="CCN357" s="68"/>
      <c r="CCO357" s="29"/>
      <c r="CCP357" s="123"/>
      <c r="CCU357" s="68"/>
      <c r="CCV357" s="29"/>
      <c r="CCW357" s="123"/>
      <c r="CDB357" s="68"/>
      <c r="CDC357" s="29"/>
      <c r="CDD357" s="123"/>
      <c r="CDI357" s="68"/>
      <c r="CDJ357" s="29"/>
      <c r="CDK357" s="123"/>
      <c r="CDP357" s="68"/>
      <c r="CDQ357" s="29"/>
      <c r="CDR357" s="123"/>
      <c r="CDW357" s="68"/>
      <c r="CDX357" s="29"/>
      <c r="CDY357" s="123"/>
      <c r="CED357" s="68"/>
      <c r="CEE357" s="29"/>
      <c r="CEF357" s="123"/>
      <c r="CEK357" s="68"/>
      <c r="CEL357" s="29"/>
      <c r="CEM357" s="123"/>
      <c r="CER357" s="68"/>
      <c r="CES357" s="29"/>
      <c r="CET357" s="123"/>
      <c r="CEY357" s="68"/>
      <c r="CEZ357" s="29"/>
      <c r="CFA357" s="123"/>
      <c r="CFF357" s="68"/>
      <c r="CFG357" s="29"/>
      <c r="CFH357" s="123"/>
      <c r="CFM357" s="68"/>
      <c r="CFN357" s="29"/>
      <c r="CFO357" s="123"/>
      <c r="CFT357" s="68"/>
      <c r="CFU357" s="29"/>
      <c r="CFV357" s="123"/>
      <c r="CGA357" s="68"/>
      <c r="CGB357" s="29"/>
      <c r="CGC357" s="123"/>
      <c r="CGH357" s="68"/>
      <c r="CGI357" s="29"/>
      <c r="CGJ357" s="123"/>
      <c r="CGO357" s="68"/>
      <c r="CGP357" s="29"/>
      <c r="CGQ357" s="123"/>
      <c r="CGV357" s="68"/>
      <c r="CGW357" s="29"/>
      <c r="CGX357" s="123"/>
      <c r="CHC357" s="68"/>
      <c r="CHD357" s="29"/>
      <c r="CHE357" s="123"/>
      <c r="CHJ357" s="68"/>
      <c r="CHK357" s="29"/>
      <c r="CHL357" s="123"/>
      <c r="CHQ357" s="68"/>
      <c r="CHR357" s="29"/>
      <c r="CHS357" s="123"/>
      <c r="CHX357" s="68"/>
      <c r="CHY357" s="29"/>
      <c r="CHZ357" s="123"/>
      <c r="CIE357" s="68"/>
      <c r="CIF357" s="29"/>
      <c r="CIG357" s="123"/>
      <c r="CIL357" s="68"/>
      <c r="CIM357" s="29"/>
      <c r="CIN357" s="123"/>
      <c r="CIS357" s="68"/>
      <c r="CIT357" s="29"/>
      <c r="CIU357" s="123"/>
      <c r="CIZ357" s="68"/>
      <c r="CJA357" s="29"/>
      <c r="CJB357" s="123"/>
      <c r="CJG357" s="68"/>
      <c r="CJH357" s="29"/>
      <c r="CJI357" s="123"/>
      <c r="CJN357" s="68"/>
      <c r="CJO357" s="29"/>
      <c r="CJP357" s="123"/>
      <c r="CJU357" s="68"/>
      <c r="CJV357" s="29"/>
      <c r="CJW357" s="123"/>
      <c r="CKB357" s="68"/>
      <c r="CKC357" s="29"/>
      <c r="CKD357" s="123"/>
      <c r="CKI357" s="68"/>
      <c r="CKJ357" s="29"/>
      <c r="CKK357" s="123"/>
      <c r="CKP357" s="68"/>
      <c r="CKQ357" s="29"/>
      <c r="CKR357" s="123"/>
      <c r="CKW357" s="68"/>
      <c r="CKX357" s="29"/>
      <c r="CKY357" s="123"/>
      <c r="CLD357" s="68"/>
      <c r="CLE357" s="29"/>
      <c r="CLF357" s="123"/>
      <c r="CLK357" s="68"/>
      <c r="CLL357" s="29"/>
      <c r="CLM357" s="123"/>
      <c r="CLR357" s="68"/>
      <c r="CLS357" s="29"/>
      <c r="CLT357" s="123"/>
      <c r="CLY357" s="68"/>
      <c r="CLZ357" s="29"/>
      <c r="CMA357" s="123"/>
      <c r="CMF357" s="68"/>
      <c r="CMG357" s="29"/>
      <c r="CMH357" s="123"/>
      <c r="CMM357" s="68"/>
      <c r="CMN357" s="29"/>
      <c r="CMO357" s="123"/>
      <c r="CMT357" s="68"/>
      <c r="CMU357" s="29"/>
      <c r="CMV357" s="123"/>
      <c r="CNA357" s="68"/>
      <c r="CNB357" s="29"/>
      <c r="CNC357" s="123"/>
      <c r="CNH357" s="68"/>
      <c r="CNI357" s="29"/>
      <c r="CNJ357" s="123"/>
      <c r="CNO357" s="68"/>
      <c r="CNP357" s="29"/>
      <c r="CNQ357" s="123"/>
      <c r="CNV357" s="68"/>
      <c r="CNW357" s="29"/>
      <c r="CNX357" s="123"/>
      <c r="COC357" s="68"/>
      <c r="COD357" s="29"/>
      <c r="COE357" s="123"/>
      <c r="COJ357" s="68"/>
      <c r="COK357" s="29"/>
      <c r="COL357" s="123"/>
      <c r="COQ357" s="68"/>
      <c r="COR357" s="29"/>
      <c r="COS357" s="123"/>
      <c r="COX357" s="68"/>
      <c r="COY357" s="29"/>
      <c r="COZ357" s="123"/>
      <c r="CPE357" s="68"/>
      <c r="CPF357" s="29"/>
      <c r="CPG357" s="123"/>
      <c r="CPL357" s="68"/>
      <c r="CPM357" s="29"/>
      <c r="CPN357" s="123"/>
      <c r="CPS357" s="68"/>
      <c r="CPT357" s="29"/>
      <c r="CPU357" s="123"/>
      <c r="CPZ357" s="68"/>
      <c r="CQA357" s="29"/>
      <c r="CQB357" s="123"/>
      <c r="CQG357" s="68"/>
      <c r="CQH357" s="29"/>
      <c r="CQI357" s="123"/>
      <c r="CQN357" s="68"/>
      <c r="CQO357" s="29"/>
      <c r="CQP357" s="123"/>
      <c r="CQU357" s="68"/>
      <c r="CQV357" s="29"/>
      <c r="CQW357" s="123"/>
      <c r="CRB357" s="68"/>
      <c r="CRC357" s="29"/>
      <c r="CRD357" s="123"/>
      <c r="CRI357" s="68"/>
      <c r="CRJ357" s="29"/>
      <c r="CRK357" s="123"/>
      <c r="CRP357" s="68"/>
      <c r="CRQ357" s="29"/>
      <c r="CRR357" s="123"/>
      <c r="CRW357" s="68"/>
      <c r="CRX357" s="29"/>
      <c r="CRY357" s="123"/>
      <c r="CSD357" s="68"/>
      <c r="CSE357" s="29"/>
      <c r="CSF357" s="123"/>
      <c r="CSK357" s="68"/>
      <c r="CSL357" s="29"/>
      <c r="CSM357" s="123"/>
      <c r="CSR357" s="68"/>
      <c r="CSS357" s="29"/>
      <c r="CST357" s="123"/>
      <c r="CSY357" s="68"/>
      <c r="CSZ357" s="29"/>
      <c r="CTA357" s="123"/>
      <c r="CTF357" s="68"/>
      <c r="CTG357" s="29"/>
      <c r="CTH357" s="123"/>
      <c r="CTM357" s="68"/>
      <c r="CTN357" s="29"/>
      <c r="CTO357" s="123"/>
      <c r="CTT357" s="68"/>
      <c r="CTU357" s="29"/>
      <c r="CTV357" s="123"/>
      <c r="CUA357" s="68"/>
      <c r="CUB357" s="29"/>
      <c r="CUC357" s="123"/>
      <c r="CUH357" s="68"/>
      <c r="CUI357" s="29"/>
      <c r="CUJ357" s="123"/>
      <c r="CUO357" s="68"/>
      <c r="CUP357" s="29"/>
      <c r="CUQ357" s="123"/>
      <c r="CUV357" s="68"/>
      <c r="CUW357" s="29"/>
      <c r="CUX357" s="123"/>
      <c r="CVC357" s="68"/>
      <c r="CVD357" s="29"/>
      <c r="CVE357" s="123"/>
      <c r="CVJ357" s="68"/>
      <c r="CVK357" s="29"/>
      <c r="CVL357" s="123"/>
      <c r="CVQ357" s="68"/>
      <c r="CVR357" s="29"/>
      <c r="CVS357" s="123"/>
      <c r="CVX357" s="68"/>
      <c r="CVY357" s="29"/>
      <c r="CVZ357" s="123"/>
      <c r="CWE357" s="68"/>
      <c r="CWF357" s="29"/>
      <c r="CWG357" s="123"/>
      <c r="CWL357" s="68"/>
      <c r="CWM357" s="29"/>
      <c r="CWN357" s="123"/>
      <c r="CWS357" s="68"/>
      <c r="CWT357" s="29"/>
      <c r="CWU357" s="123"/>
      <c r="CWZ357" s="68"/>
      <c r="CXA357" s="29"/>
      <c r="CXB357" s="123"/>
      <c r="CXG357" s="68"/>
      <c r="CXH357" s="29"/>
      <c r="CXI357" s="123"/>
      <c r="CXN357" s="68"/>
      <c r="CXO357" s="29"/>
      <c r="CXP357" s="123"/>
      <c r="CXU357" s="68"/>
      <c r="CXV357" s="29"/>
      <c r="CXW357" s="123"/>
      <c r="CYB357" s="68"/>
      <c r="CYC357" s="29"/>
      <c r="CYD357" s="123"/>
      <c r="CYI357" s="68"/>
      <c r="CYJ357" s="29"/>
      <c r="CYK357" s="123"/>
      <c r="CYP357" s="68"/>
      <c r="CYQ357" s="29"/>
      <c r="CYR357" s="123"/>
      <c r="CYW357" s="68"/>
      <c r="CYX357" s="29"/>
      <c r="CYY357" s="123"/>
      <c r="CZD357" s="68"/>
      <c r="CZE357" s="29"/>
      <c r="CZF357" s="123"/>
      <c r="CZK357" s="68"/>
      <c r="CZL357" s="29"/>
      <c r="CZM357" s="123"/>
      <c r="CZR357" s="68"/>
      <c r="CZS357" s="29"/>
      <c r="CZT357" s="123"/>
      <c r="CZY357" s="68"/>
      <c r="CZZ357" s="29"/>
      <c r="DAA357" s="123"/>
      <c r="DAF357" s="68"/>
      <c r="DAG357" s="29"/>
      <c r="DAH357" s="123"/>
      <c r="DAM357" s="68"/>
      <c r="DAN357" s="29"/>
      <c r="DAO357" s="123"/>
      <c r="DAT357" s="68"/>
      <c r="DAU357" s="29"/>
      <c r="DAV357" s="123"/>
      <c r="DBA357" s="68"/>
      <c r="DBB357" s="29"/>
      <c r="DBC357" s="123"/>
      <c r="DBH357" s="68"/>
      <c r="DBI357" s="29"/>
      <c r="DBJ357" s="123"/>
      <c r="DBO357" s="68"/>
      <c r="DBP357" s="29"/>
      <c r="DBQ357" s="123"/>
      <c r="DBV357" s="68"/>
      <c r="DBW357" s="29"/>
      <c r="DBX357" s="123"/>
      <c r="DCC357" s="68"/>
      <c r="DCD357" s="29"/>
      <c r="DCE357" s="123"/>
      <c r="DCJ357" s="68"/>
      <c r="DCK357" s="29"/>
      <c r="DCL357" s="123"/>
      <c r="DCQ357" s="68"/>
      <c r="DCR357" s="29"/>
      <c r="DCS357" s="123"/>
      <c r="DCX357" s="68"/>
      <c r="DCY357" s="29"/>
      <c r="DCZ357" s="123"/>
      <c r="DDE357" s="68"/>
      <c r="DDF357" s="29"/>
      <c r="DDG357" s="123"/>
      <c r="DDL357" s="68"/>
      <c r="DDM357" s="29"/>
      <c r="DDN357" s="123"/>
      <c r="DDS357" s="68"/>
      <c r="DDT357" s="29"/>
      <c r="DDU357" s="123"/>
      <c r="DDZ357" s="68"/>
      <c r="DEA357" s="29"/>
      <c r="DEB357" s="123"/>
      <c r="DEG357" s="68"/>
      <c r="DEH357" s="29"/>
      <c r="DEI357" s="123"/>
      <c r="DEN357" s="68"/>
      <c r="DEO357" s="29"/>
      <c r="DEP357" s="123"/>
      <c r="DEU357" s="68"/>
      <c r="DEV357" s="29"/>
      <c r="DEW357" s="123"/>
      <c r="DFB357" s="68"/>
      <c r="DFC357" s="29"/>
      <c r="DFD357" s="123"/>
      <c r="DFI357" s="68"/>
      <c r="DFJ357" s="29"/>
      <c r="DFK357" s="123"/>
      <c r="DFP357" s="68"/>
      <c r="DFQ357" s="29"/>
      <c r="DFR357" s="123"/>
      <c r="DFW357" s="68"/>
      <c r="DFX357" s="29"/>
      <c r="DFY357" s="123"/>
      <c r="DGD357" s="68"/>
      <c r="DGE357" s="29"/>
      <c r="DGF357" s="123"/>
      <c r="DGK357" s="68"/>
      <c r="DGL357" s="29"/>
      <c r="DGM357" s="123"/>
      <c r="DGR357" s="68"/>
      <c r="DGS357" s="29"/>
      <c r="DGT357" s="123"/>
      <c r="DGY357" s="68"/>
      <c r="DGZ357" s="29"/>
      <c r="DHA357" s="123"/>
      <c r="DHF357" s="68"/>
      <c r="DHG357" s="29"/>
      <c r="DHH357" s="123"/>
      <c r="DHM357" s="68"/>
      <c r="DHN357" s="29"/>
      <c r="DHO357" s="123"/>
      <c r="DHT357" s="68"/>
      <c r="DHU357" s="29"/>
      <c r="DHV357" s="123"/>
      <c r="DIA357" s="68"/>
      <c r="DIB357" s="29"/>
      <c r="DIC357" s="123"/>
      <c r="DIH357" s="68"/>
      <c r="DII357" s="29"/>
      <c r="DIJ357" s="123"/>
      <c r="DIO357" s="68"/>
      <c r="DIP357" s="29"/>
      <c r="DIQ357" s="123"/>
      <c r="DIV357" s="68"/>
      <c r="DIW357" s="29"/>
      <c r="DIX357" s="123"/>
      <c r="DJC357" s="68"/>
      <c r="DJD357" s="29"/>
      <c r="DJE357" s="123"/>
      <c r="DJJ357" s="68"/>
      <c r="DJK357" s="29"/>
      <c r="DJL357" s="123"/>
      <c r="DJQ357" s="68"/>
      <c r="DJR357" s="29"/>
      <c r="DJS357" s="123"/>
      <c r="DJX357" s="68"/>
      <c r="DJY357" s="29"/>
      <c r="DJZ357" s="123"/>
      <c r="DKE357" s="68"/>
      <c r="DKF357" s="29"/>
      <c r="DKG357" s="123"/>
      <c r="DKL357" s="68"/>
      <c r="DKM357" s="29"/>
      <c r="DKN357" s="123"/>
      <c r="DKS357" s="68"/>
      <c r="DKT357" s="29"/>
      <c r="DKU357" s="123"/>
      <c r="DKZ357" s="68"/>
      <c r="DLA357" s="29"/>
      <c r="DLB357" s="123"/>
      <c r="DLG357" s="68"/>
      <c r="DLH357" s="29"/>
      <c r="DLI357" s="123"/>
      <c r="DLN357" s="68"/>
      <c r="DLO357" s="29"/>
      <c r="DLP357" s="123"/>
      <c r="DLU357" s="68"/>
      <c r="DLV357" s="29"/>
      <c r="DLW357" s="123"/>
      <c r="DMB357" s="68"/>
      <c r="DMC357" s="29"/>
      <c r="DMD357" s="123"/>
      <c r="DMI357" s="68"/>
      <c r="DMJ357" s="29"/>
      <c r="DMK357" s="123"/>
      <c r="DMP357" s="68"/>
      <c r="DMQ357" s="29"/>
      <c r="DMR357" s="123"/>
      <c r="DMW357" s="68"/>
      <c r="DMX357" s="29"/>
      <c r="DMY357" s="123"/>
      <c r="DND357" s="68"/>
      <c r="DNE357" s="29"/>
      <c r="DNF357" s="123"/>
      <c r="DNK357" s="68"/>
      <c r="DNL357" s="29"/>
      <c r="DNM357" s="123"/>
      <c r="DNR357" s="68"/>
      <c r="DNS357" s="29"/>
      <c r="DNT357" s="123"/>
      <c r="DNY357" s="68"/>
      <c r="DNZ357" s="29"/>
      <c r="DOA357" s="123"/>
      <c r="DOF357" s="68"/>
      <c r="DOG357" s="29"/>
      <c r="DOH357" s="123"/>
      <c r="DOM357" s="68"/>
      <c r="DON357" s="29"/>
      <c r="DOO357" s="123"/>
      <c r="DOT357" s="68"/>
      <c r="DOU357" s="29"/>
      <c r="DOV357" s="123"/>
      <c r="DPA357" s="68"/>
      <c r="DPB357" s="29"/>
      <c r="DPC357" s="123"/>
      <c r="DPH357" s="68"/>
      <c r="DPI357" s="29"/>
      <c r="DPJ357" s="123"/>
      <c r="DPO357" s="68"/>
      <c r="DPP357" s="29"/>
      <c r="DPQ357" s="123"/>
      <c r="DPV357" s="68"/>
      <c r="DPW357" s="29"/>
      <c r="DPX357" s="123"/>
      <c r="DQC357" s="68"/>
      <c r="DQD357" s="29"/>
      <c r="DQE357" s="123"/>
      <c r="DQJ357" s="68"/>
      <c r="DQK357" s="29"/>
      <c r="DQL357" s="123"/>
      <c r="DQQ357" s="68"/>
      <c r="DQR357" s="29"/>
      <c r="DQS357" s="123"/>
      <c r="DQX357" s="68"/>
      <c r="DQY357" s="29"/>
      <c r="DQZ357" s="123"/>
      <c r="DRE357" s="68"/>
      <c r="DRF357" s="29"/>
      <c r="DRG357" s="123"/>
      <c r="DRL357" s="68"/>
      <c r="DRM357" s="29"/>
      <c r="DRN357" s="123"/>
      <c r="DRS357" s="68"/>
      <c r="DRT357" s="29"/>
      <c r="DRU357" s="123"/>
      <c r="DRZ357" s="68"/>
      <c r="DSA357" s="29"/>
      <c r="DSB357" s="123"/>
      <c r="DSG357" s="68"/>
      <c r="DSH357" s="29"/>
      <c r="DSI357" s="123"/>
      <c r="DSN357" s="68"/>
      <c r="DSO357" s="29"/>
      <c r="DSP357" s="123"/>
      <c r="DSU357" s="68"/>
      <c r="DSV357" s="29"/>
      <c r="DSW357" s="123"/>
      <c r="DTB357" s="68"/>
      <c r="DTC357" s="29"/>
      <c r="DTD357" s="123"/>
      <c r="DTI357" s="68"/>
      <c r="DTJ357" s="29"/>
      <c r="DTK357" s="123"/>
      <c r="DTP357" s="68"/>
      <c r="DTQ357" s="29"/>
      <c r="DTR357" s="123"/>
      <c r="DTW357" s="68"/>
      <c r="DTX357" s="29"/>
      <c r="DTY357" s="123"/>
      <c r="DUD357" s="68"/>
      <c r="DUE357" s="29"/>
      <c r="DUF357" s="123"/>
      <c r="DUK357" s="68"/>
      <c r="DUL357" s="29"/>
      <c r="DUM357" s="123"/>
      <c r="DUR357" s="68"/>
      <c r="DUS357" s="29"/>
      <c r="DUT357" s="123"/>
      <c r="DUY357" s="68"/>
      <c r="DUZ357" s="29"/>
      <c r="DVA357" s="123"/>
      <c r="DVF357" s="68"/>
      <c r="DVG357" s="29"/>
      <c r="DVH357" s="123"/>
      <c r="DVM357" s="68"/>
      <c r="DVN357" s="29"/>
      <c r="DVO357" s="123"/>
      <c r="DVT357" s="68"/>
      <c r="DVU357" s="29"/>
      <c r="DVV357" s="123"/>
      <c r="DWA357" s="68"/>
      <c r="DWB357" s="29"/>
      <c r="DWC357" s="123"/>
      <c r="DWH357" s="68"/>
      <c r="DWI357" s="29"/>
      <c r="DWJ357" s="123"/>
      <c r="DWO357" s="68"/>
      <c r="DWP357" s="29"/>
      <c r="DWQ357" s="123"/>
      <c r="DWV357" s="68"/>
      <c r="DWW357" s="29"/>
      <c r="DWX357" s="123"/>
      <c r="DXC357" s="68"/>
      <c r="DXD357" s="29"/>
      <c r="DXE357" s="123"/>
      <c r="DXJ357" s="68"/>
      <c r="DXK357" s="29"/>
      <c r="DXL357" s="123"/>
      <c r="DXQ357" s="68"/>
      <c r="DXR357" s="29"/>
      <c r="DXS357" s="123"/>
      <c r="DXX357" s="68"/>
      <c r="DXY357" s="29"/>
      <c r="DXZ357" s="123"/>
      <c r="DYE357" s="68"/>
      <c r="DYF357" s="29"/>
      <c r="DYG357" s="123"/>
      <c r="DYL357" s="68"/>
      <c r="DYM357" s="29"/>
      <c r="DYN357" s="123"/>
      <c r="DYS357" s="68"/>
      <c r="DYT357" s="29"/>
      <c r="DYU357" s="123"/>
      <c r="DYZ357" s="68"/>
      <c r="DZA357" s="29"/>
      <c r="DZB357" s="123"/>
      <c r="DZG357" s="68"/>
      <c r="DZH357" s="29"/>
      <c r="DZI357" s="123"/>
      <c r="DZN357" s="68"/>
      <c r="DZO357" s="29"/>
      <c r="DZP357" s="123"/>
      <c r="DZU357" s="68"/>
      <c r="DZV357" s="29"/>
      <c r="DZW357" s="123"/>
      <c r="EAB357" s="68"/>
      <c r="EAC357" s="29"/>
      <c r="EAD357" s="123"/>
      <c r="EAI357" s="68"/>
      <c r="EAJ357" s="29"/>
      <c r="EAK357" s="123"/>
      <c r="EAP357" s="68"/>
      <c r="EAQ357" s="29"/>
      <c r="EAR357" s="123"/>
      <c r="EAW357" s="68"/>
      <c r="EAX357" s="29"/>
      <c r="EAY357" s="123"/>
      <c r="EBD357" s="68"/>
      <c r="EBE357" s="29"/>
      <c r="EBF357" s="123"/>
      <c r="EBK357" s="68"/>
      <c r="EBL357" s="29"/>
      <c r="EBM357" s="123"/>
      <c r="EBR357" s="68"/>
      <c r="EBS357" s="29"/>
      <c r="EBT357" s="123"/>
      <c r="EBY357" s="68"/>
      <c r="EBZ357" s="29"/>
      <c r="ECA357" s="123"/>
      <c r="ECF357" s="68"/>
      <c r="ECG357" s="29"/>
      <c r="ECH357" s="123"/>
      <c r="ECM357" s="68"/>
      <c r="ECN357" s="29"/>
      <c r="ECO357" s="123"/>
      <c r="ECT357" s="68"/>
      <c r="ECU357" s="29"/>
      <c r="ECV357" s="123"/>
      <c r="EDA357" s="68"/>
      <c r="EDB357" s="29"/>
      <c r="EDC357" s="123"/>
      <c r="EDH357" s="68"/>
      <c r="EDI357" s="29"/>
      <c r="EDJ357" s="123"/>
      <c r="EDO357" s="68"/>
      <c r="EDP357" s="29"/>
      <c r="EDQ357" s="123"/>
      <c r="EDV357" s="68"/>
      <c r="EDW357" s="29"/>
      <c r="EDX357" s="123"/>
      <c r="EEC357" s="68"/>
      <c r="EED357" s="29"/>
      <c r="EEE357" s="123"/>
      <c r="EEJ357" s="68"/>
      <c r="EEK357" s="29"/>
      <c r="EEL357" s="123"/>
      <c r="EEQ357" s="68"/>
      <c r="EER357" s="29"/>
      <c r="EES357" s="123"/>
      <c r="EEX357" s="68"/>
      <c r="EEY357" s="29"/>
      <c r="EEZ357" s="123"/>
      <c r="EFE357" s="68"/>
      <c r="EFF357" s="29"/>
      <c r="EFG357" s="123"/>
      <c r="EFL357" s="68"/>
      <c r="EFM357" s="29"/>
      <c r="EFN357" s="123"/>
      <c r="EFS357" s="68"/>
      <c r="EFT357" s="29"/>
      <c r="EFU357" s="123"/>
      <c r="EFZ357" s="68"/>
      <c r="EGA357" s="29"/>
      <c r="EGB357" s="123"/>
      <c r="EGG357" s="68"/>
      <c r="EGH357" s="29"/>
      <c r="EGI357" s="123"/>
      <c r="EGN357" s="68"/>
      <c r="EGO357" s="29"/>
      <c r="EGP357" s="123"/>
      <c r="EGU357" s="68"/>
      <c r="EGV357" s="29"/>
      <c r="EGW357" s="123"/>
      <c r="EHB357" s="68"/>
      <c r="EHC357" s="29"/>
      <c r="EHD357" s="123"/>
      <c r="EHI357" s="68"/>
      <c r="EHJ357" s="29"/>
      <c r="EHK357" s="123"/>
      <c r="EHP357" s="68"/>
      <c r="EHQ357" s="29"/>
      <c r="EHR357" s="123"/>
      <c r="EHW357" s="68"/>
      <c r="EHX357" s="29"/>
      <c r="EHY357" s="123"/>
      <c r="EID357" s="68"/>
      <c r="EIE357" s="29"/>
      <c r="EIF357" s="123"/>
      <c r="EIK357" s="68"/>
      <c r="EIL357" s="29"/>
      <c r="EIM357" s="123"/>
      <c r="EIR357" s="68"/>
      <c r="EIS357" s="29"/>
      <c r="EIT357" s="123"/>
      <c r="EIY357" s="68"/>
      <c r="EIZ357" s="29"/>
      <c r="EJA357" s="123"/>
      <c r="EJF357" s="68"/>
      <c r="EJG357" s="29"/>
      <c r="EJH357" s="123"/>
      <c r="EJM357" s="68"/>
      <c r="EJN357" s="29"/>
      <c r="EJO357" s="123"/>
      <c r="EJT357" s="68"/>
      <c r="EJU357" s="29"/>
      <c r="EJV357" s="123"/>
      <c r="EKA357" s="68"/>
      <c r="EKB357" s="29"/>
      <c r="EKC357" s="123"/>
      <c r="EKH357" s="68"/>
      <c r="EKI357" s="29"/>
      <c r="EKJ357" s="123"/>
      <c r="EKO357" s="68"/>
      <c r="EKP357" s="29"/>
      <c r="EKQ357" s="123"/>
      <c r="EKV357" s="68"/>
      <c r="EKW357" s="29"/>
      <c r="EKX357" s="123"/>
      <c r="ELC357" s="68"/>
      <c r="ELD357" s="29"/>
      <c r="ELE357" s="123"/>
      <c r="ELJ357" s="68"/>
      <c r="ELK357" s="29"/>
      <c r="ELL357" s="123"/>
      <c r="ELQ357" s="68"/>
      <c r="ELR357" s="29"/>
      <c r="ELS357" s="123"/>
      <c r="ELX357" s="68"/>
      <c r="ELY357" s="29"/>
      <c r="ELZ357" s="123"/>
      <c r="EME357" s="68"/>
      <c r="EMF357" s="29"/>
      <c r="EMG357" s="123"/>
      <c r="EML357" s="68"/>
      <c r="EMM357" s="29"/>
      <c r="EMN357" s="123"/>
      <c r="EMS357" s="68"/>
      <c r="EMT357" s="29"/>
      <c r="EMU357" s="123"/>
      <c r="EMZ357" s="68"/>
      <c r="ENA357" s="29"/>
      <c r="ENB357" s="123"/>
      <c r="ENG357" s="68"/>
      <c r="ENH357" s="29"/>
      <c r="ENI357" s="123"/>
      <c r="ENN357" s="68"/>
      <c r="ENO357" s="29"/>
      <c r="ENP357" s="123"/>
      <c r="ENU357" s="68"/>
      <c r="ENV357" s="29"/>
      <c r="ENW357" s="123"/>
      <c r="EOB357" s="68"/>
      <c r="EOC357" s="29"/>
      <c r="EOD357" s="123"/>
      <c r="EOI357" s="68"/>
      <c r="EOJ357" s="29"/>
      <c r="EOK357" s="123"/>
      <c r="EOP357" s="68"/>
      <c r="EOQ357" s="29"/>
      <c r="EOR357" s="123"/>
      <c r="EOW357" s="68"/>
      <c r="EOX357" s="29"/>
      <c r="EOY357" s="123"/>
      <c r="EPD357" s="68"/>
      <c r="EPE357" s="29"/>
      <c r="EPF357" s="123"/>
      <c r="EPK357" s="68"/>
      <c r="EPL357" s="29"/>
      <c r="EPM357" s="123"/>
      <c r="EPR357" s="68"/>
      <c r="EPS357" s="29"/>
      <c r="EPT357" s="123"/>
      <c r="EPY357" s="68"/>
      <c r="EPZ357" s="29"/>
      <c r="EQA357" s="123"/>
      <c r="EQF357" s="68"/>
      <c r="EQG357" s="29"/>
      <c r="EQH357" s="123"/>
      <c r="EQM357" s="68"/>
      <c r="EQN357" s="29"/>
      <c r="EQO357" s="123"/>
      <c r="EQT357" s="68"/>
      <c r="EQU357" s="29"/>
      <c r="EQV357" s="123"/>
      <c r="ERA357" s="68"/>
      <c r="ERB357" s="29"/>
      <c r="ERC357" s="123"/>
      <c r="ERH357" s="68"/>
      <c r="ERI357" s="29"/>
      <c r="ERJ357" s="123"/>
      <c r="ERO357" s="68"/>
      <c r="ERP357" s="29"/>
      <c r="ERQ357" s="123"/>
      <c r="ERV357" s="68"/>
      <c r="ERW357" s="29"/>
      <c r="ERX357" s="123"/>
      <c r="ESC357" s="68"/>
      <c r="ESD357" s="29"/>
      <c r="ESE357" s="123"/>
      <c r="ESJ357" s="68"/>
      <c r="ESK357" s="29"/>
      <c r="ESL357" s="123"/>
      <c r="ESQ357" s="68"/>
      <c r="ESR357" s="29"/>
      <c r="ESS357" s="123"/>
      <c r="ESX357" s="68"/>
      <c r="ESY357" s="29"/>
      <c r="ESZ357" s="123"/>
      <c r="ETE357" s="68"/>
      <c r="ETF357" s="29"/>
      <c r="ETG357" s="123"/>
      <c r="ETL357" s="68"/>
      <c r="ETM357" s="29"/>
      <c r="ETN357" s="123"/>
      <c r="ETS357" s="68"/>
      <c r="ETT357" s="29"/>
      <c r="ETU357" s="123"/>
      <c r="ETZ357" s="68"/>
      <c r="EUA357" s="29"/>
      <c r="EUB357" s="123"/>
      <c r="EUG357" s="68"/>
      <c r="EUH357" s="29"/>
      <c r="EUI357" s="123"/>
      <c r="EUN357" s="68"/>
      <c r="EUO357" s="29"/>
      <c r="EUP357" s="123"/>
      <c r="EUU357" s="68"/>
      <c r="EUV357" s="29"/>
      <c r="EUW357" s="123"/>
      <c r="EVB357" s="68"/>
      <c r="EVC357" s="29"/>
      <c r="EVD357" s="123"/>
      <c r="EVI357" s="68"/>
      <c r="EVJ357" s="29"/>
      <c r="EVK357" s="123"/>
      <c r="EVP357" s="68"/>
      <c r="EVQ357" s="29"/>
      <c r="EVR357" s="123"/>
      <c r="EVW357" s="68"/>
      <c r="EVX357" s="29"/>
      <c r="EVY357" s="123"/>
      <c r="EWD357" s="68"/>
      <c r="EWE357" s="29"/>
      <c r="EWF357" s="123"/>
      <c r="EWK357" s="68"/>
      <c r="EWL357" s="29"/>
      <c r="EWM357" s="123"/>
      <c r="EWR357" s="68"/>
      <c r="EWS357" s="29"/>
      <c r="EWT357" s="123"/>
      <c r="EWY357" s="68"/>
      <c r="EWZ357" s="29"/>
      <c r="EXA357" s="123"/>
      <c r="EXF357" s="68"/>
      <c r="EXG357" s="29"/>
      <c r="EXH357" s="123"/>
      <c r="EXM357" s="68"/>
      <c r="EXN357" s="29"/>
      <c r="EXO357" s="123"/>
      <c r="EXT357" s="68"/>
      <c r="EXU357" s="29"/>
      <c r="EXV357" s="123"/>
      <c r="EYA357" s="68"/>
      <c r="EYB357" s="29"/>
      <c r="EYC357" s="123"/>
      <c r="EYH357" s="68"/>
      <c r="EYI357" s="29"/>
      <c r="EYJ357" s="123"/>
      <c r="EYO357" s="68"/>
      <c r="EYP357" s="29"/>
      <c r="EYQ357" s="123"/>
      <c r="EYV357" s="68"/>
      <c r="EYW357" s="29"/>
      <c r="EYX357" s="123"/>
      <c r="EZC357" s="68"/>
      <c r="EZD357" s="29"/>
      <c r="EZE357" s="123"/>
      <c r="EZJ357" s="68"/>
      <c r="EZK357" s="29"/>
      <c r="EZL357" s="123"/>
      <c r="EZQ357" s="68"/>
      <c r="EZR357" s="29"/>
      <c r="EZS357" s="123"/>
      <c r="EZX357" s="68"/>
      <c r="EZY357" s="29"/>
      <c r="EZZ357" s="123"/>
      <c r="FAE357" s="68"/>
      <c r="FAF357" s="29"/>
      <c r="FAG357" s="123"/>
      <c r="FAL357" s="68"/>
      <c r="FAM357" s="29"/>
      <c r="FAN357" s="123"/>
      <c r="FAS357" s="68"/>
      <c r="FAT357" s="29"/>
      <c r="FAU357" s="123"/>
      <c r="FAZ357" s="68"/>
      <c r="FBA357" s="29"/>
      <c r="FBB357" s="123"/>
      <c r="FBG357" s="68"/>
      <c r="FBH357" s="29"/>
      <c r="FBI357" s="123"/>
      <c r="FBN357" s="68"/>
      <c r="FBO357" s="29"/>
      <c r="FBP357" s="123"/>
      <c r="FBU357" s="68"/>
      <c r="FBV357" s="29"/>
      <c r="FBW357" s="123"/>
      <c r="FCB357" s="68"/>
      <c r="FCC357" s="29"/>
      <c r="FCD357" s="123"/>
      <c r="FCI357" s="68"/>
      <c r="FCJ357" s="29"/>
      <c r="FCK357" s="123"/>
      <c r="FCP357" s="68"/>
      <c r="FCQ357" s="29"/>
      <c r="FCR357" s="123"/>
      <c r="FCW357" s="68"/>
      <c r="FCX357" s="29"/>
      <c r="FCY357" s="123"/>
      <c r="FDD357" s="68"/>
      <c r="FDE357" s="29"/>
      <c r="FDF357" s="123"/>
      <c r="FDK357" s="68"/>
      <c r="FDL357" s="29"/>
      <c r="FDM357" s="123"/>
      <c r="FDR357" s="68"/>
      <c r="FDS357" s="29"/>
      <c r="FDT357" s="123"/>
      <c r="FDY357" s="68"/>
      <c r="FDZ357" s="29"/>
      <c r="FEA357" s="123"/>
      <c r="FEF357" s="68"/>
      <c r="FEG357" s="29"/>
      <c r="FEH357" s="123"/>
      <c r="FEM357" s="68"/>
      <c r="FEN357" s="29"/>
      <c r="FEO357" s="123"/>
      <c r="FET357" s="68"/>
      <c r="FEU357" s="29"/>
      <c r="FEV357" s="123"/>
      <c r="FFA357" s="68"/>
      <c r="FFB357" s="29"/>
      <c r="FFC357" s="123"/>
      <c r="FFH357" s="68"/>
      <c r="FFI357" s="29"/>
      <c r="FFJ357" s="123"/>
      <c r="FFO357" s="68"/>
      <c r="FFP357" s="29"/>
      <c r="FFQ357" s="123"/>
      <c r="FFV357" s="68"/>
      <c r="FFW357" s="29"/>
      <c r="FFX357" s="123"/>
      <c r="FGC357" s="68"/>
      <c r="FGD357" s="29"/>
      <c r="FGE357" s="123"/>
      <c r="FGJ357" s="68"/>
      <c r="FGK357" s="29"/>
      <c r="FGL357" s="123"/>
      <c r="FGQ357" s="68"/>
      <c r="FGR357" s="29"/>
      <c r="FGS357" s="123"/>
      <c r="FGX357" s="68"/>
      <c r="FGY357" s="29"/>
      <c r="FGZ357" s="123"/>
      <c r="FHE357" s="68"/>
      <c r="FHF357" s="29"/>
      <c r="FHG357" s="123"/>
      <c r="FHL357" s="68"/>
      <c r="FHM357" s="29"/>
      <c r="FHN357" s="123"/>
      <c r="FHS357" s="68"/>
      <c r="FHT357" s="29"/>
      <c r="FHU357" s="123"/>
      <c r="FHZ357" s="68"/>
      <c r="FIA357" s="29"/>
      <c r="FIB357" s="123"/>
      <c r="FIG357" s="68"/>
      <c r="FIH357" s="29"/>
      <c r="FII357" s="123"/>
      <c r="FIN357" s="68"/>
      <c r="FIO357" s="29"/>
      <c r="FIP357" s="123"/>
      <c r="FIU357" s="68"/>
      <c r="FIV357" s="29"/>
      <c r="FIW357" s="123"/>
      <c r="FJB357" s="68"/>
      <c r="FJC357" s="29"/>
      <c r="FJD357" s="123"/>
      <c r="FJI357" s="68"/>
      <c r="FJJ357" s="29"/>
      <c r="FJK357" s="123"/>
      <c r="FJP357" s="68"/>
      <c r="FJQ357" s="29"/>
      <c r="FJR357" s="123"/>
      <c r="FJW357" s="68"/>
      <c r="FJX357" s="29"/>
      <c r="FJY357" s="123"/>
      <c r="FKD357" s="68"/>
      <c r="FKE357" s="29"/>
      <c r="FKF357" s="123"/>
      <c r="FKK357" s="68"/>
      <c r="FKL357" s="29"/>
      <c r="FKM357" s="123"/>
      <c r="FKR357" s="68"/>
      <c r="FKS357" s="29"/>
      <c r="FKT357" s="123"/>
      <c r="FKY357" s="68"/>
      <c r="FKZ357" s="29"/>
      <c r="FLA357" s="123"/>
      <c r="FLF357" s="68"/>
      <c r="FLG357" s="29"/>
      <c r="FLH357" s="123"/>
      <c r="FLM357" s="68"/>
      <c r="FLN357" s="29"/>
      <c r="FLO357" s="123"/>
      <c r="FLT357" s="68"/>
      <c r="FLU357" s="29"/>
      <c r="FLV357" s="123"/>
      <c r="FMA357" s="68"/>
      <c r="FMB357" s="29"/>
      <c r="FMC357" s="123"/>
      <c r="FMH357" s="68"/>
      <c r="FMI357" s="29"/>
      <c r="FMJ357" s="123"/>
      <c r="FMO357" s="68"/>
      <c r="FMP357" s="29"/>
      <c r="FMQ357" s="123"/>
      <c r="FMV357" s="68"/>
      <c r="FMW357" s="29"/>
      <c r="FMX357" s="123"/>
      <c r="FNC357" s="68"/>
      <c r="FND357" s="29"/>
      <c r="FNE357" s="123"/>
      <c r="FNJ357" s="68"/>
      <c r="FNK357" s="29"/>
      <c r="FNL357" s="123"/>
      <c r="FNQ357" s="68"/>
      <c r="FNR357" s="29"/>
      <c r="FNS357" s="123"/>
      <c r="FNX357" s="68"/>
      <c r="FNY357" s="29"/>
      <c r="FNZ357" s="123"/>
      <c r="FOE357" s="68"/>
      <c r="FOF357" s="29"/>
      <c r="FOG357" s="123"/>
      <c r="FOL357" s="68"/>
      <c r="FOM357" s="29"/>
      <c r="FON357" s="123"/>
      <c r="FOS357" s="68"/>
      <c r="FOT357" s="29"/>
      <c r="FOU357" s="123"/>
      <c r="FOZ357" s="68"/>
      <c r="FPA357" s="29"/>
      <c r="FPB357" s="123"/>
      <c r="FPG357" s="68"/>
      <c r="FPH357" s="29"/>
      <c r="FPI357" s="123"/>
      <c r="FPN357" s="68"/>
      <c r="FPO357" s="29"/>
      <c r="FPP357" s="123"/>
      <c r="FPU357" s="68"/>
      <c r="FPV357" s="29"/>
      <c r="FPW357" s="123"/>
      <c r="FQB357" s="68"/>
      <c r="FQC357" s="29"/>
      <c r="FQD357" s="123"/>
      <c r="FQI357" s="68"/>
      <c r="FQJ357" s="29"/>
      <c r="FQK357" s="123"/>
      <c r="FQP357" s="68"/>
      <c r="FQQ357" s="29"/>
      <c r="FQR357" s="123"/>
      <c r="FQW357" s="68"/>
      <c r="FQX357" s="29"/>
      <c r="FQY357" s="123"/>
      <c r="FRD357" s="68"/>
      <c r="FRE357" s="29"/>
      <c r="FRF357" s="123"/>
      <c r="FRK357" s="68"/>
      <c r="FRL357" s="29"/>
      <c r="FRM357" s="123"/>
      <c r="FRR357" s="68"/>
      <c r="FRS357" s="29"/>
      <c r="FRT357" s="123"/>
      <c r="FRY357" s="68"/>
      <c r="FRZ357" s="29"/>
      <c r="FSA357" s="123"/>
      <c r="FSF357" s="68"/>
      <c r="FSG357" s="29"/>
      <c r="FSH357" s="123"/>
      <c r="FSM357" s="68"/>
      <c r="FSN357" s="29"/>
      <c r="FSO357" s="123"/>
      <c r="FST357" s="68"/>
      <c r="FSU357" s="29"/>
      <c r="FSV357" s="123"/>
      <c r="FTA357" s="68"/>
      <c r="FTB357" s="29"/>
      <c r="FTC357" s="123"/>
      <c r="FTH357" s="68"/>
      <c r="FTI357" s="29"/>
      <c r="FTJ357" s="123"/>
      <c r="FTO357" s="68"/>
      <c r="FTP357" s="29"/>
      <c r="FTQ357" s="123"/>
      <c r="FTV357" s="68"/>
      <c r="FTW357" s="29"/>
      <c r="FTX357" s="123"/>
      <c r="FUC357" s="68"/>
      <c r="FUD357" s="29"/>
      <c r="FUE357" s="123"/>
      <c r="FUJ357" s="68"/>
      <c r="FUK357" s="29"/>
      <c r="FUL357" s="123"/>
      <c r="FUQ357" s="68"/>
      <c r="FUR357" s="29"/>
      <c r="FUS357" s="123"/>
      <c r="FUX357" s="68"/>
      <c r="FUY357" s="29"/>
      <c r="FUZ357" s="123"/>
      <c r="FVE357" s="68"/>
      <c r="FVF357" s="29"/>
      <c r="FVG357" s="123"/>
      <c r="FVL357" s="68"/>
      <c r="FVM357" s="29"/>
      <c r="FVN357" s="123"/>
      <c r="FVS357" s="68"/>
      <c r="FVT357" s="29"/>
      <c r="FVU357" s="123"/>
      <c r="FVZ357" s="68"/>
      <c r="FWA357" s="29"/>
      <c r="FWB357" s="123"/>
      <c r="FWG357" s="68"/>
      <c r="FWH357" s="29"/>
      <c r="FWI357" s="123"/>
      <c r="FWN357" s="68"/>
      <c r="FWO357" s="29"/>
      <c r="FWP357" s="123"/>
      <c r="FWU357" s="68"/>
      <c r="FWV357" s="29"/>
      <c r="FWW357" s="123"/>
      <c r="FXB357" s="68"/>
      <c r="FXC357" s="29"/>
      <c r="FXD357" s="123"/>
      <c r="FXI357" s="68"/>
      <c r="FXJ357" s="29"/>
      <c r="FXK357" s="123"/>
      <c r="FXP357" s="68"/>
      <c r="FXQ357" s="29"/>
      <c r="FXR357" s="123"/>
      <c r="FXW357" s="68"/>
      <c r="FXX357" s="29"/>
      <c r="FXY357" s="123"/>
      <c r="FYD357" s="68"/>
      <c r="FYE357" s="29"/>
      <c r="FYF357" s="123"/>
      <c r="FYK357" s="68"/>
      <c r="FYL357" s="29"/>
      <c r="FYM357" s="123"/>
      <c r="FYR357" s="68"/>
      <c r="FYS357" s="29"/>
      <c r="FYT357" s="123"/>
      <c r="FYY357" s="68"/>
      <c r="FYZ357" s="29"/>
      <c r="FZA357" s="123"/>
      <c r="FZF357" s="68"/>
      <c r="FZG357" s="29"/>
      <c r="FZH357" s="123"/>
      <c r="FZM357" s="68"/>
      <c r="FZN357" s="29"/>
      <c r="FZO357" s="123"/>
      <c r="FZT357" s="68"/>
      <c r="FZU357" s="29"/>
      <c r="FZV357" s="123"/>
      <c r="GAA357" s="68"/>
      <c r="GAB357" s="29"/>
      <c r="GAC357" s="123"/>
      <c r="GAH357" s="68"/>
      <c r="GAI357" s="29"/>
      <c r="GAJ357" s="123"/>
      <c r="GAO357" s="68"/>
      <c r="GAP357" s="29"/>
      <c r="GAQ357" s="123"/>
      <c r="GAV357" s="68"/>
      <c r="GAW357" s="29"/>
      <c r="GAX357" s="123"/>
      <c r="GBC357" s="68"/>
      <c r="GBD357" s="29"/>
      <c r="GBE357" s="123"/>
      <c r="GBJ357" s="68"/>
      <c r="GBK357" s="29"/>
      <c r="GBL357" s="123"/>
      <c r="GBQ357" s="68"/>
      <c r="GBR357" s="29"/>
      <c r="GBS357" s="123"/>
      <c r="GBX357" s="68"/>
      <c r="GBY357" s="29"/>
      <c r="GBZ357" s="123"/>
      <c r="GCE357" s="68"/>
      <c r="GCF357" s="29"/>
      <c r="GCG357" s="123"/>
      <c r="GCL357" s="68"/>
      <c r="GCM357" s="29"/>
      <c r="GCN357" s="123"/>
      <c r="GCS357" s="68"/>
      <c r="GCT357" s="29"/>
      <c r="GCU357" s="123"/>
      <c r="GCZ357" s="68"/>
      <c r="GDA357" s="29"/>
      <c r="GDB357" s="123"/>
      <c r="GDG357" s="68"/>
      <c r="GDH357" s="29"/>
      <c r="GDI357" s="123"/>
      <c r="GDN357" s="68"/>
      <c r="GDO357" s="29"/>
      <c r="GDP357" s="123"/>
      <c r="GDU357" s="68"/>
      <c r="GDV357" s="29"/>
      <c r="GDW357" s="123"/>
      <c r="GEB357" s="68"/>
      <c r="GEC357" s="29"/>
      <c r="GED357" s="123"/>
      <c r="GEI357" s="68"/>
      <c r="GEJ357" s="29"/>
      <c r="GEK357" s="123"/>
      <c r="GEP357" s="68"/>
      <c r="GEQ357" s="29"/>
      <c r="GER357" s="123"/>
      <c r="GEW357" s="68"/>
      <c r="GEX357" s="29"/>
      <c r="GEY357" s="123"/>
      <c r="GFD357" s="68"/>
      <c r="GFE357" s="29"/>
      <c r="GFF357" s="123"/>
      <c r="GFK357" s="68"/>
      <c r="GFL357" s="29"/>
      <c r="GFM357" s="123"/>
      <c r="GFR357" s="68"/>
      <c r="GFS357" s="29"/>
      <c r="GFT357" s="123"/>
      <c r="GFY357" s="68"/>
      <c r="GFZ357" s="29"/>
      <c r="GGA357" s="123"/>
      <c r="GGF357" s="68"/>
      <c r="GGG357" s="29"/>
      <c r="GGH357" s="123"/>
      <c r="GGM357" s="68"/>
      <c r="GGN357" s="29"/>
      <c r="GGO357" s="123"/>
      <c r="GGT357" s="68"/>
      <c r="GGU357" s="29"/>
      <c r="GGV357" s="123"/>
      <c r="GHA357" s="68"/>
      <c r="GHB357" s="29"/>
      <c r="GHC357" s="123"/>
      <c r="GHH357" s="68"/>
      <c r="GHI357" s="29"/>
      <c r="GHJ357" s="123"/>
      <c r="GHO357" s="68"/>
      <c r="GHP357" s="29"/>
      <c r="GHQ357" s="123"/>
      <c r="GHV357" s="68"/>
      <c r="GHW357" s="29"/>
      <c r="GHX357" s="123"/>
      <c r="GIC357" s="68"/>
      <c r="GID357" s="29"/>
      <c r="GIE357" s="123"/>
      <c r="GIJ357" s="68"/>
      <c r="GIK357" s="29"/>
      <c r="GIL357" s="123"/>
      <c r="GIQ357" s="68"/>
      <c r="GIR357" s="29"/>
      <c r="GIS357" s="123"/>
      <c r="GIX357" s="68"/>
      <c r="GIY357" s="29"/>
      <c r="GIZ357" s="123"/>
      <c r="GJE357" s="68"/>
      <c r="GJF357" s="29"/>
      <c r="GJG357" s="123"/>
      <c r="GJL357" s="68"/>
      <c r="GJM357" s="29"/>
      <c r="GJN357" s="123"/>
      <c r="GJS357" s="68"/>
      <c r="GJT357" s="29"/>
      <c r="GJU357" s="123"/>
      <c r="GJZ357" s="68"/>
      <c r="GKA357" s="29"/>
      <c r="GKB357" s="123"/>
      <c r="GKG357" s="68"/>
      <c r="GKH357" s="29"/>
      <c r="GKI357" s="123"/>
      <c r="GKN357" s="68"/>
      <c r="GKO357" s="29"/>
      <c r="GKP357" s="123"/>
      <c r="GKU357" s="68"/>
      <c r="GKV357" s="29"/>
      <c r="GKW357" s="123"/>
      <c r="GLB357" s="68"/>
      <c r="GLC357" s="29"/>
      <c r="GLD357" s="123"/>
      <c r="GLI357" s="68"/>
      <c r="GLJ357" s="29"/>
      <c r="GLK357" s="123"/>
      <c r="GLP357" s="68"/>
      <c r="GLQ357" s="29"/>
      <c r="GLR357" s="123"/>
      <c r="GLW357" s="68"/>
      <c r="GLX357" s="29"/>
      <c r="GLY357" s="123"/>
      <c r="GMD357" s="68"/>
      <c r="GME357" s="29"/>
      <c r="GMF357" s="123"/>
      <c r="GMK357" s="68"/>
      <c r="GML357" s="29"/>
      <c r="GMM357" s="123"/>
      <c r="GMR357" s="68"/>
      <c r="GMS357" s="29"/>
      <c r="GMT357" s="123"/>
      <c r="GMY357" s="68"/>
      <c r="GMZ357" s="29"/>
      <c r="GNA357" s="123"/>
      <c r="GNF357" s="68"/>
      <c r="GNG357" s="29"/>
      <c r="GNH357" s="123"/>
      <c r="GNM357" s="68"/>
      <c r="GNN357" s="29"/>
      <c r="GNO357" s="123"/>
      <c r="GNT357" s="68"/>
      <c r="GNU357" s="29"/>
      <c r="GNV357" s="123"/>
      <c r="GOA357" s="68"/>
      <c r="GOB357" s="29"/>
      <c r="GOC357" s="123"/>
      <c r="GOH357" s="68"/>
      <c r="GOI357" s="29"/>
      <c r="GOJ357" s="123"/>
      <c r="GOO357" s="68"/>
      <c r="GOP357" s="29"/>
      <c r="GOQ357" s="123"/>
      <c r="GOV357" s="68"/>
      <c r="GOW357" s="29"/>
      <c r="GOX357" s="123"/>
      <c r="GPC357" s="68"/>
      <c r="GPD357" s="29"/>
      <c r="GPE357" s="123"/>
      <c r="GPJ357" s="68"/>
      <c r="GPK357" s="29"/>
      <c r="GPL357" s="123"/>
      <c r="GPQ357" s="68"/>
      <c r="GPR357" s="29"/>
      <c r="GPS357" s="123"/>
      <c r="GPX357" s="68"/>
      <c r="GPY357" s="29"/>
      <c r="GPZ357" s="123"/>
      <c r="GQE357" s="68"/>
      <c r="GQF357" s="29"/>
      <c r="GQG357" s="123"/>
      <c r="GQL357" s="68"/>
      <c r="GQM357" s="29"/>
      <c r="GQN357" s="123"/>
      <c r="GQS357" s="68"/>
      <c r="GQT357" s="29"/>
      <c r="GQU357" s="123"/>
      <c r="GQZ357" s="68"/>
      <c r="GRA357" s="29"/>
      <c r="GRB357" s="123"/>
      <c r="GRG357" s="68"/>
      <c r="GRH357" s="29"/>
      <c r="GRI357" s="123"/>
      <c r="GRN357" s="68"/>
      <c r="GRO357" s="29"/>
      <c r="GRP357" s="123"/>
      <c r="GRU357" s="68"/>
      <c r="GRV357" s="29"/>
      <c r="GRW357" s="123"/>
      <c r="GSB357" s="68"/>
      <c r="GSC357" s="29"/>
      <c r="GSD357" s="123"/>
      <c r="GSI357" s="68"/>
      <c r="GSJ357" s="29"/>
      <c r="GSK357" s="123"/>
      <c r="GSP357" s="68"/>
      <c r="GSQ357" s="29"/>
      <c r="GSR357" s="123"/>
      <c r="GSW357" s="68"/>
      <c r="GSX357" s="29"/>
      <c r="GSY357" s="123"/>
      <c r="GTD357" s="68"/>
      <c r="GTE357" s="29"/>
      <c r="GTF357" s="123"/>
      <c r="GTK357" s="68"/>
      <c r="GTL357" s="29"/>
      <c r="GTM357" s="123"/>
      <c r="GTR357" s="68"/>
      <c r="GTS357" s="29"/>
      <c r="GTT357" s="123"/>
      <c r="GTY357" s="68"/>
      <c r="GTZ357" s="29"/>
      <c r="GUA357" s="123"/>
      <c r="GUF357" s="68"/>
      <c r="GUG357" s="29"/>
      <c r="GUH357" s="123"/>
      <c r="GUM357" s="68"/>
      <c r="GUN357" s="29"/>
      <c r="GUO357" s="123"/>
      <c r="GUT357" s="68"/>
      <c r="GUU357" s="29"/>
      <c r="GUV357" s="123"/>
      <c r="GVA357" s="68"/>
      <c r="GVB357" s="29"/>
      <c r="GVC357" s="123"/>
      <c r="GVH357" s="68"/>
      <c r="GVI357" s="29"/>
      <c r="GVJ357" s="123"/>
      <c r="GVO357" s="68"/>
      <c r="GVP357" s="29"/>
      <c r="GVQ357" s="123"/>
      <c r="GVV357" s="68"/>
      <c r="GVW357" s="29"/>
      <c r="GVX357" s="123"/>
      <c r="GWC357" s="68"/>
      <c r="GWD357" s="29"/>
      <c r="GWE357" s="123"/>
      <c r="GWJ357" s="68"/>
      <c r="GWK357" s="29"/>
      <c r="GWL357" s="123"/>
      <c r="GWQ357" s="68"/>
      <c r="GWR357" s="29"/>
      <c r="GWS357" s="123"/>
      <c r="GWX357" s="68"/>
      <c r="GWY357" s="29"/>
      <c r="GWZ357" s="123"/>
      <c r="GXE357" s="68"/>
      <c r="GXF357" s="29"/>
      <c r="GXG357" s="123"/>
      <c r="GXL357" s="68"/>
      <c r="GXM357" s="29"/>
      <c r="GXN357" s="123"/>
      <c r="GXS357" s="68"/>
      <c r="GXT357" s="29"/>
      <c r="GXU357" s="123"/>
      <c r="GXZ357" s="68"/>
      <c r="GYA357" s="29"/>
      <c r="GYB357" s="123"/>
      <c r="GYG357" s="68"/>
      <c r="GYH357" s="29"/>
      <c r="GYI357" s="123"/>
      <c r="GYN357" s="68"/>
      <c r="GYO357" s="29"/>
      <c r="GYP357" s="123"/>
      <c r="GYU357" s="68"/>
      <c r="GYV357" s="29"/>
      <c r="GYW357" s="123"/>
      <c r="GZB357" s="68"/>
      <c r="GZC357" s="29"/>
      <c r="GZD357" s="123"/>
      <c r="GZI357" s="68"/>
      <c r="GZJ357" s="29"/>
      <c r="GZK357" s="123"/>
      <c r="GZP357" s="68"/>
      <c r="GZQ357" s="29"/>
      <c r="GZR357" s="123"/>
      <c r="GZW357" s="68"/>
      <c r="GZX357" s="29"/>
      <c r="GZY357" s="123"/>
      <c r="HAD357" s="68"/>
      <c r="HAE357" s="29"/>
      <c r="HAF357" s="123"/>
      <c r="HAK357" s="68"/>
      <c r="HAL357" s="29"/>
      <c r="HAM357" s="123"/>
      <c r="HAR357" s="68"/>
      <c r="HAS357" s="29"/>
      <c r="HAT357" s="123"/>
      <c r="HAY357" s="68"/>
      <c r="HAZ357" s="29"/>
      <c r="HBA357" s="123"/>
      <c r="HBF357" s="68"/>
      <c r="HBG357" s="29"/>
      <c r="HBH357" s="123"/>
      <c r="HBM357" s="68"/>
      <c r="HBN357" s="29"/>
      <c r="HBO357" s="123"/>
      <c r="HBT357" s="68"/>
      <c r="HBU357" s="29"/>
      <c r="HBV357" s="123"/>
      <c r="HCA357" s="68"/>
      <c r="HCB357" s="29"/>
      <c r="HCC357" s="123"/>
      <c r="HCH357" s="68"/>
      <c r="HCI357" s="29"/>
      <c r="HCJ357" s="123"/>
      <c r="HCO357" s="68"/>
      <c r="HCP357" s="29"/>
      <c r="HCQ357" s="123"/>
      <c r="HCV357" s="68"/>
      <c r="HCW357" s="29"/>
      <c r="HCX357" s="123"/>
      <c r="HDC357" s="68"/>
      <c r="HDD357" s="29"/>
      <c r="HDE357" s="123"/>
      <c r="HDJ357" s="68"/>
      <c r="HDK357" s="29"/>
      <c r="HDL357" s="123"/>
      <c r="HDQ357" s="68"/>
      <c r="HDR357" s="29"/>
      <c r="HDS357" s="123"/>
      <c r="HDX357" s="68"/>
      <c r="HDY357" s="29"/>
      <c r="HDZ357" s="123"/>
      <c r="HEE357" s="68"/>
      <c r="HEF357" s="29"/>
      <c r="HEG357" s="123"/>
      <c r="HEL357" s="68"/>
      <c r="HEM357" s="29"/>
      <c r="HEN357" s="123"/>
      <c r="HES357" s="68"/>
      <c r="HET357" s="29"/>
      <c r="HEU357" s="123"/>
      <c r="HEZ357" s="68"/>
      <c r="HFA357" s="29"/>
      <c r="HFB357" s="123"/>
      <c r="HFG357" s="68"/>
      <c r="HFH357" s="29"/>
      <c r="HFI357" s="123"/>
      <c r="HFN357" s="68"/>
      <c r="HFO357" s="29"/>
      <c r="HFP357" s="123"/>
      <c r="HFU357" s="68"/>
      <c r="HFV357" s="29"/>
      <c r="HFW357" s="123"/>
      <c r="HGB357" s="68"/>
      <c r="HGC357" s="29"/>
      <c r="HGD357" s="123"/>
      <c r="HGI357" s="68"/>
      <c r="HGJ357" s="29"/>
      <c r="HGK357" s="123"/>
      <c r="HGP357" s="68"/>
      <c r="HGQ357" s="29"/>
      <c r="HGR357" s="123"/>
      <c r="HGW357" s="68"/>
      <c r="HGX357" s="29"/>
      <c r="HGY357" s="123"/>
      <c r="HHD357" s="68"/>
      <c r="HHE357" s="29"/>
      <c r="HHF357" s="123"/>
      <c r="HHK357" s="68"/>
      <c r="HHL357" s="29"/>
      <c r="HHM357" s="123"/>
      <c r="HHR357" s="68"/>
      <c r="HHS357" s="29"/>
      <c r="HHT357" s="123"/>
      <c r="HHY357" s="68"/>
      <c r="HHZ357" s="29"/>
      <c r="HIA357" s="123"/>
      <c r="HIF357" s="68"/>
      <c r="HIG357" s="29"/>
      <c r="HIH357" s="123"/>
      <c r="HIM357" s="68"/>
      <c r="HIN357" s="29"/>
      <c r="HIO357" s="123"/>
      <c r="HIT357" s="68"/>
      <c r="HIU357" s="29"/>
      <c r="HIV357" s="123"/>
      <c r="HJA357" s="68"/>
      <c r="HJB357" s="29"/>
      <c r="HJC357" s="123"/>
      <c r="HJH357" s="68"/>
      <c r="HJI357" s="29"/>
      <c r="HJJ357" s="123"/>
      <c r="HJO357" s="68"/>
      <c r="HJP357" s="29"/>
      <c r="HJQ357" s="123"/>
      <c r="HJV357" s="68"/>
      <c r="HJW357" s="29"/>
      <c r="HJX357" s="123"/>
      <c r="HKC357" s="68"/>
      <c r="HKD357" s="29"/>
      <c r="HKE357" s="123"/>
      <c r="HKJ357" s="68"/>
      <c r="HKK357" s="29"/>
      <c r="HKL357" s="123"/>
      <c r="HKQ357" s="68"/>
      <c r="HKR357" s="29"/>
      <c r="HKS357" s="123"/>
      <c r="HKX357" s="68"/>
      <c r="HKY357" s="29"/>
      <c r="HKZ357" s="123"/>
      <c r="HLE357" s="68"/>
      <c r="HLF357" s="29"/>
      <c r="HLG357" s="123"/>
      <c r="HLL357" s="68"/>
      <c r="HLM357" s="29"/>
      <c r="HLN357" s="123"/>
      <c r="HLS357" s="68"/>
      <c r="HLT357" s="29"/>
      <c r="HLU357" s="123"/>
      <c r="HLZ357" s="68"/>
      <c r="HMA357" s="29"/>
      <c r="HMB357" s="123"/>
      <c r="HMG357" s="68"/>
      <c r="HMH357" s="29"/>
      <c r="HMI357" s="123"/>
      <c r="HMN357" s="68"/>
      <c r="HMO357" s="29"/>
      <c r="HMP357" s="123"/>
      <c r="HMU357" s="68"/>
      <c r="HMV357" s="29"/>
      <c r="HMW357" s="123"/>
      <c r="HNB357" s="68"/>
      <c r="HNC357" s="29"/>
      <c r="HND357" s="123"/>
      <c r="HNI357" s="68"/>
      <c r="HNJ357" s="29"/>
      <c r="HNK357" s="123"/>
      <c r="HNP357" s="68"/>
      <c r="HNQ357" s="29"/>
      <c r="HNR357" s="123"/>
      <c r="HNW357" s="68"/>
      <c r="HNX357" s="29"/>
      <c r="HNY357" s="123"/>
      <c r="HOD357" s="68"/>
      <c r="HOE357" s="29"/>
      <c r="HOF357" s="123"/>
      <c r="HOK357" s="68"/>
      <c r="HOL357" s="29"/>
      <c r="HOM357" s="123"/>
      <c r="HOR357" s="68"/>
      <c r="HOS357" s="29"/>
      <c r="HOT357" s="123"/>
      <c r="HOY357" s="68"/>
      <c r="HOZ357" s="29"/>
      <c r="HPA357" s="123"/>
      <c r="HPF357" s="68"/>
      <c r="HPG357" s="29"/>
      <c r="HPH357" s="123"/>
      <c r="HPM357" s="68"/>
      <c r="HPN357" s="29"/>
      <c r="HPO357" s="123"/>
      <c r="HPT357" s="68"/>
      <c r="HPU357" s="29"/>
      <c r="HPV357" s="123"/>
      <c r="HQA357" s="68"/>
      <c r="HQB357" s="29"/>
      <c r="HQC357" s="123"/>
      <c r="HQH357" s="68"/>
      <c r="HQI357" s="29"/>
      <c r="HQJ357" s="123"/>
      <c r="HQO357" s="68"/>
      <c r="HQP357" s="29"/>
      <c r="HQQ357" s="123"/>
      <c r="HQV357" s="68"/>
      <c r="HQW357" s="29"/>
      <c r="HQX357" s="123"/>
      <c r="HRC357" s="68"/>
      <c r="HRD357" s="29"/>
      <c r="HRE357" s="123"/>
      <c r="HRJ357" s="68"/>
      <c r="HRK357" s="29"/>
      <c r="HRL357" s="123"/>
      <c r="HRQ357" s="68"/>
      <c r="HRR357" s="29"/>
      <c r="HRS357" s="123"/>
      <c r="HRX357" s="68"/>
      <c r="HRY357" s="29"/>
      <c r="HRZ357" s="123"/>
      <c r="HSE357" s="68"/>
      <c r="HSF357" s="29"/>
      <c r="HSG357" s="123"/>
      <c r="HSL357" s="68"/>
      <c r="HSM357" s="29"/>
      <c r="HSN357" s="123"/>
      <c r="HSS357" s="68"/>
      <c r="HST357" s="29"/>
      <c r="HSU357" s="123"/>
      <c r="HSZ357" s="68"/>
      <c r="HTA357" s="29"/>
      <c r="HTB357" s="123"/>
      <c r="HTG357" s="68"/>
      <c r="HTH357" s="29"/>
      <c r="HTI357" s="123"/>
      <c r="HTN357" s="68"/>
      <c r="HTO357" s="29"/>
      <c r="HTP357" s="123"/>
      <c r="HTU357" s="68"/>
      <c r="HTV357" s="29"/>
      <c r="HTW357" s="123"/>
      <c r="HUB357" s="68"/>
      <c r="HUC357" s="29"/>
      <c r="HUD357" s="123"/>
      <c r="HUI357" s="68"/>
      <c r="HUJ357" s="29"/>
      <c r="HUK357" s="123"/>
      <c r="HUP357" s="68"/>
      <c r="HUQ357" s="29"/>
      <c r="HUR357" s="123"/>
      <c r="HUW357" s="68"/>
      <c r="HUX357" s="29"/>
      <c r="HUY357" s="123"/>
      <c r="HVD357" s="68"/>
      <c r="HVE357" s="29"/>
      <c r="HVF357" s="123"/>
      <c r="HVK357" s="68"/>
      <c r="HVL357" s="29"/>
      <c r="HVM357" s="123"/>
      <c r="HVR357" s="68"/>
      <c r="HVS357" s="29"/>
      <c r="HVT357" s="123"/>
      <c r="HVY357" s="68"/>
      <c r="HVZ357" s="29"/>
      <c r="HWA357" s="123"/>
      <c r="HWF357" s="68"/>
      <c r="HWG357" s="29"/>
      <c r="HWH357" s="123"/>
      <c r="HWM357" s="68"/>
      <c r="HWN357" s="29"/>
      <c r="HWO357" s="123"/>
      <c r="HWT357" s="68"/>
      <c r="HWU357" s="29"/>
      <c r="HWV357" s="123"/>
      <c r="HXA357" s="68"/>
      <c r="HXB357" s="29"/>
      <c r="HXC357" s="123"/>
      <c r="HXH357" s="68"/>
      <c r="HXI357" s="29"/>
      <c r="HXJ357" s="123"/>
      <c r="HXO357" s="68"/>
      <c r="HXP357" s="29"/>
      <c r="HXQ357" s="123"/>
      <c r="HXV357" s="68"/>
      <c r="HXW357" s="29"/>
      <c r="HXX357" s="123"/>
      <c r="HYC357" s="68"/>
      <c r="HYD357" s="29"/>
      <c r="HYE357" s="123"/>
      <c r="HYJ357" s="68"/>
      <c r="HYK357" s="29"/>
      <c r="HYL357" s="123"/>
      <c r="HYQ357" s="68"/>
      <c r="HYR357" s="29"/>
      <c r="HYS357" s="123"/>
      <c r="HYX357" s="68"/>
      <c r="HYY357" s="29"/>
      <c r="HYZ357" s="123"/>
      <c r="HZE357" s="68"/>
      <c r="HZF357" s="29"/>
      <c r="HZG357" s="123"/>
      <c r="HZL357" s="68"/>
      <c r="HZM357" s="29"/>
      <c r="HZN357" s="123"/>
      <c r="HZS357" s="68"/>
      <c r="HZT357" s="29"/>
      <c r="HZU357" s="123"/>
      <c r="HZZ357" s="68"/>
      <c r="IAA357" s="29"/>
      <c r="IAB357" s="123"/>
      <c r="IAG357" s="68"/>
      <c r="IAH357" s="29"/>
      <c r="IAI357" s="123"/>
      <c r="IAN357" s="68"/>
      <c r="IAO357" s="29"/>
      <c r="IAP357" s="123"/>
      <c r="IAU357" s="68"/>
      <c r="IAV357" s="29"/>
      <c r="IAW357" s="123"/>
      <c r="IBB357" s="68"/>
      <c r="IBC357" s="29"/>
      <c r="IBD357" s="123"/>
      <c r="IBI357" s="68"/>
      <c r="IBJ357" s="29"/>
      <c r="IBK357" s="123"/>
      <c r="IBP357" s="68"/>
      <c r="IBQ357" s="29"/>
      <c r="IBR357" s="123"/>
      <c r="IBW357" s="68"/>
      <c r="IBX357" s="29"/>
      <c r="IBY357" s="123"/>
      <c r="ICD357" s="68"/>
      <c r="ICE357" s="29"/>
      <c r="ICF357" s="123"/>
      <c r="ICK357" s="68"/>
      <c r="ICL357" s="29"/>
      <c r="ICM357" s="123"/>
      <c r="ICR357" s="68"/>
      <c r="ICS357" s="29"/>
      <c r="ICT357" s="123"/>
      <c r="ICY357" s="68"/>
      <c r="ICZ357" s="29"/>
      <c r="IDA357" s="123"/>
      <c r="IDF357" s="68"/>
      <c r="IDG357" s="29"/>
      <c r="IDH357" s="123"/>
      <c r="IDM357" s="68"/>
      <c r="IDN357" s="29"/>
      <c r="IDO357" s="123"/>
      <c r="IDT357" s="68"/>
      <c r="IDU357" s="29"/>
      <c r="IDV357" s="123"/>
      <c r="IEA357" s="68"/>
      <c r="IEB357" s="29"/>
      <c r="IEC357" s="123"/>
      <c r="IEH357" s="68"/>
      <c r="IEI357" s="29"/>
      <c r="IEJ357" s="123"/>
      <c r="IEO357" s="68"/>
      <c r="IEP357" s="29"/>
      <c r="IEQ357" s="123"/>
      <c r="IEV357" s="68"/>
      <c r="IEW357" s="29"/>
      <c r="IEX357" s="123"/>
      <c r="IFC357" s="68"/>
      <c r="IFD357" s="29"/>
      <c r="IFE357" s="123"/>
      <c r="IFJ357" s="68"/>
      <c r="IFK357" s="29"/>
      <c r="IFL357" s="123"/>
      <c r="IFQ357" s="68"/>
      <c r="IFR357" s="29"/>
      <c r="IFS357" s="123"/>
      <c r="IFX357" s="68"/>
      <c r="IFY357" s="29"/>
      <c r="IFZ357" s="123"/>
      <c r="IGE357" s="68"/>
      <c r="IGF357" s="29"/>
      <c r="IGG357" s="123"/>
      <c r="IGL357" s="68"/>
      <c r="IGM357" s="29"/>
      <c r="IGN357" s="123"/>
      <c r="IGS357" s="68"/>
      <c r="IGT357" s="29"/>
      <c r="IGU357" s="123"/>
      <c r="IGZ357" s="68"/>
      <c r="IHA357" s="29"/>
      <c r="IHB357" s="123"/>
      <c r="IHG357" s="68"/>
      <c r="IHH357" s="29"/>
      <c r="IHI357" s="123"/>
      <c r="IHN357" s="68"/>
      <c r="IHO357" s="29"/>
      <c r="IHP357" s="123"/>
      <c r="IHU357" s="68"/>
      <c r="IHV357" s="29"/>
      <c r="IHW357" s="123"/>
      <c r="IIB357" s="68"/>
      <c r="IIC357" s="29"/>
      <c r="IID357" s="123"/>
      <c r="III357" s="68"/>
      <c r="IIJ357" s="29"/>
      <c r="IIK357" s="123"/>
      <c r="IIP357" s="68"/>
      <c r="IIQ357" s="29"/>
      <c r="IIR357" s="123"/>
      <c r="IIW357" s="68"/>
      <c r="IIX357" s="29"/>
      <c r="IIY357" s="123"/>
      <c r="IJD357" s="68"/>
      <c r="IJE357" s="29"/>
      <c r="IJF357" s="123"/>
      <c r="IJK357" s="68"/>
      <c r="IJL357" s="29"/>
      <c r="IJM357" s="123"/>
      <c r="IJR357" s="68"/>
      <c r="IJS357" s="29"/>
      <c r="IJT357" s="123"/>
      <c r="IJY357" s="68"/>
      <c r="IJZ357" s="29"/>
      <c r="IKA357" s="123"/>
      <c r="IKF357" s="68"/>
      <c r="IKG357" s="29"/>
      <c r="IKH357" s="123"/>
      <c r="IKM357" s="68"/>
      <c r="IKN357" s="29"/>
      <c r="IKO357" s="123"/>
      <c r="IKT357" s="68"/>
      <c r="IKU357" s="29"/>
      <c r="IKV357" s="123"/>
      <c r="ILA357" s="68"/>
      <c r="ILB357" s="29"/>
      <c r="ILC357" s="123"/>
      <c r="ILH357" s="68"/>
      <c r="ILI357" s="29"/>
      <c r="ILJ357" s="123"/>
      <c r="ILO357" s="68"/>
      <c r="ILP357" s="29"/>
      <c r="ILQ357" s="123"/>
      <c r="ILV357" s="68"/>
      <c r="ILW357" s="29"/>
      <c r="ILX357" s="123"/>
      <c r="IMC357" s="68"/>
      <c r="IMD357" s="29"/>
      <c r="IME357" s="123"/>
      <c r="IMJ357" s="68"/>
      <c r="IMK357" s="29"/>
      <c r="IML357" s="123"/>
      <c r="IMQ357" s="68"/>
      <c r="IMR357" s="29"/>
      <c r="IMS357" s="123"/>
      <c r="IMX357" s="68"/>
      <c r="IMY357" s="29"/>
      <c r="IMZ357" s="123"/>
      <c r="INE357" s="68"/>
      <c r="INF357" s="29"/>
      <c r="ING357" s="123"/>
      <c r="INL357" s="68"/>
      <c r="INM357" s="29"/>
      <c r="INN357" s="123"/>
      <c r="INS357" s="68"/>
      <c r="INT357" s="29"/>
      <c r="INU357" s="123"/>
      <c r="INZ357" s="68"/>
      <c r="IOA357" s="29"/>
      <c r="IOB357" s="123"/>
      <c r="IOG357" s="68"/>
      <c r="IOH357" s="29"/>
      <c r="IOI357" s="123"/>
      <c r="ION357" s="68"/>
      <c r="IOO357" s="29"/>
      <c r="IOP357" s="123"/>
      <c r="IOU357" s="68"/>
      <c r="IOV357" s="29"/>
      <c r="IOW357" s="123"/>
      <c r="IPB357" s="68"/>
      <c r="IPC357" s="29"/>
      <c r="IPD357" s="123"/>
      <c r="IPI357" s="68"/>
      <c r="IPJ357" s="29"/>
      <c r="IPK357" s="123"/>
      <c r="IPP357" s="68"/>
      <c r="IPQ357" s="29"/>
      <c r="IPR357" s="123"/>
      <c r="IPW357" s="68"/>
      <c r="IPX357" s="29"/>
      <c r="IPY357" s="123"/>
      <c r="IQD357" s="68"/>
      <c r="IQE357" s="29"/>
      <c r="IQF357" s="123"/>
      <c r="IQK357" s="68"/>
      <c r="IQL357" s="29"/>
      <c r="IQM357" s="123"/>
      <c r="IQR357" s="68"/>
      <c r="IQS357" s="29"/>
      <c r="IQT357" s="123"/>
      <c r="IQY357" s="68"/>
      <c r="IQZ357" s="29"/>
      <c r="IRA357" s="123"/>
      <c r="IRF357" s="68"/>
      <c r="IRG357" s="29"/>
      <c r="IRH357" s="123"/>
      <c r="IRM357" s="68"/>
      <c r="IRN357" s="29"/>
      <c r="IRO357" s="123"/>
      <c r="IRT357" s="68"/>
      <c r="IRU357" s="29"/>
      <c r="IRV357" s="123"/>
      <c r="ISA357" s="68"/>
      <c r="ISB357" s="29"/>
      <c r="ISC357" s="123"/>
      <c r="ISH357" s="68"/>
      <c r="ISI357" s="29"/>
      <c r="ISJ357" s="123"/>
      <c r="ISO357" s="68"/>
      <c r="ISP357" s="29"/>
      <c r="ISQ357" s="123"/>
      <c r="ISV357" s="68"/>
      <c r="ISW357" s="29"/>
      <c r="ISX357" s="123"/>
      <c r="ITC357" s="68"/>
      <c r="ITD357" s="29"/>
      <c r="ITE357" s="123"/>
      <c r="ITJ357" s="68"/>
      <c r="ITK357" s="29"/>
      <c r="ITL357" s="123"/>
      <c r="ITQ357" s="68"/>
      <c r="ITR357" s="29"/>
      <c r="ITS357" s="123"/>
      <c r="ITX357" s="68"/>
      <c r="ITY357" s="29"/>
      <c r="ITZ357" s="123"/>
      <c r="IUE357" s="68"/>
      <c r="IUF357" s="29"/>
      <c r="IUG357" s="123"/>
      <c r="IUL357" s="68"/>
      <c r="IUM357" s="29"/>
      <c r="IUN357" s="123"/>
      <c r="IUS357" s="68"/>
      <c r="IUT357" s="29"/>
      <c r="IUU357" s="123"/>
      <c r="IUZ357" s="68"/>
      <c r="IVA357" s="29"/>
      <c r="IVB357" s="123"/>
      <c r="IVG357" s="68"/>
      <c r="IVH357" s="29"/>
      <c r="IVI357" s="123"/>
      <c r="IVN357" s="68"/>
      <c r="IVO357" s="29"/>
      <c r="IVP357" s="123"/>
      <c r="IVU357" s="68"/>
      <c r="IVV357" s="29"/>
      <c r="IVW357" s="123"/>
      <c r="IWB357" s="68"/>
      <c r="IWC357" s="29"/>
      <c r="IWD357" s="123"/>
      <c r="IWI357" s="68"/>
      <c r="IWJ357" s="29"/>
      <c r="IWK357" s="123"/>
      <c r="IWP357" s="68"/>
      <c r="IWQ357" s="29"/>
      <c r="IWR357" s="123"/>
      <c r="IWW357" s="68"/>
      <c r="IWX357" s="29"/>
      <c r="IWY357" s="123"/>
      <c r="IXD357" s="68"/>
      <c r="IXE357" s="29"/>
      <c r="IXF357" s="123"/>
      <c r="IXK357" s="68"/>
      <c r="IXL357" s="29"/>
      <c r="IXM357" s="123"/>
      <c r="IXR357" s="68"/>
      <c r="IXS357" s="29"/>
      <c r="IXT357" s="123"/>
      <c r="IXY357" s="68"/>
      <c r="IXZ357" s="29"/>
      <c r="IYA357" s="123"/>
      <c r="IYF357" s="68"/>
      <c r="IYG357" s="29"/>
      <c r="IYH357" s="123"/>
      <c r="IYM357" s="68"/>
      <c r="IYN357" s="29"/>
      <c r="IYO357" s="123"/>
      <c r="IYT357" s="68"/>
      <c r="IYU357" s="29"/>
      <c r="IYV357" s="123"/>
      <c r="IZA357" s="68"/>
      <c r="IZB357" s="29"/>
      <c r="IZC357" s="123"/>
      <c r="IZH357" s="68"/>
      <c r="IZI357" s="29"/>
      <c r="IZJ357" s="123"/>
      <c r="IZO357" s="68"/>
      <c r="IZP357" s="29"/>
      <c r="IZQ357" s="123"/>
      <c r="IZV357" s="68"/>
      <c r="IZW357" s="29"/>
      <c r="IZX357" s="123"/>
      <c r="JAC357" s="68"/>
      <c r="JAD357" s="29"/>
      <c r="JAE357" s="123"/>
      <c r="JAJ357" s="68"/>
      <c r="JAK357" s="29"/>
      <c r="JAL357" s="123"/>
      <c r="JAQ357" s="68"/>
      <c r="JAR357" s="29"/>
      <c r="JAS357" s="123"/>
      <c r="JAX357" s="68"/>
      <c r="JAY357" s="29"/>
      <c r="JAZ357" s="123"/>
      <c r="JBE357" s="68"/>
      <c r="JBF357" s="29"/>
      <c r="JBG357" s="123"/>
      <c r="JBL357" s="68"/>
      <c r="JBM357" s="29"/>
      <c r="JBN357" s="123"/>
      <c r="JBS357" s="68"/>
      <c r="JBT357" s="29"/>
      <c r="JBU357" s="123"/>
      <c r="JBZ357" s="68"/>
      <c r="JCA357" s="29"/>
      <c r="JCB357" s="123"/>
      <c r="JCG357" s="68"/>
      <c r="JCH357" s="29"/>
      <c r="JCI357" s="123"/>
      <c r="JCN357" s="68"/>
      <c r="JCO357" s="29"/>
      <c r="JCP357" s="123"/>
      <c r="JCU357" s="68"/>
      <c r="JCV357" s="29"/>
      <c r="JCW357" s="123"/>
      <c r="JDB357" s="68"/>
      <c r="JDC357" s="29"/>
      <c r="JDD357" s="123"/>
      <c r="JDI357" s="68"/>
      <c r="JDJ357" s="29"/>
      <c r="JDK357" s="123"/>
      <c r="JDP357" s="68"/>
      <c r="JDQ357" s="29"/>
      <c r="JDR357" s="123"/>
      <c r="JDW357" s="68"/>
      <c r="JDX357" s="29"/>
      <c r="JDY357" s="123"/>
      <c r="JED357" s="68"/>
      <c r="JEE357" s="29"/>
      <c r="JEF357" s="123"/>
      <c r="JEK357" s="68"/>
      <c r="JEL357" s="29"/>
      <c r="JEM357" s="123"/>
      <c r="JER357" s="68"/>
      <c r="JES357" s="29"/>
      <c r="JET357" s="123"/>
      <c r="JEY357" s="68"/>
      <c r="JEZ357" s="29"/>
      <c r="JFA357" s="123"/>
      <c r="JFF357" s="68"/>
      <c r="JFG357" s="29"/>
      <c r="JFH357" s="123"/>
      <c r="JFM357" s="68"/>
      <c r="JFN357" s="29"/>
      <c r="JFO357" s="123"/>
      <c r="JFT357" s="68"/>
      <c r="JFU357" s="29"/>
      <c r="JFV357" s="123"/>
      <c r="JGA357" s="68"/>
      <c r="JGB357" s="29"/>
      <c r="JGC357" s="123"/>
      <c r="JGH357" s="68"/>
      <c r="JGI357" s="29"/>
      <c r="JGJ357" s="123"/>
      <c r="JGO357" s="68"/>
      <c r="JGP357" s="29"/>
      <c r="JGQ357" s="123"/>
      <c r="JGV357" s="68"/>
      <c r="JGW357" s="29"/>
      <c r="JGX357" s="123"/>
      <c r="JHC357" s="68"/>
      <c r="JHD357" s="29"/>
      <c r="JHE357" s="123"/>
      <c r="JHJ357" s="68"/>
      <c r="JHK357" s="29"/>
      <c r="JHL357" s="123"/>
      <c r="JHQ357" s="68"/>
      <c r="JHR357" s="29"/>
      <c r="JHS357" s="123"/>
      <c r="JHX357" s="68"/>
      <c r="JHY357" s="29"/>
      <c r="JHZ357" s="123"/>
      <c r="JIE357" s="68"/>
      <c r="JIF357" s="29"/>
      <c r="JIG357" s="123"/>
      <c r="JIL357" s="68"/>
      <c r="JIM357" s="29"/>
      <c r="JIN357" s="123"/>
      <c r="JIS357" s="68"/>
      <c r="JIT357" s="29"/>
      <c r="JIU357" s="123"/>
      <c r="JIZ357" s="68"/>
      <c r="JJA357" s="29"/>
      <c r="JJB357" s="123"/>
      <c r="JJG357" s="68"/>
      <c r="JJH357" s="29"/>
      <c r="JJI357" s="123"/>
      <c r="JJN357" s="68"/>
      <c r="JJO357" s="29"/>
      <c r="JJP357" s="123"/>
      <c r="JJU357" s="68"/>
      <c r="JJV357" s="29"/>
      <c r="JJW357" s="123"/>
      <c r="JKB357" s="68"/>
      <c r="JKC357" s="29"/>
      <c r="JKD357" s="123"/>
      <c r="JKI357" s="68"/>
      <c r="JKJ357" s="29"/>
      <c r="JKK357" s="123"/>
      <c r="JKP357" s="68"/>
      <c r="JKQ357" s="29"/>
      <c r="JKR357" s="123"/>
      <c r="JKW357" s="68"/>
      <c r="JKX357" s="29"/>
      <c r="JKY357" s="123"/>
      <c r="JLD357" s="68"/>
      <c r="JLE357" s="29"/>
      <c r="JLF357" s="123"/>
      <c r="JLK357" s="68"/>
      <c r="JLL357" s="29"/>
      <c r="JLM357" s="123"/>
      <c r="JLR357" s="68"/>
      <c r="JLS357" s="29"/>
      <c r="JLT357" s="123"/>
      <c r="JLY357" s="68"/>
      <c r="JLZ357" s="29"/>
      <c r="JMA357" s="123"/>
      <c r="JMF357" s="68"/>
      <c r="JMG357" s="29"/>
      <c r="JMH357" s="123"/>
      <c r="JMM357" s="68"/>
      <c r="JMN357" s="29"/>
      <c r="JMO357" s="123"/>
      <c r="JMT357" s="68"/>
      <c r="JMU357" s="29"/>
      <c r="JMV357" s="123"/>
      <c r="JNA357" s="68"/>
      <c r="JNB357" s="29"/>
      <c r="JNC357" s="123"/>
      <c r="JNH357" s="68"/>
      <c r="JNI357" s="29"/>
      <c r="JNJ357" s="123"/>
      <c r="JNO357" s="68"/>
      <c r="JNP357" s="29"/>
      <c r="JNQ357" s="123"/>
      <c r="JNV357" s="68"/>
      <c r="JNW357" s="29"/>
      <c r="JNX357" s="123"/>
      <c r="JOC357" s="68"/>
      <c r="JOD357" s="29"/>
      <c r="JOE357" s="123"/>
      <c r="JOJ357" s="68"/>
      <c r="JOK357" s="29"/>
      <c r="JOL357" s="123"/>
      <c r="JOQ357" s="68"/>
      <c r="JOR357" s="29"/>
      <c r="JOS357" s="123"/>
      <c r="JOX357" s="68"/>
      <c r="JOY357" s="29"/>
      <c r="JOZ357" s="123"/>
      <c r="JPE357" s="68"/>
      <c r="JPF357" s="29"/>
      <c r="JPG357" s="123"/>
      <c r="JPL357" s="68"/>
      <c r="JPM357" s="29"/>
      <c r="JPN357" s="123"/>
      <c r="JPS357" s="68"/>
      <c r="JPT357" s="29"/>
      <c r="JPU357" s="123"/>
      <c r="JPZ357" s="68"/>
      <c r="JQA357" s="29"/>
      <c r="JQB357" s="123"/>
      <c r="JQG357" s="68"/>
      <c r="JQH357" s="29"/>
      <c r="JQI357" s="123"/>
      <c r="JQN357" s="68"/>
      <c r="JQO357" s="29"/>
      <c r="JQP357" s="123"/>
      <c r="JQU357" s="68"/>
      <c r="JQV357" s="29"/>
      <c r="JQW357" s="123"/>
      <c r="JRB357" s="68"/>
      <c r="JRC357" s="29"/>
      <c r="JRD357" s="123"/>
      <c r="JRI357" s="68"/>
      <c r="JRJ357" s="29"/>
      <c r="JRK357" s="123"/>
      <c r="JRP357" s="68"/>
      <c r="JRQ357" s="29"/>
      <c r="JRR357" s="123"/>
      <c r="JRW357" s="68"/>
      <c r="JRX357" s="29"/>
      <c r="JRY357" s="123"/>
      <c r="JSD357" s="68"/>
      <c r="JSE357" s="29"/>
      <c r="JSF357" s="123"/>
      <c r="JSK357" s="68"/>
      <c r="JSL357" s="29"/>
      <c r="JSM357" s="123"/>
      <c r="JSR357" s="68"/>
      <c r="JSS357" s="29"/>
      <c r="JST357" s="123"/>
      <c r="JSY357" s="68"/>
      <c r="JSZ357" s="29"/>
      <c r="JTA357" s="123"/>
      <c r="JTF357" s="68"/>
      <c r="JTG357" s="29"/>
      <c r="JTH357" s="123"/>
      <c r="JTM357" s="68"/>
      <c r="JTN357" s="29"/>
      <c r="JTO357" s="123"/>
      <c r="JTT357" s="68"/>
      <c r="JTU357" s="29"/>
      <c r="JTV357" s="123"/>
      <c r="JUA357" s="68"/>
      <c r="JUB357" s="29"/>
      <c r="JUC357" s="123"/>
      <c r="JUH357" s="68"/>
      <c r="JUI357" s="29"/>
      <c r="JUJ357" s="123"/>
      <c r="JUO357" s="68"/>
      <c r="JUP357" s="29"/>
      <c r="JUQ357" s="123"/>
      <c r="JUV357" s="68"/>
      <c r="JUW357" s="29"/>
      <c r="JUX357" s="123"/>
      <c r="JVC357" s="68"/>
      <c r="JVD357" s="29"/>
      <c r="JVE357" s="123"/>
      <c r="JVJ357" s="68"/>
      <c r="JVK357" s="29"/>
      <c r="JVL357" s="123"/>
      <c r="JVQ357" s="68"/>
      <c r="JVR357" s="29"/>
      <c r="JVS357" s="123"/>
      <c r="JVX357" s="68"/>
      <c r="JVY357" s="29"/>
      <c r="JVZ357" s="123"/>
      <c r="JWE357" s="68"/>
      <c r="JWF357" s="29"/>
      <c r="JWG357" s="123"/>
      <c r="JWL357" s="68"/>
      <c r="JWM357" s="29"/>
      <c r="JWN357" s="123"/>
      <c r="JWS357" s="68"/>
      <c r="JWT357" s="29"/>
      <c r="JWU357" s="123"/>
      <c r="JWZ357" s="68"/>
      <c r="JXA357" s="29"/>
      <c r="JXB357" s="123"/>
      <c r="JXG357" s="68"/>
      <c r="JXH357" s="29"/>
      <c r="JXI357" s="123"/>
      <c r="JXN357" s="68"/>
      <c r="JXO357" s="29"/>
      <c r="JXP357" s="123"/>
      <c r="JXU357" s="68"/>
      <c r="JXV357" s="29"/>
      <c r="JXW357" s="123"/>
      <c r="JYB357" s="68"/>
      <c r="JYC357" s="29"/>
      <c r="JYD357" s="123"/>
      <c r="JYI357" s="68"/>
      <c r="JYJ357" s="29"/>
      <c r="JYK357" s="123"/>
      <c r="JYP357" s="68"/>
      <c r="JYQ357" s="29"/>
      <c r="JYR357" s="123"/>
      <c r="JYW357" s="68"/>
      <c r="JYX357" s="29"/>
      <c r="JYY357" s="123"/>
      <c r="JZD357" s="68"/>
      <c r="JZE357" s="29"/>
      <c r="JZF357" s="123"/>
      <c r="JZK357" s="68"/>
      <c r="JZL357" s="29"/>
      <c r="JZM357" s="123"/>
      <c r="JZR357" s="68"/>
      <c r="JZS357" s="29"/>
      <c r="JZT357" s="123"/>
      <c r="JZY357" s="68"/>
      <c r="JZZ357" s="29"/>
      <c r="KAA357" s="123"/>
      <c r="KAF357" s="68"/>
      <c r="KAG357" s="29"/>
      <c r="KAH357" s="123"/>
      <c r="KAM357" s="68"/>
      <c r="KAN357" s="29"/>
      <c r="KAO357" s="123"/>
      <c r="KAT357" s="68"/>
      <c r="KAU357" s="29"/>
      <c r="KAV357" s="123"/>
      <c r="KBA357" s="68"/>
      <c r="KBB357" s="29"/>
      <c r="KBC357" s="123"/>
      <c r="KBH357" s="68"/>
      <c r="KBI357" s="29"/>
      <c r="KBJ357" s="123"/>
      <c r="KBO357" s="68"/>
      <c r="KBP357" s="29"/>
      <c r="KBQ357" s="123"/>
      <c r="KBV357" s="68"/>
      <c r="KBW357" s="29"/>
      <c r="KBX357" s="123"/>
      <c r="KCC357" s="68"/>
      <c r="KCD357" s="29"/>
      <c r="KCE357" s="123"/>
      <c r="KCJ357" s="68"/>
      <c r="KCK357" s="29"/>
      <c r="KCL357" s="123"/>
      <c r="KCQ357" s="68"/>
      <c r="KCR357" s="29"/>
      <c r="KCS357" s="123"/>
      <c r="KCX357" s="68"/>
      <c r="KCY357" s="29"/>
      <c r="KCZ357" s="123"/>
      <c r="KDE357" s="68"/>
      <c r="KDF357" s="29"/>
      <c r="KDG357" s="123"/>
      <c r="KDL357" s="68"/>
      <c r="KDM357" s="29"/>
      <c r="KDN357" s="123"/>
      <c r="KDS357" s="68"/>
      <c r="KDT357" s="29"/>
      <c r="KDU357" s="123"/>
      <c r="KDZ357" s="68"/>
      <c r="KEA357" s="29"/>
      <c r="KEB357" s="123"/>
      <c r="KEG357" s="68"/>
      <c r="KEH357" s="29"/>
      <c r="KEI357" s="123"/>
      <c r="KEN357" s="68"/>
      <c r="KEO357" s="29"/>
      <c r="KEP357" s="123"/>
      <c r="KEU357" s="68"/>
      <c r="KEV357" s="29"/>
      <c r="KEW357" s="123"/>
      <c r="KFB357" s="68"/>
      <c r="KFC357" s="29"/>
      <c r="KFD357" s="123"/>
      <c r="KFI357" s="68"/>
      <c r="KFJ357" s="29"/>
      <c r="KFK357" s="123"/>
      <c r="KFP357" s="68"/>
      <c r="KFQ357" s="29"/>
      <c r="KFR357" s="123"/>
      <c r="KFW357" s="68"/>
      <c r="KFX357" s="29"/>
      <c r="KFY357" s="123"/>
      <c r="KGD357" s="68"/>
      <c r="KGE357" s="29"/>
      <c r="KGF357" s="123"/>
      <c r="KGK357" s="68"/>
      <c r="KGL357" s="29"/>
      <c r="KGM357" s="123"/>
      <c r="KGR357" s="68"/>
      <c r="KGS357" s="29"/>
      <c r="KGT357" s="123"/>
      <c r="KGY357" s="68"/>
      <c r="KGZ357" s="29"/>
      <c r="KHA357" s="123"/>
      <c r="KHF357" s="68"/>
      <c r="KHG357" s="29"/>
      <c r="KHH357" s="123"/>
      <c r="KHM357" s="68"/>
      <c r="KHN357" s="29"/>
      <c r="KHO357" s="123"/>
      <c r="KHT357" s="68"/>
      <c r="KHU357" s="29"/>
      <c r="KHV357" s="123"/>
      <c r="KIA357" s="68"/>
      <c r="KIB357" s="29"/>
      <c r="KIC357" s="123"/>
      <c r="KIH357" s="68"/>
      <c r="KII357" s="29"/>
      <c r="KIJ357" s="123"/>
      <c r="KIO357" s="68"/>
      <c r="KIP357" s="29"/>
      <c r="KIQ357" s="123"/>
      <c r="KIV357" s="68"/>
      <c r="KIW357" s="29"/>
      <c r="KIX357" s="123"/>
      <c r="KJC357" s="68"/>
      <c r="KJD357" s="29"/>
      <c r="KJE357" s="123"/>
      <c r="KJJ357" s="68"/>
      <c r="KJK357" s="29"/>
      <c r="KJL357" s="123"/>
      <c r="KJQ357" s="68"/>
      <c r="KJR357" s="29"/>
      <c r="KJS357" s="123"/>
      <c r="KJX357" s="68"/>
      <c r="KJY357" s="29"/>
      <c r="KJZ357" s="123"/>
      <c r="KKE357" s="68"/>
      <c r="KKF357" s="29"/>
      <c r="KKG357" s="123"/>
      <c r="KKL357" s="68"/>
      <c r="KKM357" s="29"/>
      <c r="KKN357" s="123"/>
      <c r="KKS357" s="68"/>
      <c r="KKT357" s="29"/>
      <c r="KKU357" s="123"/>
      <c r="KKZ357" s="68"/>
      <c r="KLA357" s="29"/>
      <c r="KLB357" s="123"/>
      <c r="KLG357" s="68"/>
      <c r="KLH357" s="29"/>
      <c r="KLI357" s="123"/>
      <c r="KLN357" s="68"/>
      <c r="KLO357" s="29"/>
      <c r="KLP357" s="123"/>
      <c r="KLU357" s="68"/>
      <c r="KLV357" s="29"/>
      <c r="KLW357" s="123"/>
      <c r="KMB357" s="68"/>
      <c r="KMC357" s="29"/>
      <c r="KMD357" s="123"/>
      <c r="KMI357" s="68"/>
      <c r="KMJ357" s="29"/>
      <c r="KMK357" s="123"/>
      <c r="KMP357" s="68"/>
      <c r="KMQ357" s="29"/>
      <c r="KMR357" s="123"/>
      <c r="KMW357" s="68"/>
      <c r="KMX357" s="29"/>
      <c r="KMY357" s="123"/>
      <c r="KND357" s="68"/>
      <c r="KNE357" s="29"/>
      <c r="KNF357" s="123"/>
      <c r="KNK357" s="68"/>
      <c r="KNL357" s="29"/>
      <c r="KNM357" s="123"/>
      <c r="KNR357" s="68"/>
      <c r="KNS357" s="29"/>
      <c r="KNT357" s="123"/>
      <c r="KNY357" s="68"/>
      <c r="KNZ357" s="29"/>
      <c r="KOA357" s="123"/>
      <c r="KOF357" s="68"/>
      <c r="KOG357" s="29"/>
      <c r="KOH357" s="123"/>
      <c r="KOM357" s="68"/>
      <c r="KON357" s="29"/>
      <c r="KOO357" s="123"/>
      <c r="KOT357" s="68"/>
      <c r="KOU357" s="29"/>
      <c r="KOV357" s="123"/>
      <c r="KPA357" s="68"/>
      <c r="KPB357" s="29"/>
      <c r="KPC357" s="123"/>
      <c r="KPH357" s="68"/>
      <c r="KPI357" s="29"/>
      <c r="KPJ357" s="123"/>
      <c r="KPO357" s="68"/>
      <c r="KPP357" s="29"/>
      <c r="KPQ357" s="123"/>
      <c r="KPV357" s="68"/>
      <c r="KPW357" s="29"/>
      <c r="KPX357" s="123"/>
      <c r="KQC357" s="68"/>
      <c r="KQD357" s="29"/>
      <c r="KQE357" s="123"/>
      <c r="KQJ357" s="68"/>
      <c r="KQK357" s="29"/>
      <c r="KQL357" s="123"/>
      <c r="KQQ357" s="68"/>
      <c r="KQR357" s="29"/>
      <c r="KQS357" s="123"/>
      <c r="KQX357" s="68"/>
      <c r="KQY357" s="29"/>
      <c r="KQZ357" s="123"/>
      <c r="KRE357" s="68"/>
      <c r="KRF357" s="29"/>
      <c r="KRG357" s="123"/>
      <c r="KRL357" s="68"/>
      <c r="KRM357" s="29"/>
      <c r="KRN357" s="123"/>
      <c r="KRS357" s="68"/>
      <c r="KRT357" s="29"/>
      <c r="KRU357" s="123"/>
      <c r="KRZ357" s="68"/>
      <c r="KSA357" s="29"/>
      <c r="KSB357" s="123"/>
      <c r="KSG357" s="68"/>
      <c r="KSH357" s="29"/>
      <c r="KSI357" s="123"/>
      <c r="KSN357" s="68"/>
      <c r="KSO357" s="29"/>
      <c r="KSP357" s="123"/>
      <c r="KSU357" s="68"/>
      <c r="KSV357" s="29"/>
      <c r="KSW357" s="123"/>
      <c r="KTB357" s="68"/>
      <c r="KTC357" s="29"/>
      <c r="KTD357" s="123"/>
      <c r="KTI357" s="68"/>
      <c r="KTJ357" s="29"/>
      <c r="KTK357" s="123"/>
      <c r="KTP357" s="68"/>
      <c r="KTQ357" s="29"/>
      <c r="KTR357" s="123"/>
      <c r="KTW357" s="68"/>
      <c r="KTX357" s="29"/>
      <c r="KTY357" s="123"/>
      <c r="KUD357" s="68"/>
      <c r="KUE357" s="29"/>
      <c r="KUF357" s="123"/>
      <c r="KUK357" s="68"/>
      <c r="KUL357" s="29"/>
      <c r="KUM357" s="123"/>
      <c r="KUR357" s="68"/>
      <c r="KUS357" s="29"/>
      <c r="KUT357" s="123"/>
      <c r="KUY357" s="68"/>
      <c r="KUZ357" s="29"/>
      <c r="KVA357" s="123"/>
      <c r="KVF357" s="68"/>
      <c r="KVG357" s="29"/>
      <c r="KVH357" s="123"/>
      <c r="KVM357" s="68"/>
      <c r="KVN357" s="29"/>
      <c r="KVO357" s="123"/>
      <c r="KVT357" s="68"/>
      <c r="KVU357" s="29"/>
      <c r="KVV357" s="123"/>
      <c r="KWA357" s="68"/>
      <c r="KWB357" s="29"/>
      <c r="KWC357" s="123"/>
      <c r="KWH357" s="68"/>
      <c r="KWI357" s="29"/>
      <c r="KWJ357" s="123"/>
      <c r="KWO357" s="68"/>
      <c r="KWP357" s="29"/>
      <c r="KWQ357" s="123"/>
      <c r="KWV357" s="68"/>
      <c r="KWW357" s="29"/>
      <c r="KWX357" s="123"/>
      <c r="KXC357" s="68"/>
      <c r="KXD357" s="29"/>
      <c r="KXE357" s="123"/>
      <c r="KXJ357" s="68"/>
      <c r="KXK357" s="29"/>
      <c r="KXL357" s="123"/>
      <c r="KXQ357" s="68"/>
      <c r="KXR357" s="29"/>
      <c r="KXS357" s="123"/>
      <c r="KXX357" s="68"/>
      <c r="KXY357" s="29"/>
      <c r="KXZ357" s="123"/>
      <c r="KYE357" s="68"/>
      <c r="KYF357" s="29"/>
      <c r="KYG357" s="123"/>
      <c r="KYL357" s="68"/>
      <c r="KYM357" s="29"/>
      <c r="KYN357" s="123"/>
      <c r="KYS357" s="68"/>
      <c r="KYT357" s="29"/>
      <c r="KYU357" s="123"/>
      <c r="KYZ357" s="68"/>
      <c r="KZA357" s="29"/>
      <c r="KZB357" s="123"/>
      <c r="KZG357" s="68"/>
      <c r="KZH357" s="29"/>
      <c r="KZI357" s="123"/>
      <c r="KZN357" s="68"/>
      <c r="KZO357" s="29"/>
      <c r="KZP357" s="123"/>
      <c r="KZU357" s="68"/>
      <c r="KZV357" s="29"/>
      <c r="KZW357" s="123"/>
      <c r="LAB357" s="68"/>
      <c r="LAC357" s="29"/>
      <c r="LAD357" s="123"/>
      <c r="LAI357" s="68"/>
      <c r="LAJ357" s="29"/>
      <c r="LAK357" s="123"/>
      <c r="LAP357" s="68"/>
      <c r="LAQ357" s="29"/>
      <c r="LAR357" s="123"/>
      <c r="LAW357" s="68"/>
      <c r="LAX357" s="29"/>
      <c r="LAY357" s="123"/>
      <c r="LBD357" s="68"/>
      <c r="LBE357" s="29"/>
      <c r="LBF357" s="123"/>
      <c r="LBK357" s="68"/>
      <c r="LBL357" s="29"/>
      <c r="LBM357" s="123"/>
      <c r="LBR357" s="68"/>
      <c r="LBS357" s="29"/>
      <c r="LBT357" s="123"/>
      <c r="LBY357" s="68"/>
      <c r="LBZ357" s="29"/>
      <c r="LCA357" s="123"/>
      <c r="LCF357" s="68"/>
      <c r="LCG357" s="29"/>
      <c r="LCH357" s="123"/>
      <c r="LCM357" s="68"/>
      <c r="LCN357" s="29"/>
      <c r="LCO357" s="123"/>
      <c r="LCT357" s="68"/>
      <c r="LCU357" s="29"/>
      <c r="LCV357" s="123"/>
      <c r="LDA357" s="68"/>
      <c r="LDB357" s="29"/>
      <c r="LDC357" s="123"/>
      <c r="LDH357" s="68"/>
      <c r="LDI357" s="29"/>
      <c r="LDJ357" s="123"/>
      <c r="LDO357" s="68"/>
      <c r="LDP357" s="29"/>
      <c r="LDQ357" s="123"/>
      <c r="LDV357" s="68"/>
      <c r="LDW357" s="29"/>
      <c r="LDX357" s="123"/>
      <c r="LEC357" s="68"/>
      <c r="LED357" s="29"/>
      <c r="LEE357" s="123"/>
      <c r="LEJ357" s="68"/>
      <c r="LEK357" s="29"/>
      <c r="LEL357" s="123"/>
      <c r="LEQ357" s="68"/>
      <c r="LER357" s="29"/>
      <c r="LES357" s="123"/>
      <c r="LEX357" s="68"/>
      <c r="LEY357" s="29"/>
      <c r="LEZ357" s="123"/>
      <c r="LFE357" s="68"/>
      <c r="LFF357" s="29"/>
      <c r="LFG357" s="123"/>
      <c r="LFL357" s="68"/>
      <c r="LFM357" s="29"/>
      <c r="LFN357" s="123"/>
      <c r="LFS357" s="68"/>
      <c r="LFT357" s="29"/>
      <c r="LFU357" s="123"/>
      <c r="LFZ357" s="68"/>
      <c r="LGA357" s="29"/>
      <c r="LGB357" s="123"/>
      <c r="LGG357" s="68"/>
      <c r="LGH357" s="29"/>
      <c r="LGI357" s="123"/>
      <c r="LGN357" s="68"/>
      <c r="LGO357" s="29"/>
      <c r="LGP357" s="123"/>
      <c r="LGU357" s="68"/>
      <c r="LGV357" s="29"/>
      <c r="LGW357" s="123"/>
      <c r="LHB357" s="68"/>
      <c r="LHC357" s="29"/>
      <c r="LHD357" s="123"/>
      <c r="LHI357" s="68"/>
      <c r="LHJ357" s="29"/>
      <c r="LHK357" s="123"/>
      <c r="LHP357" s="68"/>
      <c r="LHQ357" s="29"/>
      <c r="LHR357" s="123"/>
      <c r="LHW357" s="68"/>
      <c r="LHX357" s="29"/>
      <c r="LHY357" s="123"/>
      <c r="LID357" s="68"/>
      <c r="LIE357" s="29"/>
      <c r="LIF357" s="123"/>
      <c r="LIK357" s="68"/>
      <c r="LIL357" s="29"/>
      <c r="LIM357" s="123"/>
      <c r="LIR357" s="68"/>
      <c r="LIS357" s="29"/>
      <c r="LIT357" s="123"/>
      <c r="LIY357" s="68"/>
      <c r="LIZ357" s="29"/>
      <c r="LJA357" s="123"/>
      <c r="LJF357" s="68"/>
      <c r="LJG357" s="29"/>
      <c r="LJH357" s="123"/>
      <c r="LJM357" s="68"/>
      <c r="LJN357" s="29"/>
      <c r="LJO357" s="123"/>
      <c r="LJT357" s="68"/>
      <c r="LJU357" s="29"/>
      <c r="LJV357" s="123"/>
      <c r="LKA357" s="68"/>
      <c r="LKB357" s="29"/>
      <c r="LKC357" s="123"/>
      <c r="LKH357" s="68"/>
      <c r="LKI357" s="29"/>
      <c r="LKJ357" s="123"/>
      <c r="LKO357" s="68"/>
      <c r="LKP357" s="29"/>
      <c r="LKQ357" s="123"/>
      <c r="LKV357" s="68"/>
      <c r="LKW357" s="29"/>
      <c r="LKX357" s="123"/>
      <c r="LLC357" s="68"/>
      <c r="LLD357" s="29"/>
      <c r="LLE357" s="123"/>
      <c r="LLJ357" s="68"/>
      <c r="LLK357" s="29"/>
      <c r="LLL357" s="123"/>
      <c r="LLQ357" s="68"/>
      <c r="LLR357" s="29"/>
      <c r="LLS357" s="123"/>
      <c r="LLX357" s="68"/>
      <c r="LLY357" s="29"/>
      <c r="LLZ357" s="123"/>
      <c r="LME357" s="68"/>
      <c r="LMF357" s="29"/>
      <c r="LMG357" s="123"/>
      <c r="LML357" s="68"/>
      <c r="LMM357" s="29"/>
      <c r="LMN357" s="123"/>
      <c r="LMS357" s="68"/>
      <c r="LMT357" s="29"/>
      <c r="LMU357" s="123"/>
      <c r="LMZ357" s="68"/>
      <c r="LNA357" s="29"/>
      <c r="LNB357" s="123"/>
      <c r="LNG357" s="68"/>
      <c r="LNH357" s="29"/>
      <c r="LNI357" s="123"/>
      <c r="LNN357" s="68"/>
      <c r="LNO357" s="29"/>
      <c r="LNP357" s="123"/>
      <c r="LNU357" s="68"/>
      <c r="LNV357" s="29"/>
      <c r="LNW357" s="123"/>
      <c r="LOB357" s="68"/>
      <c r="LOC357" s="29"/>
      <c r="LOD357" s="123"/>
      <c r="LOI357" s="68"/>
      <c r="LOJ357" s="29"/>
      <c r="LOK357" s="123"/>
      <c r="LOP357" s="68"/>
      <c r="LOQ357" s="29"/>
      <c r="LOR357" s="123"/>
      <c r="LOW357" s="68"/>
      <c r="LOX357" s="29"/>
      <c r="LOY357" s="123"/>
      <c r="LPD357" s="68"/>
      <c r="LPE357" s="29"/>
      <c r="LPF357" s="123"/>
      <c r="LPK357" s="68"/>
      <c r="LPL357" s="29"/>
      <c r="LPM357" s="123"/>
      <c r="LPR357" s="68"/>
      <c r="LPS357" s="29"/>
      <c r="LPT357" s="123"/>
      <c r="LPY357" s="68"/>
      <c r="LPZ357" s="29"/>
      <c r="LQA357" s="123"/>
      <c r="LQF357" s="68"/>
      <c r="LQG357" s="29"/>
      <c r="LQH357" s="123"/>
      <c r="LQM357" s="68"/>
      <c r="LQN357" s="29"/>
      <c r="LQO357" s="123"/>
      <c r="LQT357" s="68"/>
      <c r="LQU357" s="29"/>
      <c r="LQV357" s="123"/>
      <c r="LRA357" s="68"/>
      <c r="LRB357" s="29"/>
      <c r="LRC357" s="123"/>
      <c r="LRH357" s="68"/>
      <c r="LRI357" s="29"/>
      <c r="LRJ357" s="123"/>
      <c r="LRO357" s="68"/>
      <c r="LRP357" s="29"/>
      <c r="LRQ357" s="123"/>
      <c r="LRV357" s="68"/>
      <c r="LRW357" s="29"/>
      <c r="LRX357" s="123"/>
      <c r="LSC357" s="68"/>
      <c r="LSD357" s="29"/>
      <c r="LSE357" s="123"/>
      <c r="LSJ357" s="68"/>
      <c r="LSK357" s="29"/>
      <c r="LSL357" s="123"/>
      <c r="LSQ357" s="68"/>
      <c r="LSR357" s="29"/>
      <c r="LSS357" s="123"/>
      <c r="LSX357" s="68"/>
      <c r="LSY357" s="29"/>
      <c r="LSZ357" s="123"/>
      <c r="LTE357" s="68"/>
      <c r="LTF357" s="29"/>
      <c r="LTG357" s="123"/>
      <c r="LTL357" s="68"/>
      <c r="LTM357" s="29"/>
      <c r="LTN357" s="123"/>
      <c r="LTS357" s="68"/>
      <c r="LTT357" s="29"/>
      <c r="LTU357" s="123"/>
      <c r="LTZ357" s="68"/>
      <c r="LUA357" s="29"/>
      <c r="LUB357" s="123"/>
      <c r="LUG357" s="68"/>
      <c r="LUH357" s="29"/>
      <c r="LUI357" s="123"/>
      <c r="LUN357" s="68"/>
      <c r="LUO357" s="29"/>
      <c r="LUP357" s="123"/>
      <c r="LUU357" s="68"/>
      <c r="LUV357" s="29"/>
      <c r="LUW357" s="123"/>
      <c r="LVB357" s="68"/>
      <c r="LVC357" s="29"/>
      <c r="LVD357" s="123"/>
      <c r="LVI357" s="68"/>
      <c r="LVJ357" s="29"/>
      <c r="LVK357" s="123"/>
      <c r="LVP357" s="68"/>
      <c r="LVQ357" s="29"/>
      <c r="LVR357" s="123"/>
      <c r="LVW357" s="68"/>
      <c r="LVX357" s="29"/>
      <c r="LVY357" s="123"/>
      <c r="LWD357" s="68"/>
      <c r="LWE357" s="29"/>
      <c r="LWF357" s="123"/>
      <c r="LWK357" s="68"/>
      <c r="LWL357" s="29"/>
      <c r="LWM357" s="123"/>
      <c r="LWR357" s="68"/>
      <c r="LWS357" s="29"/>
      <c r="LWT357" s="123"/>
      <c r="LWY357" s="68"/>
      <c r="LWZ357" s="29"/>
      <c r="LXA357" s="123"/>
      <c r="LXF357" s="68"/>
      <c r="LXG357" s="29"/>
      <c r="LXH357" s="123"/>
      <c r="LXM357" s="68"/>
      <c r="LXN357" s="29"/>
      <c r="LXO357" s="123"/>
      <c r="LXT357" s="68"/>
      <c r="LXU357" s="29"/>
      <c r="LXV357" s="123"/>
      <c r="LYA357" s="68"/>
      <c r="LYB357" s="29"/>
      <c r="LYC357" s="123"/>
      <c r="LYH357" s="68"/>
      <c r="LYI357" s="29"/>
      <c r="LYJ357" s="123"/>
      <c r="LYO357" s="68"/>
      <c r="LYP357" s="29"/>
      <c r="LYQ357" s="123"/>
      <c r="LYV357" s="68"/>
      <c r="LYW357" s="29"/>
      <c r="LYX357" s="123"/>
      <c r="LZC357" s="68"/>
      <c r="LZD357" s="29"/>
      <c r="LZE357" s="123"/>
      <c r="LZJ357" s="68"/>
      <c r="LZK357" s="29"/>
      <c r="LZL357" s="123"/>
      <c r="LZQ357" s="68"/>
      <c r="LZR357" s="29"/>
      <c r="LZS357" s="123"/>
      <c r="LZX357" s="68"/>
      <c r="LZY357" s="29"/>
      <c r="LZZ357" s="123"/>
      <c r="MAE357" s="68"/>
      <c r="MAF357" s="29"/>
      <c r="MAG357" s="123"/>
      <c r="MAL357" s="68"/>
      <c r="MAM357" s="29"/>
      <c r="MAN357" s="123"/>
      <c r="MAS357" s="68"/>
      <c r="MAT357" s="29"/>
      <c r="MAU357" s="123"/>
      <c r="MAZ357" s="68"/>
      <c r="MBA357" s="29"/>
      <c r="MBB357" s="123"/>
      <c r="MBG357" s="68"/>
      <c r="MBH357" s="29"/>
      <c r="MBI357" s="123"/>
      <c r="MBN357" s="68"/>
      <c r="MBO357" s="29"/>
      <c r="MBP357" s="123"/>
      <c r="MBU357" s="68"/>
      <c r="MBV357" s="29"/>
      <c r="MBW357" s="123"/>
      <c r="MCB357" s="68"/>
      <c r="MCC357" s="29"/>
      <c r="MCD357" s="123"/>
      <c r="MCI357" s="68"/>
      <c r="MCJ357" s="29"/>
      <c r="MCK357" s="123"/>
      <c r="MCP357" s="68"/>
      <c r="MCQ357" s="29"/>
      <c r="MCR357" s="123"/>
      <c r="MCW357" s="68"/>
      <c r="MCX357" s="29"/>
      <c r="MCY357" s="123"/>
      <c r="MDD357" s="68"/>
      <c r="MDE357" s="29"/>
      <c r="MDF357" s="123"/>
      <c r="MDK357" s="68"/>
      <c r="MDL357" s="29"/>
      <c r="MDM357" s="123"/>
      <c r="MDR357" s="68"/>
      <c r="MDS357" s="29"/>
      <c r="MDT357" s="123"/>
      <c r="MDY357" s="68"/>
      <c r="MDZ357" s="29"/>
      <c r="MEA357" s="123"/>
      <c r="MEF357" s="68"/>
      <c r="MEG357" s="29"/>
      <c r="MEH357" s="123"/>
      <c r="MEM357" s="68"/>
      <c r="MEN357" s="29"/>
      <c r="MEO357" s="123"/>
      <c r="MET357" s="68"/>
      <c r="MEU357" s="29"/>
      <c r="MEV357" s="123"/>
      <c r="MFA357" s="68"/>
      <c r="MFB357" s="29"/>
      <c r="MFC357" s="123"/>
      <c r="MFH357" s="68"/>
      <c r="MFI357" s="29"/>
      <c r="MFJ357" s="123"/>
      <c r="MFO357" s="68"/>
      <c r="MFP357" s="29"/>
      <c r="MFQ357" s="123"/>
      <c r="MFV357" s="68"/>
      <c r="MFW357" s="29"/>
      <c r="MFX357" s="123"/>
      <c r="MGC357" s="68"/>
      <c r="MGD357" s="29"/>
      <c r="MGE357" s="123"/>
      <c r="MGJ357" s="68"/>
      <c r="MGK357" s="29"/>
      <c r="MGL357" s="123"/>
      <c r="MGQ357" s="68"/>
      <c r="MGR357" s="29"/>
      <c r="MGS357" s="123"/>
      <c r="MGX357" s="68"/>
      <c r="MGY357" s="29"/>
      <c r="MGZ357" s="123"/>
      <c r="MHE357" s="68"/>
      <c r="MHF357" s="29"/>
      <c r="MHG357" s="123"/>
      <c r="MHL357" s="68"/>
      <c r="MHM357" s="29"/>
      <c r="MHN357" s="123"/>
      <c r="MHS357" s="68"/>
      <c r="MHT357" s="29"/>
      <c r="MHU357" s="123"/>
      <c r="MHZ357" s="68"/>
      <c r="MIA357" s="29"/>
      <c r="MIB357" s="123"/>
      <c r="MIG357" s="68"/>
      <c r="MIH357" s="29"/>
      <c r="MII357" s="123"/>
      <c r="MIN357" s="68"/>
      <c r="MIO357" s="29"/>
      <c r="MIP357" s="123"/>
      <c r="MIU357" s="68"/>
      <c r="MIV357" s="29"/>
      <c r="MIW357" s="123"/>
      <c r="MJB357" s="68"/>
      <c r="MJC357" s="29"/>
      <c r="MJD357" s="123"/>
      <c r="MJI357" s="68"/>
      <c r="MJJ357" s="29"/>
      <c r="MJK357" s="123"/>
      <c r="MJP357" s="68"/>
      <c r="MJQ357" s="29"/>
      <c r="MJR357" s="123"/>
      <c r="MJW357" s="68"/>
      <c r="MJX357" s="29"/>
      <c r="MJY357" s="123"/>
      <c r="MKD357" s="68"/>
      <c r="MKE357" s="29"/>
      <c r="MKF357" s="123"/>
      <c r="MKK357" s="68"/>
      <c r="MKL357" s="29"/>
      <c r="MKM357" s="123"/>
      <c r="MKR357" s="68"/>
      <c r="MKS357" s="29"/>
      <c r="MKT357" s="123"/>
      <c r="MKY357" s="68"/>
      <c r="MKZ357" s="29"/>
      <c r="MLA357" s="123"/>
      <c r="MLF357" s="68"/>
      <c r="MLG357" s="29"/>
      <c r="MLH357" s="123"/>
      <c r="MLM357" s="68"/>
      <c r="MLN357" s="29"/>
      <c r="MLO357" s="123"/>
      <c r="MLT357" s="68"/>
      <c r="MLU357" s="29"/>
      <c r="MLV357" s="123"/>
      <c r="MMA357" s="68"/>
      <c r="MMB357" s="29"/>
      <c r="MMC357" s="123"/>
      <c r="MMH357" s="68"/>
      <c r="MMI357" s="29"/>
      <c r="MMJ357" s="123"/>
      <c r="MMO357" s="68"/>
      <c r="MMP357" s="29"/>
      <c r="MMQ357" s="123"/>
      <c r="MMV357" s="68"/>
      <c r="MMW357" s="29"/>
      <c r="MMX357" s="123"/>
      <c r="MNC357" s="68"/>
      <c r="MND357" s="29"/>
      <c r="MNE357" s="123"/>
      <c r="MNJ357" s="68"/>
      <c r="MNK357" s="29"/>
      <c r="MNL357" s="123"/>
      <c r="MNQ357" s="68"/>
      <c r="MNR357" s="29"/>
      <c r="MNS357" s="123"/>
      <c r="MNX357" s="68"/>
      <c r="MNY357" s="29"/>
      <c r="MNZ357" s="123"/>
      <c r="MOE357" s="68"/>
      <c r="MOF357" s="29"/>
      <c r="MOG357" s="123"/>
      <c r="MOL357" s="68"/>
      <c r="MOM357" s="29"/>
      <c r="MON357" s="123"/>
      <c r="MOS357" s="68"/>
      <c r="MOT357" s="29"/>
      <c r="MOU357" s="123"/>
      <c r="MOZ357" s="68"/>
      <c r="MPA357" s="29"/>
      <c r="MPB357" s="123"/>
      <c r="MPG357" s="68"/>
      <c r="MPH357" s="29"/>
      <c r="MPI357" s="123"/>
      <c r="MPN357" s="68"/>
      <c r="MPO357" s="29"/>
      <c r="MPP357" s="123"/>
      <c r="MPU357" s="68"/>
      <c r="MPV357" s="29"/>
      <c r="MPW357" s="123"/>
      <c r="MQB357" s="68"/>
      <c r="MQC357" s="29"/>
      <c r="MQD357" s="123"/>
      <c r="MQI357" s="68"/>
      <c r="MQJ357" s="29"/>
      <c r="MQK357" s="123"/>
      <c r="MQP357" s="68"/>
      <c r="MQQ357" s="29"/>
      <c r="MQR357" s="123"/>
      <c r="MQW357" s="68"/>
      <c r="MQX357" s="29"/>
      <c r="MQY357" s="123"/>
      <c r="MRD357" s="68"/>
      <c r="MRE357" s="29"/>
      <c r="MRF357" s="123"/>
      <c r="MRK357" s="68"/>
      <c r="MRL357" s="29"/>
      <c r="MRM357" s="123"/>
      <c r="MRR357" s="68"/>
      <c r="MRS357" s="29"/>
      <c r="MRT357" s="123"/>
      <c r="MRY357" s="68"/>
      <c r="MRZ357" s="29"/>
      <c r="MSA357" s="123"/>
      <c r="MSF357" s="68"/>
      <c r="MSG357" s="29"/>
      <c r="MSH357" s="123"/>
      <c r="MSM357" s="68"/>
      <c r="MSN357" s="29"/>
      <c r="MSO357" s="123"/>
      <c r="MST357" s="68"/>
      <c r="MSU357" s="29"/>
      <c r="MSV357" s="123"/>
      <c r="MTA357" s="68"/>
      <c r="MTB357" s="29"/>
      <c r="MTC357" s="123"/>
      <c r="MTH357" s="68"/>
      <c r="MTI357" s="29"/>
      <c r="MTJ357" s="123"/>
      <c r="MTO357" s="68"/>
      <c r="MTP357" s="29"/>
      <c r="MTQ357" s="123"/>
      <c r="MTV357" s="68"/>
      <c r="MTW357" s="29"/>
      <c r="MTX357" s="123"/>
      <c r="MUC357" s="68"/>
      <c r="MUD357" s="29"/>
      <c r="MUE357" s="123"/>
      <c r="MUJ357" s="68"/>
      <c r="MUK357" s="29"/>
      <c r="MUL357" s="123"/>
      <c r="MUQ357" s="68"/>
      <c r="MUR357" s="29"/>
      <c r="MUS357" s="123"/>
      <c r="MUX357" s="68"/>
      <c r="MUY357" s="29"/>
      <c r="MUZ357" s="123"/>
      <c r="MVE357" s="68"/>
      <c r="MVF357" s="29"/>
      <c r="MVG357" s="123"/>
      <c r="MVL357" s="68"/>
      <c r="MVM357" s="29"/>
      <c r="MVN357" s="123"/>
      <c r="MVS357" s="68"/>
      <c r="MVT357" s="29"/>
      <c r="MVU357" s="123"/>
      <c r="MVZ357" s="68"/>
      <c r="MWA357" s="29"/>
      <c r="MWB357" s="123"/>
      <c r="MWG357" s="68"/>
      <c r="MWH357" s="29"/>
      <c r="MWI357" s="123"/>
      <c r="MWN357" s="68"/>
      <c r="MWO357" s="29"/>
      <c r="MWP357" s="123"/>
      <c r="MWU357" s="68"/>
      <c r="MWV357" s="29"/>
      <c r="MWW357" s="123"/>
      <c r="MXB357" s="68"/>
      <c r="MXC357" s="29"/>
      <c r="MXD357" s="123"/>
      <c r="MXI357" s="68"/>
      <c r="MXJ357" s="29"/>
      <c r="MXK357" s="123"/>
      <c r="MXP357" s="68"/>
      <c r="MXQ357" s="29"/>
      <c r="MXR357" s="123"/>
      <c r="MXW357" s="68"/>
      <c r="MXX357" s="29"/>
      <c r="MXY357" s="123"/>
      <c r="MYD357" s="68"/>
      <c r="MYE357" s="29"/>
      <c r="MYF357" s="123"/>
      <c r="MYK357" s="68"/>
      <c r="MYL357" s="29"/>
      <c r="MYM357" s="123"/>
      <c r="MYR357" s="68"/>
      <c r="MYS357" s="29"/>
      <c r="MYT357" s="123"/>
      <c r="MYY357" s="68"/>
      <c r="MYZ357" s="29"/>
      <c r="MZA357" s="123"/>
      <c r="MZF357" s="68"/>
      <c r="MZG357" s="29"/>
      <c r="MZH357" s="123"/>
      <c r="MZM357" s="68"/>
      <c r="MZN357" s="29"/>
      <c r="MZO357" s="123"/>
      <c r="MZT357" s="68"/>
      <c r="MZU357" s="29"/>
      <c r="MZV357" s="123"/>
      <c r="NAA357" s="68"/>
      <c r="NAB357" s="29"/>
      <c r="NAC357" s="123"/>
      <c r="NAH357" s="68"/>
      <c r="NAI357" s="29"/>
      <c r="NAJ357" s="123"/>
      <c r="NAO357" s="68"/>
      <c r="NAP357" s="29"/>
      <c r="NAQ357" s="123"/>
      <c r="NAV357" s="68"/>
      <c r="NAW357" s="29"/>
      <c r="NAX357" s="123"/>
      <c r="NBC357" s="68"/>
      <c r="NBD357" s="29"/>
      <c r="NBE357" s="123"/>
      <c r="NBJ357" s="68"/>
      <c r="NBK357" s="29"/>
      <c r="NBL357" s="123"/>
      <c r="NBQ357" s="68"/>
      <c r="NBR357" s="29"/>
      <c r="NBS357" s="123"/>
      <c r="NBX357" s="68"/>
      <c r="NBY357" s="29"/>
      <c r="NBZ357" s="123"/>
      <c r="NCE357" s="68"/>
      <c r="NCF357" s="29"/>
      <c r="NCG357" s="123"/>
      <c r="NCL357" s="68"/>
      <c r="NCM357" s="29"/>
      <c r="NCN357" s="123"/>
      <c r="NCS357" s="68"/>
      <c r="NCT357" s="29"/>
      <c r="NCU357" s="123"/>
      <c r="NCZ357" s="68"/>
      <c r="NDA357" s="29"/>
      <c r="NDB357" s="123"/>
      <c r="NDG357" s="68"/>
      <c r="NDH357" s="29"/>
      <c r="NDI357" s="123"/>
      <c r="NDN357" s="68"/>
      <c r="NDO357" s="29"/>
      <c r="NDP357" s="123"/>
      <c r="NDU357" s="68"/>
      <c r="NDV357" s="29"/>
      <c r="NDW357" s="123"/>
      <c r="NEB357" s="68"/>
      <c r="NEC357" s="29"/>
      <c r="NED357" s="123"/>
      <c r="NEI357" s="68"/>
      <c r="NEJ357" s="29"/>
      <c r="NEK357" s="123"/>
      <c r="NEP357" s="68"/>
      <c r="NEQ357" s="29"/>
      <c r="NER357" s="123"/>
      <c r="NEW357" s="68"/>
      <c r="NEX357" s="29"/>
      <c r="NEY357" s="123"/>
      <c r="NFD357" s="68"/>
      <c r="NFE357" s="29"/>
      <c r="NFF357" s="123"/>
      <c r="NFK357" s="68"/>
      <c r="NFL357" s="29"/>
      <c r="NFM357" s="123"/>
      <c r="NFR357" s="68"/>
      <c r="NFS357" s="29"/>
      <c r="NFT357" s="123"/>
      <c r="NFY357" s="68"/>
      <c r="NFZ357" s="29"/>
      <c r="NGA357" s="123"/>
      <c r="NGF357" s="68"/>
      <c r="NGG357" s="29"/>
      <c r="NGH357" s="123"/>
      <c r="NGM357" s="68"/>
      <c r="NGN357" s="29"/>
      <c r="NGO357" s="123"/>
      <c r="NGT357" s="68"/>
      <c r="NGU357" s="29"/>
      <c r="NGV357" s="123"/>
      <c r="NHA357" s="68"/>
      <c r="NHB357" s="29"/>
      <c r="NHC357" s="123"/>
      <c r="NHH357" s="68"/>
      <c r="NHI357" s="29"/>
      <c r="NHJ357" s="123"/>
      <c r="NHO357" s="68"/>
      <c r="NHP357" s="29"/>
      <c r="NHQ357" s="123"/>
      <c r="NHV357" s="68"/>
      <c r="NHW357" s="29"/>
      <c r="NHX357" s="123"/>
      <c r="NIC357" s="68"/>
      <c r="NID357" s="29"/>
      <c r="NIE357" s="123"/>
      <c r="NIJ357" s="68"/>
      <c r="NIK357" s="29"/>
      <c r="NIL357" s="123"/>
      <c r="NIQ357" s="68"/>
      <c r="NIR357" s="29"/>
      <c r="NIS357" s="123"/>
      <c r="NIX357" s="68"/>
      <c r="NIY357" s="29"/>
      <c r="NIZ357" s="123"/>
      <c r="NJE357" s="68"/>
      <c r="NJF357" s="29"/>
      <c r="NJG357" s="123"/>
      <c r="NJL357" s="68"/>
      <c r="NJM357" s="29"/>
      <c r="NJN357" s="123"/>
      <c r="NJS357" s="68"/>
      <c r="NJT357" s="29"/>
      <c r="NJU357" s="123"/>
      <c r="NJZ357" s="68"/>
      <c r="NKA357" s="29"/>
      <c r="NKB357" s="123"/>
      <c r="NKG357" s="68"/>
      <c r="NKH357" s="29"/>
      <c r="NKI357" s="123"/>
      <c r="NKN357" s="68"/>
      <c r="NKO357" s="29"/>
      <c r="NKP357" s="123"/>
      <c r="NKU357" s="68"/>
      <c r="NKV357" s="29"/>
      <c r="NKW357" s="123"/>
      <c r="NLB357" s="68"/>
      <c r="NLC357" s="29"/>
      <c r="NLD357" s="123"/>
      <c r="NLI357" s="68"/>
      <c r="NLJ357" s="29"/>
      <c r="NLK357" s="123"/>
      <c r="NLP357" s="68"/>
      <c r="NLQ357" s="29"/>
      <c r="NLR357" s="123"/>
      <c r="NLW357" s="68"/>
      <c r="NLX357" s="29"/>
      <c r="NLY357" s="123"/>
      <c r="NMD357" s="68"/>
      <c r="NME357" s="29"/>
      <c r="NMF357" s="123"/>
      <c r="NMK357" s="68"/>
      <c r="NML357" s="29"/>
      <c r="NMM357" s="123"/>
      <c r="NMR357" s="68"/>
      <c r="NMS357" s="29"/>
      <c r="NMT357" s="123"/>
      <c r="NMY357" s="68"/>
      <c r="NMZ357" s="29"/>
      <c r="NNA357" s="123"/>
      <c r="NNF357" s="68"/>
      <c r="NNG357" s="29"/>
      <c r="NNH357" s="123"/>
      <c r="NNM357" s="68"/>
      <c r="NNN357" s="29"/>
      <c r="NNO357" s="123"/>
      <c r="NNT357" s="68"/>
      <c r="NNU357" s="29"/>
      <c r="NNV357" s="123"/>
      <c r="NOA357" s="68"/>
      <c r="NOB357" s="29"/>
      <c r="NOC357" s="123"/>
      <c r="NOH357" s="68"/>
      <c r="NOI357" s="29"/>
      <c r="NOJ357" s="123"/>
      <c r="NOO357" s="68"/>
      <c r="NOP357" s="29"/>
      <c r="NOQ357" s="123"/>
      <c r="NOV357" s="68"/>
      <c r="NOW357" s="29"/>
      <c r="NOX357" s="123"/>
      <c r="NPC357" s="68"/>
      <c r="NPD357" s="29"/>
      <c r="NPE357" s="123"/>
      <c r="NPJ357" s="68"/>
      <c r="NPK357" s="29"/>
      <c r="NPL357" s="123"/>
      <c r="NPQ357" s="68"/>
      <c r="NPR357" s="29"/>
      <c r="NPS357" s="123"/>
      <c r="NPX357" s="68"/>
      <c r="NPY357" s="29"/>
      <c r="NPZ357" s="123"/>
      <c r="NQE357" s="68"/>
      <c r="NQF357" s="29"/>
      <c r="NQG357" s="123"/>
      <c r="NQL357" s="68"/>
      <c r="NQM357" s="29"/>
      <c r="NQN357" s="123"/>
      <c r="NQS357" s="68"/>
      <c r="NQT357" s="29"/>
      <c r="NQU357" s="123"/>
      <c r="NQZ357" s="68"/>
      <c r="NRA357" s="29"/>
      <c r="NRB357" s="123"/>
      <c r="NRG357" s="68"/>
      <c r="NRH357" s="29"/>
      <c r="NRI357" s="123"/>
      <c r="NRN357" s="68"/>
      <c r="NRO357" s="29"/>
      <c r="NRP357" s="123"/>
      <c r="NRU357" s="68"/>
      <c r="NRV357" s="29"/>
      <c r="NRW357" s="123"/>
      <c r="NSB357" s="68"/>
      <c r="NSC357" s="29"/>
      <c r="NSD357" s="123"/>
      <c r="NSI357" s="68"/>
      <c r="NSJ357" s="29"/>
      <c r="NSK357" s="123"/>
      <c r="NSP357" s="68"/>
      <c r="NSQ357" s="29"/>
      <c r="NSR357" s="123"/>
      <c r="NSW357" s="68"/>
      <c r="NSX357" s="29"/>
      <c r="NSY357" s="123"/>
      <c r="NTD357" s="68"/>
      <c r="NTE357" s="29"/>
      <c r="NTF357" s="123"/>
      <c r="NTK357" s="68"/>
      <c r="NTL357" s="29"/>
      <c r="NTM357" s="123"/>
      <c r="NTR357" s="68"/>
      <c r="NTS357" s="29"/>
      <c r="NTT357" s="123"/>
      <c r="NTY357" s="68"/>
      <c r="NTZ357" s="29"/>
      <c r="NUA357" s="123"/>
      <c r="NUF357" s="68"/>
      <c r="NUG357" s="29"/>
      <c r="NUH357" s="123"/>
      <c r="NUM357" s="68"/>
      <c r="NUN357" s="29"/>
      <c r="NUO357" s="123"/>
      <c r="NUT357" s="68"/>
      <c r="NUU357" s="29"/>
      <c r="NUV357" s="123"/>
      <c r="NVA357" s="68"/>
      <c r="NVB357" s="29"/>
      <c r="NVC357" s="123"/>
      <c r="NVH357" s="68"/>
      <c r="NVI357" s="29"/>
      <c r="NVJ357" s="123"/>
      <c r="NVO357" s="68"/>
      <c r="NVP357" s="29"/>
      <c r="NVQ357" s="123"/>
      <c r="NVV357" s="68"/>
      <c r="NVW357" s="29"/>
      <c r="NVX357" s="123"/>
      <c r="NWC357" s="68"/>
      <c r="NWD357" s="29"/>
      <c r="NWE357" s="123"/>
      <c r="NWJ357" s="68"/>
      <c r="NWK357" s="29"/>
      <c r="NWL357" s="123"/>
      <c r="NWQ357" s="68"/>
      <c r="NWR357" s="29"/>
      <c r="NWS357" s="123"/>
      <c r="NWX357" s="68"/>
      <c r="NWY357" s="29"/>
      <c r="NWZ357" s="123"/>
      <c r="NXE357" s="68"/>
      <c r="NXF357" s="29"/>
      <c r="NXG357" s="123"/>
      <c r="NXL357" s="68"/>
      <c r="NXM357" s="29"/>
      <c r="NXN357" s="123"/>
      <c r="NXS357" s="68"/>
      <c r="NXT357" s="29"/>
      <c r="NXU357" s="123"/>
      <c r="NXZ357" s="68"/>
      <c r="NYA357" s="29"/>
      <c r="NYB357" s="123"/>
      <c r="NYG357" s="68"/>
      <c r="NYH357" s="29"/>
      <c r="NYI357" s="123"/>
      <c r="NYN357" s="68"/>
      <c r="NYO357" s="29"/>
      <c r="NYP357" s="123"/>
      <c r="NYU357" s="68"/>
      <c r="NYV357" s="29"/>
      <c r="NYW357" s="123"/>
      <c r="NZB357" s="68"/>
      <c r="NZC357" s="29"/>
      <c r="NZD357" s="123"/>
      <c r="NZI357" s="68"/>
      <c r="NZJ357" s="29"/>
      <c r="NZK357" s="123"/>
      <c r="NZP357" s="68"/>
      <c r="NZQ357" s="29"/>
      <c r="NZR357" s="123"/>
      <c r="NZW357" s="68"/>
      <c r="NZX357" s="29"/>
      <c r="NZY357" s="123"/>
      <c r="OAD357" s="68"/>
      <c r="OAE357" s="29"/>
      <c r="OAF357" s="123"/>
      <c r="OAK357" s="68"/>
      <c r="OAL357" s="29"/>
      <c r="OAM357" s="123"/>
      <c r="OAR357" s="68"/>
      <c r="OAS357" s="29"/>
      <c r="OAT357" s="123"/>
      <c r="OAY357" s="68"/>
      <c r="OAZ357" s="29"/>
      <c r="OBA357" s="123"/>
      <c r="OBF357" s="68"/>
      <c r="OBG357" s="29"/>
      <c r="OBH357" s="123"/>
      <c r="OBM357" s="68"/>
      <c r="OBN357" s="29"/>
      <c r="OBO357" s="123"/>
      <c r="OBT357" s="68"/>
      <c r="OBU357" s="29"/>
      <c r="OBV357" s="123"/>
      <c r="OCA357" s="68"/>
      <c r="OCB357" s="29"/>
      <c r="OCC357" s="123"/>
      <c r="OCH357" s="68"/>
      <c r="OCI357" s="29"/>
      <c r="OCJ357" s="123"/>
      <c r="OCO357" s="68"/>
      <c r="OCP357" s="29"/>
      <c r="OCQ357" s="123"/>
      <c r="OCV357" s="68"/>
      <c r="OCW357" s="29"/>
      <c r="OCX357" s="123"/>
      <c r="ODC357" s="68"/>
      <c r="ODD357" s="29"/>
      <c r="ODE357" s="123"/>
      <c r="ODJ357" s="68"/>
      <c r="ODK357" s="29"/>
      <c r="ODL357" s="123"/>
      <c r="ODQ357" s="68"/>
      <c r="ODR357" s="29"/>
      <c r="ODS357" s="123"/>
      <c r="ODX357" s="68"/>
      <c r="ODY357" s="29"/>
      <c r="ODZ357" s="123"/>
      <c r="OEE357" s="68"/>
      <c r="OEF357" s="29"/>
      <c r="OEG357" s="123"/>
      <c r="OEL357" s="68"/>
      <c r="OEM357" s="29"/>
      <c r="OEN357" s="123"/>
      <c r="OES357" s="68"/>
      <c r="OET357" s="29"/>
      <c r="OEU357" s="123"/>
      <c r="OEZ357" s="68"/>
      <c r="OFA357" s="29"/>
      <c r="OFB357" s="123"/>
      <c r="OFG357" s="68"/>
      <c r="OFH357" s="29"/>
      <c r="OFI357" s="123"/>
      <c r="OFN357" s="68"/>
      <c r="OFO357" s="29"/>
      <c r="OFP357" s="123"/>
      <c r="OFU357" s="68"/>
      <c r="OFV357" s="29"/>
      <c r="OFW357" s="123"/>
      <c r="OGB357" s="68"/>
      <c r="OGC357" s="29"/>
      <c r="OGD357" s="123"/>
      <c r="OGI357" s="68"/>
      <c r="OGJ357" s="29"/>
      <c r="OGK357" s="123"/>
      <c r="OGP357" s="68"/>
      <c r="OGQ357" s="29"/>
      <c r="OGR357" s="123"/>
      <c r="OGW357" s="68"/>
      <c r="OGX357" s="29"/>
      <c r="OGY357" s="123"/>
      <c r="OHD357" s="68"/>
      <c r="OHE357" s="29"/>
      <c r="OHF357" s="123"/>
      <c r="OHK357" s="68"/>
      <c r="OHL357" s="29"/>
      <c r="OHM357" s="123"/>
      <c r="OHR357" s="68"/>
      <c r="OHS357" s="29"/>
      <c r="OHT357" s="123"/>
      <c r="OHY357" s="68"/>
      <c r="OHZ357" s="29"/>
      <c r="OIA357" s="123"/>
      <c r="OIF357" s="68"/>
      <c r="OIG357" s="29"/>
      <c r="OIH357" s="123"/>
      <c r="OIM357" s="68"/>
      <c r="OIN357" s="29"/>
      <c r="OIO357" s="123"/>
      <c r="OIT357" s="68"/>
      <c r="OIU357" s="29"/>
      <c r="OIV357" s="123"/>
      <c r="OJA357" s="68"/>
      <c r="OJB357" s="29"/>
      <c r="OJC357" s="123"/>
      <c r="OJH357" s="68"/>
      <c r="OJI357" s="29"/>
      <c r="OJJ357" s="123"/>
      <c r="OJO357" s="68"/>
      <c r="OJP357" s="29"/>
      <c r="OJQ357" s="123"/>
      <c r="OJV357" s="68"/>
      <c r="OJW357" s="29"/>
      <c r="OJX357" s="123"/>
      <c r="OKC357" s="68"/>
      <c r="OKD357" s="29"/>
      <c r="OKE357" s="123"/>
      <c r="OKJ357" s="68"/>
      <c r="OKK357" s="29"/>
      <c r="OKL357" s="123"/>
      <c r="OKQ357" s="68"/>
      <c r="OKR357" s="29"/>
      <c r="OKS357" s="123"/>
      <c r="OKX357" s="68"/>
      <c r="OKY357" s="29"/>
      <c r="OKZ357" s="123"/>
      <c r="OLE357" s="68"/>
      <c r="OLF357" s="29"/>
      <c r="OLG357" s="123"/>
      <c r="OLL357" s="68"/>
      <c r="OLM357" s="29"/>
      <c r="OLN357" s="123"/>
      <c r="OLS357" s="68"/>
      <c r="OLT357" s="29"/>
      <c r="OLU357" s="123"/>
      <c r="OLZ357" s="68"/>
      <c r="OMA357" s="29"/>
      <c r="OMB357" s="123"/>
      <c r="OMG357" s="68"/>
      <c r="OMH357" s="29"/>
      <c r="OMI357" s="123"/>
      <c r="OMN357" s="68"/>
      <c r="OMO357" s="29"/>
      <c r="OMP357" s="123"/>
      <c r="OMU357" s="68"/>
      <c r="OMV357" s="29"/>
      <c r="OMW357" s="123"/>
      <c r="ONB357" s="68"/>
      <c r="ONC357" s="29"/>
      <c r="OND357" s="123"/>
      <c r="ONI357" s="68"/>
      <c r="ONJ357" s="29"/>
      <c r="ONK357" s="123"/>
      <c r="ONP357" s="68"/>
      <c r="ONQ357" s="29"/>
      <c r="ONR357" s="123"/>
      <c r="ONW357" s="68"/>
      <c r="ONX357" s="29"/>
      <c r="ONY357" s="123"/>
      <c r="OOD357" s="68"/>
      <c r="OOE357" s="29"/>
      <c r="OOF357" s="123"/>
      <c r="OOK357" s="68"/>
      <c r="OOL357" s="29"/>
      <c r="OOM357" s="123"/>
      <c r="OOR357" s="68"/>
      <c r="OOS357" s="29"/>
      <c r="OOT357" s="123"/>
      <c r="OOY357" s="68"/>
      <c r="OOZ357" s="29"/>
      <c r="OPA357" s="123"/>
      <c r="OPF357" s="68"/>
      <c r="OPG357" s="29"/>
      <c r="OPH357" s="123"/>
      <c r="OPM357" s="68"/>
      <c r="OPN357" s="29"/>
      <c r="OPO357" s="123"/>
      <c r="OPT357" s="68"/>
      <c r="OPU357" s="29"/>
      <c r="OPV357" s="123"/>
      <c r="OQA357" s="68"/>
      <c r="OQB357" s="29"/>
      <c r="OQC357" s="123"/>
      <c r="OQH357" s="68"/>
      <c r="OQI357" s="29"/>
      <c r="OQJ357" s="123"/>
      <c r="OQO357" s="68"/>
      <c r="OQP357" s="29"/>
      <c r="OQQ357" s="123"/>
      <c r="OQV357" s="68"/>
      <c r="OQW357" s="29"/>
      <c r="OQX357" s="123"/>
      <c r="ORC357" s="68"/>
      <c r="ORD357" s="29"/>
      <c r="ORE357" s="123"/>
      <c r="ORJ357" s="68"/>
      <c r="ORK357" s="29"/>
      <c r="ORL357" s="123"/>
      <c r="ORQ357" s="68"/>
      <c r="ORR357" s="29"/>
      <c r="ORS357" s="123"/>
      <c r="ORX357" s="68"/>
      <c r="ORY357" s="29"/>
      <c r="ORZ357" s="123"/>
      <c r="OSE357" s="68"/>
      <c r="OSF357" s="29"/>
      <c r="OSG357" s="123"/>
      <c r="OSL357" s="68"/>
      <c r="OSM357" s="29"/>
      <c r="OSN357" s="123"/>
      <c r="OSS357" s="68"/>
      <c r="OST357" s="29"/>
      <c r="OSU357" s="123"/>
      <c r="OSZ357" s="68"/>
      <c r="OTA357" s="29"/>
      <c r="OTB357" s="123"/>
      <c r="OTG357" s="68"/>
      <c r="OTH357" s="29"/>
      <c r="OTI357" s="123"/>
      <c r="OTN357" s="68"/>
      <c r="OTO357" s="29"/>
      <c r="OTP357" s="123"/>
      <c r="OTU357" s="68"/>
      <c r="OTV357" s="29"/>
      <c r="OTW357" s="123"/>
      <c r="OUB357" s="68"/>
      <c r="OUC357" s="29"/>
      <c r="OUD357" s="123"/>
      <c r="OUI357" s="68"/>
      <c r="OUJ357" s="29"/>
      <c r="OUK357" s="123"/>
      <c r="OUP357" s="68"/>
      <c r="OUQ357" s="29"/>
      <c r="OUR357" s="123"/>
      <c r="OUW357" s="68"/>
      <c r="OUX357" s="29"/>
      <c r="OUY357" s="123"/>
      <c r="OVD357" s="68"/>
      <c r="OVE357" s="29"/>
      <c r="OVF357" s="123"/>
      <c r="OVK357" s="68"/>
      <c r="OVL357" s="29"/>
      <c r="OVM357" s="123"/>
      <c r="OVR357" s="68"/>
      <c r="OVS357" s="29"/>
      <c r="OVT357" s="123"/>
      <c r="OVY357" s="68"/>
      <c r="OVZ357" s="29"/>
      <c r="OWA357" s="123"/>
      <c r="OWF357" s="68"/>
      <c r="OWG357" s="29"/>
      <c r="OWH357" s="123"/>
      <c r="OWM357" s="68"/>
      <c r="OWN357" s="29"/>
      <c r="OWO357" s="123"/>
      <c r="OWT357" s="68"/>
      <c r="OWU357" s="29"/>
      <c r="OWV357" s="123"/>
      <c r="OXA357" s="68"/>
      <c r="OXB357" s="29"/>
      <c r="OXC357" s="123"/>
      <c r="OXH357" s="68"/>
      <c r="OXI357" s="29"/>
      <c r="OXJ357" s="123"/>
      <c r="OXO357" s="68"/>
      <c r="OXP357" s="29"/>
      <c r="OXQ357" s="123"/>
      <c r="OXV357" s="68"/>
      <c r="OXW357" s="29"/>
      <c r="OXX357" s="123"/>
      <c r="OYC357" s="68"/>
      <c r="OYD357" s="29"/>
      <c r="OYE357" s="123"/>
      <c r="OYJ357" s="68"/>
      <c r="OYK357" s="29"/>
      <c r="OYL357" s="123"/>
      <c r="OYQ357" s="68"/>
      <c r="OYR357" s="29"/>
      <c r="OYS357" s="123"/>
      <c r="OYX357" s="68"/>
      <c r="OYY357" s="29"/>
      <c r="OYZ357" s="123"/>
      <c r="OZE357" s="68"/>
      <c r="OZF357" s="29"/>
      <c r="OZG357" s="123"/>
      <c r="OZL357" s="68"/>
      <c r="OZM357" s="29"/>
      <c r="OZN357" s="123"/>
      <c r="OZS357" s="68"/>
      <c r="OZT357" s="29"/>
      <c r="OZU357" s="123"/>
      <c r="OZZ357" s="68"/>
      <c r="PAA357" s="29"/>
      <c r="PAB357" s="123"/>
      <c r="PAG357" s="68"/>
      <c r="PAH357" s="29"/>
      <c r="PAI357" s="123"/>
      <c r="PAN357" s="68"/>
      <c r="PAO357" s="29"/>
      <c r="PAP357" s="123"/>
      <c r="PAU357" s="68"/>
      <c r="PAV357" s="29"/>
      <c r="PAW357" s="123"/>
      <c r="PBB357" s="68"/>
      <c r="PBC357" s="29"/>
      <c r="PBD357" s="123"/>
      <c r="PBI357" s="68"/>
      <c r="PBJ357" s="29"/>
      <c r="PBK357" s="123"/>
      <c r="PBP357" s="68"/>
      <c r="PBQ357" s="29"/>
      <c r="PBR357" s="123"/>
      <c r="PBW357" s="68"/>
      <c r="PBX357" s="29"/>
      <c r="PBY357" s="123"/>
      <c r="PCD357" s="68"/>
      <c r="PCE357" s="29"/>
      <c r="PCF357" s="123"/>
      <c r="PCK357" s="68"/>
      <c r="PCL357" s="29"/>
      <c r="PCM357" s="123"/>
      <c r="PCR357" s="68"/>
      <c r="PCS357" s="29"/>
      <c r="PCT357" s="123"/>
      <c r="PCY357" s="68"/>
      <c r="PCZ357" s="29"/>
      <c r="PDA357" s="123"/>
      <c r="PDF357" s="68"/>
      <c r="PDG357" s="29"/>
      <c r="PDH357" s="123"/>
      <c r="PDM357" s="68"/>
      <c r="PDN357" s="29"/>
      <c r="PDO357" s="123"/>
      <c r="PDT357" s="68"/>
      <c r="PDU357" s="29"/>
      <c r="PDV357" s="123"/>
      <c r="PEA357" s="68"/>
      <c r="PEB357" s="29"/>
      <c r="PEC357" s="123"/>
      <c r="PEH357" s="68"/>
      <c r="PEI357" s="29"/>
      <c r="PEJ357" s="123"/>
      <c r="PEO357" s="68"/>
      <c r="PEP357" s="29"/>
      <c r="PEQ357" s="123"/>
      <c r="PEV357" s="68"/>
      <c r="PEW357" s="29"/>
      <c r="PEX357" s="123"/>
      <c r="PFC357" s="68"/>
      <c r="PFD357" s="29"/>
      <c r="PFE357" s="123"/>
      <c r="PFJ357" s="68"/>
      <c r="PFK357" s="29"/>
      <c r="PFL357" s="123"/>
      <c r="PFQ357" s="68"/>
      <c r="PFR357" s="29"/>
      <c r="PFS357" s="123"/>
      <c r="PFX357" s="68"/>
      <c r="PFY357" s="29"/>
      <c r="PFZ357" s="123"/>
      <c r="PGE357" s="68"/>
      <c r="PGF357" s="29"/>
      <c r="PGG357" s="123"/>
      <c r="PGL357" s="68"/>
      <c r="PGM357" s="29"/>
      <c r="PGN357" s="123"/>
      <c r="PGS357" s="68"/>
      <c r="PGT357" s="29"/>
      <c r="PGU357" s="123"/>
      <c r="PGZ357" s="68"/>
      <c r="PHA357" s="29"/>
      <c r="PHB357" s="123"/>
      <c r="PHG357" s="68"/>
      <c r="PHH357" s="29"/>
      <c r="PHI357" s="123"/>
      <c r="PHN357" s="68"/>
      <c r="PHO357" s="29"/>
      <c r="PHP357" s="123"/>
      <c r="PHU357" s="68"/>
      <c r="PHV357" s="29"/>
      <c r="PHW357" s="123"/>
      <c r="PIB357" s="68"/>
      <c r="PIC357" s="29"/>
      <c r="PID357" s="123"/>
      <c r="PII357" s="68"/>
      <c r="PIJ357" s="29"/>
      <c r="PIK357" s="123"/>
      <c r="PIP357" s="68"/>
      <c r="PIQ357" s="29"/>
      <c r="PIR357" s="123"/>
      <c r="PIW357" s="68"/>
      <c r="PIX357" s="29"/>
      <c r="PIY357" s="123"/>
      <c r="PJD357" s="68"/>
      <c r="PJE357" s="29"/>
      <c r="PJF357" s="123"/>
      <c r="PJK357" s="68"/>
      <c r="PJL357" s="29"/>
      <c r="PJM357" s="123"/>
      <c r="PJR357" s="68"/>
      <c r="PJS357" s="29"/>
      <c r="PJT357" s="123"/>
      <c r="PJY357" s="68"/>
      <c r="PJZ357" s="29"/>
      <c r="PKA357" s="123"/>
      <c r="PKF357" s="68"/>
      <c r="PKG357" s="29"/>
      <c r="PKH357" s="123"/>
      <c r="PKM357" s="68"/>
      <c r="PKN357" s="29"/>
      <c r="PKO357" s="123"/>
      <c r="PKT357" s="68"/>
      <c r="PKU357" s="29"/>
      <c r="PKV357" s="123"/>
      <c r="PLA357" s="68"/>
      <c r="PLB357" s="29"/>
      <c r="PLC357" s="123"/>
      <c r="PLH357" s="68"/>
      <c r="PLI357" s="29"/>
      <c r="PLJ357" s="123"/>
      <c r="PLO357" s="68"/>
      <c r="PLP357" s="29"/>
      <c r="PLQ357" s="123"/>
      <c r="PLV357" s="68"/>
      <c r="PLW357" s="29"/>
      <c r="PLX357" s="123"/>
      <c r="PMC357" s="68"/>
      <c r="PMD357" s="29"/>
      <c r="PME357" s="123"/>
      <c r="PMJ357" s="68"/>
      <c r="PMK357" s="29"/>
      <c r="PML357" s="123"/>
      <c r="PMQ357" s="68"/>
      <c r="PMR357" s="29"/>
      <c r="PMS357" s="123"/>
      <c r="PMX357" s="68"/>
      <c r="PMY357" s="29"/>
      <c r="PMZ357" s="123"/>
      <c r="PNE357" s="68"/>
      <c r="PNF357" s="29"/>
      <c r="PNG357" s="123"/>
      <c r="PNL357" s="68"/>
      <c r="PNM357" s="29"/>
      <c r="PNN357" s="123"/>
      <c r="PNS357" s="68"/>
      <c r="PNT357" s="29"/>
      <c r="PNU357" s="123"/>
      <c r="PNZ357" s="68"/>
      <c r="POA357" s="29"/>
      <c r="POB357" s="123"/>
      <c r="POG357" s="68"/>
      <c r="POH357" s="29"/>
      <c r="POI357" s="123"/>
      <c r="PON357" s="68"/>
      <c r="POO357" s="29"/>
      <c r="POP357" s="123"/>
      <c r="POU357" s="68"/>
      <c r="POV357" s="29"/>
      <c r="POW357" s="123"/>
      <c r="PPB357" s="68"/>
      <c r="PPC357" s="29"/>
      <c r="PPD357" s="123"/>
      <c r="PPI357" s="68"/>
      <c r="PPJ357" s="29"/>
      <c r="PPK357" s="123"/>
      <c r="PPP357" s="68"/>
      <c r="PPQ357" s="29"/>
      <c r="PPR357" s="123"/>
      <c r="PPW357" s="68"/>
      <c r="PPX357" s="29"/>
      <c r="PPY357" s="123"/>
      <c r="PQD357" s="68"/>
      <c r="PQE357" s="29"/>
      <c r="PQF357" s="123"/>
      <c r="PQK357" s="68"/>
      <c r="PQL357" s="29"/>
      <c r="PQM357" s="123"/>
      <c r="PQR357" s="68"/>
      <c r="PQS357" s="29"/>
      <c r="PQT357" s="123"/>
      <c r="PQY357" s="68"/>
      <c r="PQZ357" s="29"/>
      <c r="PRA357" s="123"/>
      <c r="PRF357" s="68"/>
      <c r="PRG357" s="29"/>
      <c r="PRH357" s="123"/>
      <c r="PRM357" s="68"/>
      <c r="PRN357" s="29"/>
      <c r="PRO357" s="123"/>
      <c r="PRT357" s="68"/>
      <c r="PRU357" s="29"/>
      <c r="PRV357" s="123"/>
      <c r="PSA357" s="68"/>
      <c r="PSB357" s="29"/>
      <c r="PSC357" s="123"/>
      <c r="PSH357" s="68"/>
      <c r="PSI357" s="29"/>
      <c r="PSJ357" s="123"/>
      <c r="PSO357" s="68"/>
      <c r="PSP357" s="29"/>
      <c r="PSQ357" s="123"/>
      <c r="PSV357" s="68"/>
      <c r="PSW357" s="29"/>
      <c r="PSX357" s="123"/>
      <c r="PTC357" s="68"/>
      <c r="PTD357" s="29"/>
      <c r="PTE357" s="123"/>
      <c r="PTJ357" s="68"/>
      <c r="PTK357" s="29"/>
      <c r="PTL357" s="123"/>
      <c r="PTQ357" s="68"/>
      <c r="PTR357" s="29"/>
      <c r="PTS357" s="123"/>
      <c r="PTX357" s="68"/>
      <c r="PTY357" s="29"/>
      <c r="PTZ357" s="123"/>
      <c r="PUE357" s="68"/>
      <c r="PUF357" s="29"/>
      <c r="PUG357" s="123"/>
      <c r="PUL357" s="68"/>
      <c r="PUM357" s="29"/>
      <c r="PUN357" s="123"/>
      <c r="PUS357" s="68"/>
      <c r="PUT357" s="29"/>
      <c r="PUU357" s="123"/>
      <c r="PUZ357" s="68"/>
      <c r="PVA357" s="29"/>
      <c r="PVB357" s="123"/>
      <c r="PVG357" s="68"/>
      <c r="PVH357" s="29"/>
      <c r="PVI357" s="123"/>
      <c r="PVN357" s="68"/>
      <c r="PVO357" s="29"/>
      <c r="PVP357" s="123"/>
      <c r="PVU357" s="68"/>
      <c r="PVV357" s="29"/>
      <c r="PVW357" s="123"/>
      <c r="PWB357" s="68"/>
      <c r="PWC357" s="29"/>
      <c r="PWD357" s="123"/>
      <c r="PWI357" s="68"/>
      <c r="PWJ357" s="29"/>
      <c r="PWK357" s="123"/>
      <c r="PWP357" s="68"/>
      <c r="PWQ357" s="29"/>
      <c r="PWR357" s="123"/>
      <c r="PWW357" s="68"/>
      <c r="PWX357" s="29"/>
      <c r="PWY357" s="123"/>
      <c r="PXD357" s="68"/>
      <c r="PXE357" s="29"/>
      <c r="PXF357" s="123"/>
      <c r="PXK357" s="68"/>
      <c r="PXL357" s="29"/>
      <c r="PXM357" s="123"/>
      <c r="PXR357" s="68"/>
      <c r="PXS357" s="29"/>
      <c r="PXT357" s="123"/>
      <c r="PXY357" s="68"/>
      <c r="PXZ357" s="29"/>
      <c r="PYA357" s="123"/>
      <c r="PYF357" s="68"/>
      <c r="PYG357" s="29"/>
      <c r="PYH357" s="123"/>
      <c r="PYM357" s="68"/>
      <c r="PYN357" s="29"/>
      <c r="PYO357" s="123"/>
      <c r="PYT357" s="68"/>
      <c r="PYU357" s="29"/>
      <c r="PYV357" s="123"/>
      <c r="PZA357" s="68"/>
      <c r="PZB357" s="29"/>
      <c r="PZC357" s="123"/>
      <c r="PZH357" s="68"/>
      <c r="PZI357" s="29"/>
      <c r="PZJ357" s="123"/>
      <c r="PZO357" s="68"/>
      <c r="PZP357" s="29"/>
      <c r="PZQ357" s="123"/>
      <c r="PZV357" s="68"/>
      <c r="PZW357" s="29"/>
      <c r="PZX357" s="123"/>
      <c r="QAC357" s="68"/>
      <c r="QAD357" s="29"/>
      <c r="QAE357" s="123"/>
      <c r="QAJ357" s="68"/>
      <c r="QAK357" s="29"/>
      <c r="QAL357" s="123"/>
      <c r="QAQ357" s="68"/>
      <c r="QAR357" s="29"/>
      <c r="QAS357" s="123"/>
      <c r="QAX357" s="68"/>
      <c r="QAY357" s="29"/>
      <c r="QAZ357" s="123"/>
      <c r="QBE357" s="68"/>
      <c r="QBF357" s="29"/>
      <c r="QBG357" s="123"/>
      <c r="QBL357" s="68"/>
      <c r="QBM357" s="29"/>
      <c r="QBN357" s="123"/>
      <c r="QBS357" s="68"/>
      <c r="QBT357" s="29"/>
      <c r="QBU357" s="123"/>
      <c r="QBZ357" s="68"/>
      <c r="QCA357" s="29"/>
      <c r="QCB357" s="123"/>
      <c r="QCG357" s="68"/>
      <c r="QCH357" s="29"/>
      <c r="QCI357" s="123"/>
      <c r="QCN357" s="68"/>
      <c r="QCO357" s="29"/>
      <c r="QCP357" s="123"/>
      <c r="QCU357" s="68"/>
      <c r="QCV357" s="29"/>
      <c r="QCW357" s="123"/>
      <c r="QDB357" s="68"/>
      <c r="QDC357" s="29"/>
      <c r="QDD357" s="123"/>
      <c r="QDI357" s="68"/>
      <c r="QDJ357" s="29"/>
      <c r="QDK357" s="123"/>
      <c r="QDP357" s="68"/>
      <c r="QDQ357" s="29"/>
      <c r="QDR357" s="123"/>
      <c r="QDW357" s="68"/>
      <c r="QDX357" s="29"/>
      <c r="QDY357" s="123"/>
      <c r="QED357" s="68"/>
      <c r="QEE357" s="29"/>
      <c r="QEF357" s="123"/>
      <c r="QEK357" s="68"/>
      <c r="QEL357" s="29"/>
      <c r="QEM357" s="123"/>
      <c r="QER357" s="68"/>
      <c r="QES357" s="29"/>
      <c r="QET357" s="123"/>
      <c r="QEY357" s="68"/>
      <c r="QEZ357" s="29"/>
      <c r="QFA357" s="123"/>
      <c r="QFF357" s="68"/>
      <c r="QFG357" s="29"/>
      <c r="QFH357" s="123"/>
      <c r="QFM357" s="68"/>
      <c r="QFN357" s="29"/>
      <c r="QFO357" s="123"/>
      <c r="QFT357" s="68"/>
      <c r="QFU357" s="29"/>
      <c r="QFV357" s="123"/>
      <c r="QGA357" s="68"/>
      <c r="QGB357" s="29"/>
      <c r="QGC357" s="123"/>
      <c r="QGH357" s="68"/>
      <c r="QGI357" s="29"/>
      <c r="QGJ357" s="123"/>
      <c r="QGO357" s="68"/>
      <c r="QGP357" s="29"/>
      <c r="QGQ357" s="123"/>
      <c r="QGV357" s="68"/>
      <c r="QGW357" s="29"/>
      <c r="QGX357" s="123"/>
      <c r="QHC357" s="68"/>
      <c r="QHD357" s="29"/>
      <c r="QHE357" s="123"/>
      <c r="QHJ357" s="68"/>
      <c r="QHK357" s="29"/>
      <c r="QHL357" s="123"/>
      <c r="QHQ357" s="68"/>
      <c r="QHR357" s="29"/>
      <c r="QHS357" s="123"/>
      <c r="QHX357" s="68"/>
      <c r="QHY357" s="29"/>
      <c r="QHZ357" s="123"/>
      <c r="QIE357" s="68"/>
      <c r="QIF357" s="29"/>
      <c r="QIG357" s="123"/>
      <c r="QIL357" s="68"/>
      <c r="QIM357" s="29"/>
      <c r="QIN357" s="123"/>
      <c r="QIS357" s="68"/>
      <c r="QIT357" s="29"/>
      <c r="QIU357" s="123"/>
      <c r="QIZ357" s="68"/>
      <c r="QJA357" s="29"/>
      <c r="QJB357" s="123"/>
      <c r="QJG357" s="68"/>
      <c r="QJH357" s="29"/>
      <c r="QJI357" s="123"/>
      <c r="QJN357" s="68"/>
      <c r="QJO357" s="29"/>
      <c r="QJP357" s="123"/>
      <c r="QJU357" s="68"/>
      <c r="QJV357" s="29"/>
      <c r="QJW357" s="123"/>
      <c r="QKB357" s="68"/>
      <c r="QKC357" s="29"/>
      <c r="QKD357" s="123"/>
      <c r="QKI357" s="68"/>
      <c r="QKJ357" s="29"/>
      <c r="QKK357" s="123"/>
      <c r="QKP357" s="68"/>
      <c r="QKQ357" s="29"/>
      <c r="QKR357" s="123"/>
      <c r="QKW357" s="68"/>
      <c r="QKX357" s="29"/>
      <c r="QKY357" s="123"/>
      <c r="QLD357" s="68"/>
      <c r="QLE357" s="29"/>
      <c r="QLF357" s="123"/>
      <c r="QLK357" s="68"/>
      <c r="QLL357" s="29"/>
      <c r="QLM357" s="123"/>
      <c r="QLR357" s="68"/>
      <c r="QLS357" s="29"/>
      <c r="QLT357" s="123"/>
      <c r="QLY357" s="68"/>
      <c r="QLZ357" s="29"/>
      <c r="QMA357" s="123"/>
      <c r="QMF357" s="68"/>
      <c r="QMG357" s="29"/>
      <c r="QMH357" s="123"/>
      <c r="QMM357" s="68"/>
      <c r="QMN357" s="29"/>
      <c r="QMO357" s="123"/>
      <c r="QMT357" s="68"/>
      <c r="QMU357" s="29"/>
      <c r="QMV357" s="123"/>
      <c r="QNA357" s="68"/>
      <c r="QNB357" s="29"/>
      <c r="QNC357" s="123"/>
      <c r="QNH357" s="68"/>
      <c r="QNI357" s="29"/>
      <c r="QNJ357" s="123"/>
      <c r="QNO357" s="68"/>
      <c r="QNP357" s="29"/>
      <c r="QNQ357" s="123"/>
      <c r="QNV357" s="68"/>
      <c r="QNW357" s="29"/>
      <c r="QNX357" s="123"/>
      <c r="QOC357" s="68"/>
      <c r="QOD357" s="29"/>
      <c r="QOE357" s="123"/>
      <c r="QOJ357" s="68"/>
      <c r="QOK357" s="29"/>
      <c r="QOL357" s="123"/>
      <c r="QOQ357" s="68"/>
      <c r="QOR357" s="29"/>
      <c r="QOS357" s="123"/>
      <c r="QOX357" s="68"/>
      <c r="QOY357" s="29"/>
      <c r="QOZ357" s="123"/>
      <c r="QPE357" s="68"/>
      <c r="QPF357" s="29"/>
      <c r="QPG357" s="123"/>
      <c r="QPL357" s="68"/>
      <c r="QPM357" s="29"/>
      <c r="QPN357" s="123"/>
      <c r="QPS357" s="68"/>
      <c r="QPT357" s="29"/>
      <c r="QPU357" s="123"/>
      <c r="QPZ357" s="68"/>
      <c r="QQA357" s="29"/>
      <c r="QQB357" s="123"/>
      <c r="QQG357" s="68"/>
      <c r="QQH357" s="29"/>
      <c r="QQI357" s="123"/>
      <c r="QQN357" s="68"/>
      <c r="QQO357" s="29"/>
      <c r="QQP357" s="123"/>
      <c r="QQU357" s="68"/>
      <c r="QQV357" s="29"/>
      <c r="QQW357" s="123"/>
      <c r="QRB357" s="68"/>
      <c r="QRC357" s="29"/>
      <c r="QRD357" s="123"/>
      <c r="QRI357" s="68"/>
      <c r="QRJ357" s="29"/>
      <c r="QRK357" s="123"/>
      <c r="QRP357" s="68"/>
      <c r="QRQ357" s="29"/>
      <c r="QRR357" s="123"/>
      <c r="QRW357" s="68"/>
      <c r="QRX357" s="29"/>
      <c r="QRY357" s="123"/>
      <c r="QSD357" s="68"/>
      <c r="QSE357" s="29"/>
      <c r="QSF357" s="123"/>
      <c r="QSK357" s="68"/>
      <c r="QSL357" s="29"/>
      <c r="QSM357" s="123"/>
      <c r="QSR357" s="68"/>
      <c r="QSS357" s="29"/>
      <c r="QST357" s="123"/>
      <c r="QSY357" s="68"/>
      <c r="QSZ357" s="29"/>
      <c r="QTA357" s="123"/>
      <c r="QTF357" s="68"/>
      <c r="QTG357" s="29"/>
      <c r="QTH357" s="123"/>
      <c r="QTM357" s="68"/>
      <c r="QTN357" s="29"/>
      <c r="QTO357" s="123"/>
      <c r="QTT357" s="68"/>
      <c r="QTU357" s="29"/>
      <c r="QTV357" s="123"/>
      <c r="QUA357" s="68"/>
      <c r="QUB357" s="29"/>
      <c r="QUC357" s="123"/>
      <c r="QUH357" s="68"/>
      <c r="QUI357" s="29"/>
      <c r="QUJ357" s="123"/>
      <c r="QUO357" s="68"/>
      <c r="QUP357" s="29"/>
      <c r="QUQ357" s="123"/>
      <c r="QUV357" s="68"/>
      <c r="QUW357" s="29"/>
      <c r="QUX357" s="123"/>
      <c r="QVC357" s="68"/>
      <c r="QVD357" s="29"/>
      <c r="QVE357" s="123"/>
      <c r="QVJ357" s="68"/>
      <c r="QVK357" s="29"/>
      <c r="QVL357" s="123"/>
      <c r="QVQ357" s="68"/>
      <c r="QVR357" s="29"/>
      <c r="QVS357" s="123"/>
      <c r="QVX357" s="68"/>
      <c r="QVY357" s="29"/>
      <c r="QVZ357" s="123"/>
      <c r="QWE357" s="68"/>
      <c r="QWF357" s="29"/>
      <c r="QWG357" s="123"/>
      <c r="QWL357" s="68"/>
      <c r="QWM357" s="29"/>
      <c r="QWN357" s="123"/>
      <c r="QWS357" s="68"/>
      <c r="QWT357" s="29"/>
      <c r="QWU357" s="123"/>
      <c r="QWZ357" s="68"/>
      <c r="QXA357" s="29"/>
      <c r="QXB357" s="123"/>
      <c r="QXG357" s="68"/>
      <c r="QXH357" s="29"/>
      <c r="QXI357" s="123"/>
      <c r="QXN357" s="68"/>
      <c r="QXO357" s="29"/>
      <c r="QXP357" s="123"/>
      <c r="QXU357" s="68"/>
      <c r="QXV357" s="29"/>
      <c r="QXW357" s="123"/>
      <c r="QYB357" s="68"/>
      <c r="QYC357" s="29"/>
      <c r="QYD357" s="123"/>
      <c r="QYI357" s="68"/>
      <c r="QYJ357" s="29"/>
      <c r="QYK357" s="123"/>
      <c r="QYP357" s="68"/>
      <c r="QYQ357" s="29"/>
      <c r="QYR357" s="123"/>
      <c r="QYW357" s="68"/>
      <c r="QYX357" s="29"/>
      <c r="QYY357" s="123"/>
      <c r="QZD357" s="68"/>
      <c r="QZE357" s="29"/>
      <c r="QZF357" s="123"/>
      <c r="QZK357" s="68"/>
      <c r="QZL357" s="29"/>
      <c r="QZM357" s="123"/>
      <c r="QZR357" s="68"/>
      <c r="QZS357" s="29"/>
      <c r="QZT357" s="123"/>
      <c r="QZY357" s="68"/>
      <c r="QZZ357" s="29"/>
      <c r="RAA357" s="123"/>
      <c r="RAF357" s="68"/>
      <c r="RAG357" s="29"/>
      <c r="RAH357" s="123"/>
      <c r="RAM357" s="68"/>
      <c r="RAN357" s="29"/>
      <c r="RAO357" s="123"/>
      <c r="RAT357" s="68"/>
      <c r="RAU357" s="29"/>
      <c r="RAV357" s="123"/>
      <c r="RBA357" s="68"/>
      <c r="RBB357" s="29"/>
      <c r="RBC357" s="123"/>
      <c r="RBH357" s="68"/>
      <c r="RBI357" s="29"/>
      <c r="RBJ357" s="123"/>
      <c r="RBO357" s="68"/>
      <c r="RBP357" s="29"/>
      <c r="RBQ357" s="123"/>
      <c r="RBV357" s="68"/>
      <c r="RBW357" s="29"/>
      <c r="RBX357" s="123"/>
      <c r="RCC357" s="68"/>
      <c r="RCD357" s="29"/>
      <c r="RCE357" s="123"/>
      <c r="RCJ357" s="68"/>
      <c r="RCK357" s="29"/>
      <c r="RCL357" s="123"/>
      <c r="RCQ357" s="68"/>
      <c r="RCR357" s="29"/>
      <c r="RCS357" s="123"/>
      <c r="RCX357" s="68"/>
      <c r="RCY357" s="29"/>
      <c r="RCZ357" s="123"/>
      <c r="RDE357" s="68"/>
      <c r="RDF357" s="29"/>
      <c r="RDG357" s="123"/>
      <c r="RDL357" s="68"/>
      <c r="RDM357" s="29"/>
      <c r="RDN357" s="123"/>
      <c r="RDS357" s="68"/>
      <c r="RDT357" s="29"/>
      <c r="RDU357" s="123"/>
      <c r="RDZ357" s="68"/>
      <c r="REA357" s="29"/>
      <c r="REB357" s="123"/>
      <c r="REG357" s="68"/>
      <c r="REH357" s="29"/>
      <c r="REI357" s="123"/>
      <c r="REN357" s="68"/>
      <c r="REO357" s="29"/>
      <c r="REP357" s="123"/>
      <c r="REU357" s="68"/>
      <c r="REV357" s="29"/>
      <c r="REW357" s="123"/>
      <c r="RFB357" s="68"/>
      <c r="RFC357" s="29"/>
      <c r="RFD357" s="123"/>
      <c r="RFI357" s="68"/>
      <c r="RFJ357" s="29"/>
      <c r="RFK357" s="123"/>
      <c r="RFP357" s="68"/>
      <c r="RFQ357" s="29"/>
      <c r="RFR357" s="123"/>
      <c r="RFW357" s="68"/>
      <c r="RFX357" s="29"/>
      <c r="RFY357" s="123"/>
      <c r="RGD357" s="68"/>
      <c r="RGE357" s="29"/>
      <c r="RGF357" s="123"/>
      <c r="RGK357" s="68"/>
      <c r="RGL357" s="29"/>
      <c r="RGM357" s="123"/>
      <c r="RGR357" s="68"/>
      <c r="RGS357" s="29"/>
      <c r="RGT357" s="123"/>
      <c r="RGY357" s="68"/>
      <c r="RGZ357" s="29"/>
      <c r="RHA357" s="123"/>
      <c r="RHF357" s="68"/>
      <c r="RHG357" s="29"/>
      <c r="RHH357" s="123"/>
      <c r="RHM357" s="68"/>
      <c r="RHN357" s="29"/>
      <c r="RHO357" s="123"/>
      <c r="RHT357" s="68"/>
      <c r="RHU357" s="29"/>
      <c r="RHV357" s="123"/>
      <c r="RIA357" s="68"/>
      <c r="RIB357" s="29"/>
      <c r="RIC357" s="123"/>
      <c r="RIH357" s="68"/>
      <c r="RII357" s="29"/>
      <c r="RIJ357" s="123"/>
      <c r="RIO357" s="68"/>
      <c r="RIP357" s="29"/>
      <c r="RIQ357" s="123"/>
      <c r="RIV357" s="68"/>
      <c r="RIW357" s="29"/>
      <c r="RIX357" s="123"/>
      <c r="RJC357" s="68"/>
      <c r="RJD357" s="29"/>
      <c r="RJE357" s="123"/>
      <c r="RJJ357" s="68"/>
      <c r="RJK357" s="29"/>
      <c r="RJL357" s="123"/>
      <c r="RJQ357" s="68"/>
      <c r="RJR357" s="29"/>
      <c r="RJS357" s="123"/>
      <c r="RJX357" s="68"/>
      <c r="RJY357" s="29"/>
      <c r="RJZ357" s="123"/>
      <c r="RKE357" s="68"/>
      <c r="RKF357" s="29"/>
      <c r="RKG357" s="123"/>
      <c r="RKL357" s="68"/>
      <c r="RKM357" s="29"/>
      <c r="RKN357" s="123"/>
      <c r="RKS357" s="68"/>
      <c r="RKT357" s="29"/>
      <c r="RKU357" s="123"/>
      <c r="RKZ357" s="68"/>
      <c r="RLA357" s="29"/>
      <c r="RLB357" s="123"/>
      <c r="RLG357" s="68"/>
      <c r="RLH357" s="29"/>
      <c r="RLI357" s="123"/>
      <c r="RLN357" s="68"/>
      <c r="RLO357" s="29"/>
      <c r="RLP357" s="123"/>
      <c r="RLU357" s="68"/>
      <c r="RLV357" s="29"/>
      <c r="RLW357" s="123"/>
      <c r="RMB357" s="68"/>
      <c r="RMC357" s="29"/>
      <c r="RMD357" s="123"/>
      <c r="RMI357" s="68"/>
      <c r="RMJ357" s="29"/>
      <c r="RMK357" s="123"/>
      <c r="RMP357" s="68"/>
      <c r="RMQ357" s="29"/>
      <c r="RMR357" s="123"/>
      <c r="RMW357" s="68"/>
      <c r="RMX357" s="29"/>
      <c r="RMY357" s="123"/>
      <c r="RND357" s="68"/>
      <c r="RNE357" s="29"/>
      <c r="RNF357" s="123"/>
      <c r="RNK357" s="68"/>
      <c r="RNL357" s="29"/>
      <c r="RNM357" s="123"/>
      <c r="RNR357" s="68"/>
      <c r="RNS357" s="29"/>
      <c r="RNT357" s="123"/>
      <c r="RNY357" s="68"/>
      <c r="RNZ357" s="29"/>
      <c r="ROA357" s="123"/>
      <c r="ROF357" s="68"/>
      <c r="ROG357" s="29"/>
      <c r="ROH357" s="123"/>
      <c r="ROM357" s="68"/>
      <c r="RON357" s="29"/>
      <c r="ROO357" s="123"/>
      <c r="ROT357" s="68"/>
      <c r="ROU357" s="29"/>
      <c r="ROV357" s="123"/>
      <c r="RPA357" s="68"/>
      <c r="RPB357" s="29"/>
      <c r="RPC357" s="123"/>
      <c r="RPH357" s="68"/>
      <c r="RPI357" s="29"/>
      <c r="RPJ357" s="123"/>
      <c r="RPO357" s="68"/>
      <c r="RPP357" s="29"/>
      <c r="RPQ357" s="123"/>
      <c r="RPV357" s="68"/>
      <c r="RPW357" s="29"/>
      <c r="RPX357" s="123"/>
      <c r="RQC357" s="68"/>
      <c r="RQD357" s="29"/>
      <c r="RQE357" s="123"/>
      <c r="RQJ357" s="68"/>
      <c r="RQK357" s="29"/>
      <c r="RQL357" s="123"/>
      <c r="RQQ357" s="68"/>
      <c r="RQR357" s="29"/>
      <c r="RQS357" s="123"/>
      <c r="RQX357" s="68"/>
      <c r="RQY357" s="29"/>
      <c r="RQZ357" s="123"/>
      <c r="RRE357" s="68"/>
      <c r="RRF357" s="29"/>
      <c r="RRG357" s="123"/>
      <c r="RRL357" s="68"/>
      <c r="RRM357" s="29"/>
      <c r="RRN357" s="123"/>
      <c r="RRS357" s="68"/>
      <c r="RRT357" s="29"/>
      <c r="RRU357" s="123"/>
      <c r="RRZ357" s="68"/>
      <c r="RSA357" s="29"/>
      <c r="RSB357" s="123"/>
      <c r="RSG357" s="68"/>
      <c r="RSH357" s="29"/>
      <c r="RSI357" s="123"/>
      <c r="RSN357" s="68"/>
      <c r="RSO357" s="29"/>
      <c r="RSP357" s="123"/>
      <c r="RSU357" s="68"/>
      <c r="RSV357" s="29"/>
      <c r="RSW357" s="123"/>
      <c r="RTB357" s="68"/>
      <c r="RTC357" s="29"/>
      <c r="RTD357" s="123"/>
      <c r="RTI357" s="68"/>
      <c r="RTJ357" s="29"/>
      <c r="RTK357" s="123"/>
      <c r="RTP357" s="68"/>
      <c r="RTQ357" s="29"/>
      <c r="RTR357" s="123"/>
      <c r="RTW357" s="68"/>
      <c r="RTX357" s="29"/>
      <c r="RTY357" s="123"/>
      <c r="RUD357" s="68"/>
      <c r="RUE357" s="29"/>
      <c r="RUF357" s="123"/>
      <c r="RUK357" s="68"/>
      <c r="RUL357" s="29"/>
      <c r="RUM357" s="123"/>
      <c r="RUR357" s="68"/>
      <c r="RUS357" s="29"/>
      <c r="RUT357" s="123"/>
      <c r="RUY357" s="68"/>
      <c r="RUZ357" s="29"/>
      <c r="RVA357" s="123"/>
      <c r="RVF357" s="68"/>
      <c r="RVG357" s="29"/>
      <c r="RVH357" s="123"/>
      <c r="RVM357" s="68"/>
      <c r="RVN357" s="29"/>
      <c r="RVO357" s="123"/>
      <c r="RVT357" s="68"/>
      <c r="RVU357" s="29"/>
      <c r="RVV357" s="123"/>
      <c r="RWA357" s="68"/>
      <c r="RWB357" s="29"/>
      <c r="RWC357" s="123"/>
      <c r="RWH357" s="68"/>
      <c r="RWI357" s="29"/>
      <c r="RWJ357" s="123"/>
      <c r="RWO357" s="68"/>
      <c r="RWP357" s="29"/>
      <c r="RWQ357" s="123"/>
      <c r="RWV357" s="68"/>
      <c r="RWW357" s="29"/>
      <c r="RWX357" s="123"/>
      <c r="RXC357" s="68"/>
      <c r="RXD357" s="29"/>
      <c r="RXE357" s="123"/>
      <c r="RXJ357" s="68"/>
      <c r="RXK357" s="29"/>
      <c r="RXL357" s="123"/>
      <c r="RXQ357" s="68"/>
      <c r="RXR357" s="29"/>
      <c r="RXS357" s="123"/>
      <c r="RXX357" s="68"/>
      <c r="RXY357" s="29"/>
      <c r="RXZ357" s="123"/>
      <c r="RYE357" s="68"/>
      <c r="RYF357" s="29"/>
      <c r="RYG357" s="123"/>
      <c r="RYL357" s="68"/>
      <c r="RYM357" s="29"/>
      <c r="RYN357" s="123"/>
      <c r="RYS357" s="68"/>
      <c r="RYT357" s="29"/>
      <c r="RYU357" s="123"/>
      <c r="RYZ357" s="68"/>
      <c r="RZA357" s="29"/>
      <c r="RZB357" s="123"/>
      <c r="RZG357" s="68"/>
      <c r="RZH357" s="29"/>
      <c r="RZI357" s="123"/>
      <c r="RZN357" s="68"/>
      <c r="RZO357" s="29"/>
      <c r="RZP357" s="123"/>
      <c r="RZU357" s="68"/>
      <c r="RZV357" s="29"/>
      <c r="RZW357" s="123"/>
      <c r="SAB357" s="68"/>
      <c r="SAC357" s="29"/>
      <c r="SAD357" s="123"/>
      <c r="SAI357" s="68"/>
      <c r="SAJ357" s="29"/>
      <c r="SAK357" s="123"/>
      <c r="SAP357" s="68"/>
      <c r="SAQ357" s="29"/>
      <c r="SAR357" s="123"/>
      <c r="SAW357" s="68"/>
      <c r="SAX357" s="29"/>
      <c r="SAY357" s="123"/>
      <c r="SBD357" s="68"/>
      <c r="SBE357" s="29"/>
      <c r="SBF357" s="123"/>
      <c r="SBK357" s="68"/>
      <c r="SBL357" s="29"/>
      <c r="SBM357" s="123"/>
      <c r="SBR357" s="68"/>
      <c r="SBS357" s="29"/>
      <c r="SBT357" s="123"/>
      <c r="SBY357" s="68"/>
      <c r="SBZ357" s="29"/>
      <c r="SCA357" s="123"/>
      <c r="SCF357" s="68"/>
      <c r="SCG357" s="29"/>
      <c r="SCH357" s="123"/>
      <c r="SCM357" s="68"/>
      <c r="SCN357" s="29"/>
      <c r="SCO357" s="123"/>
      <c r="SCT357" s="68"/>
      <c r="SCU357" s="29"/>
      <c r="SCV357" s="123"/>
      <c r="SDA357" s="68"/>
      <c r="SDB357" s="29"/>
      <c r="SDC357" s="123"/>
      <c r="SDH357" s="68"/>
      <c r="SDI357" s="29"/>
      <c r="SDJ357" s="123"/>
      <c r="SDO357" s="68"/>
      <c r="SDP357" s="29"/>
      <c r="SDQ357" s="123"/>
      <c r="SDV357" s="68"/>
      <c r="SDW357" s="29"/>
      <c r="SDX357" s="123"/>
      <c r="SEC357" s="68"/>
      <c r="SED357" s="29"/>
      <c r="SEE357" s="123"/>
      <c r="SEJ357" s="68"/>
      <c r="SEK357" s="29"/>
      <c r="SEL357" s="123"/>
      <c r="SEQ357" s="68"/>
      <c r="SER357" s="29"/>
      <c r="SES357" s="123"/>
      <c r="SEX357" s="68"/>
      <c r="SEY357" s="29"/>
      <c r="SEZ357" s="123"/>
      <c r="SFE357" s="68"/>
      <c r="SFF357" s="29"/>
      <c r="SFG357" s="123"/>
      <c r="SFL357" s="68"/>
      <c r="SFM357" s="29"/>
      <c r="SFN357" s="123"/>
      <c r="SFS357" s="68"/>
      <c r="SFT357" s="29"/>
      <c r="SFU357" s="123"/>
      <c r="SFZ357" s="68"/>
      <c r="SGA357" s="29"/>
      <c r="SGB357" s="123"/>
      <c r="SGG357" s="68"/>
      <c r="SGH357" s="29"/>
      <c r="SGI357" s="123"/>
      <c r="SGN357" s="68"/>
      <c r="SGO357" s="29"/>
      <c r="SGP357" s="123"/>
      <c r="SGU357" s="68"/>
      <c r="SGV357" s="29"/>
      <c r="SGW357" s="123"/>
      <c r="SHB357" s="68"/>
      <c r="SHC357" s="29"/>
      <c r="SHD357" s="123"/>
      <c r="SHI357" s="68"/>
      <c r="SHJ357" s="29"/>
      <c r="SHK357" s="123"/>
      <c r="SHP357" s="68"/>
      <c r="SHQ357" s="29"/>
      <c r="SHR357" s="123"/>
      <c r="SHW357" s="68"/>
      <c r="SHX357" s="29"/>
      <c r="SHY357" s="123"/>
      <c r="SID357" s="68"/>
      <c r="SIE357" s="29"/>
      <c r="SIF357" s="123"/>
      <c r="SIK357" s="68"/>
      <c r="SIL357" s="29"/>
      <c r="SIM357" s="123"/>
      <c r="SIR357" s="68"/>
      <c r="SIS357" s="29"/>
      <c r="SIT357" s="123"/>
      <c r="SIY357" s="68"/>
      <c r="SIZ357" s="29"/>
      <c r="SJA357" s="123"/>
      <c r="SJF357" s="68"/>
      <c r="SJG357" s="29"/>
      <c r="SJH357" s="123"/>
      <c r="SJM357" s="68"/>
      <c r="SJN357" s="29"/>
      <c r="SJO357" s="123"/>
      <c r="SJT357" s="68"/>
      <c r="SJU357" s="29"/>
      <c r="SJV357" s="123"/>
      <c r="SKA357" s="68"/>
      <c r="SKB357" s="29"/>
      <c r="SKC357" s="123"/>
      <c r="SKH357" s="68"/>
      <c r="SKI357" s="29"/>
      <c r="SKJ357" s="123"/>
      <c r="SKO357" s="68"/>
      <c r="SKP357" s="29"/>
      <c r="SKQ357" s="123"/>
      <c r="SKV357" s="68"/>
      <c r="SKW357" s="29"/>
      <c r="SKX357" s="123"/>
      <c r="SLC357" s="68"/>
      <c r="SLD357" s="29"/>
      <c r="SLE357" s="123"/>
      <c r="SLJ357" s="68"/>
      <c r="SLK357" s="29"/>
      <c r="SLL357" s="123"/>
      <c r="SLQ357" s="68"/>
      <c r="SLR357" s="29"/>
      <c r="SLS357" s="123"/>
      <c r="SLX357" s="68"/>
      <c r="SLY357" s="29"/>
      <c r="SLZ357" s="123"/>
      <c r="SME357" s="68"/>
      <c r="SMF357" s="29"/>
      <c r="SMG357" s="123"/>
      <c r="SML357" s="68"/>
      <c r="SMM357" s="29"/>
      <c r="SMN357" s="123"/>
      <c r="SMS357" s="68"/>
      <c r="SMT357" s="29"/>
      <c r="SMU357" s="123"/>
      <c r="SMZ357" s="68"/>
      <c r="SNA357" s="29"/>
      <c r="SNB357" s="123"/>
      <c r="SNG357" s="68"/>
      <c r="SNH357" s="29"/>
      <c r="SNI357" s="123"/>
      <c r="SNN357" s="68"/>
      <c r="SNO357" s="29"/>
      <c r="SNP357" s="123"/>
      <c r="SNU357" s="68"/>
      <c r="SNV357" s="29"/>
      <c r="SNW357" s="123"/>
      <c r="SOB357" s="68"/>
      <c r="SOC357" s="29"/>
      <c r="SOD357" s="123"/>
      <c r="SOI357" s="68"/>
      <c r="SOJ357" s="29"/>
      <c r="SOK357" s="123"/>
      <c r="SOP357" s="68"/>
      <c r="SOQ357" s="29"/>
      <c r="SOR357" s="123"/>
      <c r="SOW357" s="68"/>
      <c r="SOX357" s="29"/>
      <c r="SOY357" s="123"/>
      <c r="SPD357" s="68"/>
      <c r="SPE357" s="29"/>
      <c r="SPF357" s="123"/>
      <c r="SPK357" s="68"/>
      <c r="SPL357" s="29"/>
      <c r="SPM357" s="123"/>
      <c r="SPR357" s="68"/>
      <c r="SPS357" s="29"/>
      <c r="SPT357" s="123"/>
      <c r="SPY357" s="68"/>
      <c r="SPZ357" s="29"/>
      <c r="SQA357" s="123"/>
      <c r="SQF357" s="68"/>
      <c r="SQG357" s="29"/>
      <c r="SQH357" s="123"/>
      <c r="SQM357" s="68"/>
      <c r="SQN357" s="29"/>
      <c r="SQO357" s="123"/>
      <c r="SQT357" s="68"/>
      <c r="SQU357" s="29"/>
      <c r="SQV357" s="123"/>
      <c r="SRA357" s="68"/>
      <c r="SRB357" s="29"/>
      <c r="SRC357" s="123"/>
      <c r="SRH357" s="68"/>
      <c r="SRI357" s="29"/>
      <c r="SRJ357" s="123"/>
      <c r="SRO357" s="68"/>
      <c r="SRP357" s="29"/>
      <c r="SRQ357" s="123"/>
      <c r="SRV357" s="68"/>
      <c r="SRW357" s="29"/>
      <c r="SRX357" s="123"/>
      <c r="SSC357" s="68"/>
      <c r="SSD357" s="29"/>
      <c r="SSE357" s="123"/>
      <c r="SSJ357" s="68"/>
      <c r="SSK357" s="29"/>
      <c r="SSL357" s="123"/>
      <c r="SSQ357" s="68"/>
      <c r="SSR357" s="29"/>
      <c r="SSS357" s="123"/>
      <c r="SSX357" s="68"/>
      <c r="SSY357" s="29"/>
      <c r="SSZ357" s="123"/>
      <c r="STE357" s="68"/>
      <c r="STF357" s="29"/>
      <c r="STG357" s="123"/>
      <c r="STL357" s="68"/>
      <c r="STM357" s="29"/>
      <c r="STN357" s="123"/>
      <c r="STS357" s="68"/>
      <c r="STT357" s="29"/>
      <c r="STU357" s="123"/>
      <c r="STZ357" s="68"/>
      <c r="SUA357" s="29"/>
      <c r="SUB357" s="123"/>
      <c r="SUG357" s="68"/>
      <c r="SUH357" s="29"/>
      <c r="SUI357" s="123"/>
      <c r="SUN357" s="68"/>
      <c r="SUO357" s="29"/>
      <c r="SUP357" s="123"/>
      <c r="SUU357" s="68"/>
      <c r="SUV357" s="29"/>
      <c r="SUW357" s="123"/>
      <c r="SVB357" s="68"/>
      <c r="SVC357" s="29"/>
      <c r="SVD357" s="123"/>
      <c r="SVI357" s="68"/>
      <c r="SVJ357" s="29"/>
      <c r="SVK357" s="123"/>
      <c r="SVP357" s="68"/>
      <c r="SVQ357" s="29"/>
      <c r="SVR357" s="123"/>
      <c r="SVW357" s="68"/>
      <c r="SVX357" s="29"/>
      <c r="SVY357" s="123"/>
      <c r="SWD357" s="68"/>
      <c r="SWE357" s="29"/>
      <c r="SWF357" s="123"/>
      <c r="SWK357" s="68"/>
      <c r="SWL357" s="29"/>
      <c r="SWM357" s="123"/>
      <c r="SWR357" s="68"/>
      <c r="SWS357" s="29"/>
      <c r="SWT357" s="123"/>
      <c r="SWY357" s="68"/>
      <c r="SWZ357" s="29"/>
      <c r="SXA357" s="123"/>
      <c r="SXF357" s="68"/>
      <c r="SXG357" s="29"/>
      <c r="SXH357" s="123"/>
      <c r="SXM357" s="68"/>
      <c r="SXN357" s="29"/>
      <c r="SXO357" s="123"/>
      <c r="SXT357" s="68"/>
      <c r="SXU357" s="29"/>
      <c r="SXV357" s="123"/>
      <c r="SYA357" s="68"/>
      <c r="SYB357" s="29"/>
      <c r="SYC357" s="123"/>
      <c r="SYH357" s="68"/>
      <c r="SYI357" s="29"/>
      <c r="SYJ357" s="123"/>
      <c r="SYO357" s="68"/>
      <c r="SYP357" s="29"/>
      <c r="SYQ357" s="123"/>
      <c r="SYV357" s="68"/>
      <c r="SYW357" s="29"/>
      <c r="SYX357" s="123"/>
      <c r="SZC357" s="68"/>
      <c r="SZD357" s="29"/>
      <c r="SZE357" s="123"/>
      <c r="SZJ357" s="68"/>
      <c r="SZK357" s="29"/>
      <c r="SZL357" s="123"/>
      <c r="SZQ357" s="68"/>
      <c r="SZR357" s="29"/>
      <c r="SZS357" s="123"/>
      <c r="SZX357" s="68"/>
      <c r="SZY357" s="29"/>
      <c r="SZZ357" s="123"/>
      <c r="TAE357" s="68"/>
      <c r="TAF357" s="29"/>
      <c r="TAG357" s="123"/>
      <c r="TAL357" s="68"/>
      <c r="TAM357" s="29"/>
      <c r="TAN357" s="123"/>
      <c r="TAS357" s="68"/>
      <c r="TAT357" s="29"/>
      <c r="TAU357" s="123"/>
      <c r="TAZ357" s="68"/>
      <c r="TBA357" s="29"/>
      <c r="TBB357" s="123"/>
      <c r="TBG357" s="68"/>
      <c r="TBH357" s="29"/>
      <c r="TBI357" s="123"/>
      <c r="TBN357" s="68"/>
      <c r="TBO357" s="29"/>
      <c r="TBP357" s="123"/>
      <c r="TBU357" s="68"/>
      <c r="TBV357" s="29"/>
      <c r="TBW357" s="123"/>
      <c r="TCB357" s="68"/>
      <c r="TCC357" s="29"/>
      <c r="TCD357" s="123"/>
      <c r="TCI357" s="68"/>
      <c r="TCJ357" s="29"/>
      <c r="TCK357" s="123"/>
      <c r="TCP357" s="68"/>
      <c r="TCQ357" s="29"/>
      <c r="TCR357" s="123"/>
      <c r="TCW357" s="68"/>
      <c r="TCX357" s="29"/>
      <c r="TCY357" s="123"/>
      <c r="TDD357" s="68"/>
      <c r="TDE357" s="29"/>
      <c r="TDF357" s="123"/>
      <c r="TDK357" s="68"/>
      <c r="TDL357" s="29"/>
      <c r="TDM357" s="123"/>
      <c r="TDR357" s="68"/>
      <c r="TDS357" s="29"/>
      <c r="TDT357" s="123"/>
      <c r="TDY357" s="68"/>
      <c r="TDZ357" s="29"/>
      <c r="TEA357" s="123"/>
      <c r="TEF357" s="68"/>
      <c r="TEG357" s="29"/>
      <c r="TEH357" s="123"/>
      <c r="TEM357" s="68"/>
      <c r="TEN357" s="29"/>
      <c r="TEO357" s="123"/>
      <c r="TET357" s="68"/>
      <c r="TEU357" s="29"/>
      <c r="TEV357" s="123"/>
      <c r="TFA357" s="68"/>
      <c r="TFB357" s="29"/>
      <c r="TFC357" s="123"/>
      <c r="TFH357" s="68"/>
      <c r="TFI357" s="29"/>
      <c r="TFJ357" s="123"/>
      <c r="TFO357" s="68"/>
      <c r="TFP357" s="29"/>
      <c r="TFQ357" s="123"/>
      <c r="TFV357" s="68"/>
      <c r="TFW357" s="29"/>
      <c r="TFX357" s="123"/>
      <c r="TGC357" s="68"/>
      <c r="TGD357" s="29"/>
      <c r="TGE357" s="123"/>
      <c r="TGJ357" s="68"/>
      <c r="TGK357" s="29"/>
      <c r="TGL357" s="123"/>
      <c r="TGQ357" s="68"/>
      <c r="TGR357" s="29"/>
      <c r="TGS357" s="123"/>
      <c r="TGX357" s="68"/>
      <c r="TGY357" s="29"/>
      <c r="TGZ357" s="123"/>
      <c r="THE357" s="68"/>
      <c r="THF357" s="29"/>
      <c r="THG357" s="123"/>
      <c r="THL357" s="68"/>
      <c r="THM357" s="29"/>
      <c r="THN357" s="123"/>
      <c r="THS357" s="68"/>
      <c r="THT357" s="29"/>
      <c r="THU357" s="123"/>
      <c r="THZ357" s="68"/>
      <c r="TIA357" s="29"/>
      <c r="TIB357" s="123"/>
      <c r="TIG357" s="68"/>
      <c r="TIH357" s="29"/>
      <c r="TII357" s="123"/>
      <c r="TIN357" s="68"/>
      <c r="TIO357" s="29"/>
      <c r="TIP357" s="123"/>
      <c r="TIU357" s="68"/>
      <c r="TIV357" s="29"/>
      <c r="TIW357" s="123"/>
      <c r="TJB357" s="68"/>
      <c r="TJC357" s="29"/>
      <c r="TJD357" s="123"/>
      <c r="TJI357" s="68"/>
      <c r="TJJ357" s="29"/>
      <c r="TJK357" s="123"/>
      <c r="TJP357" s="68"/>
      <c r="TJQ357" s="29"/>
      <c r="TJR357" s="123"/>
      <c r="TJW357" s="68"/>
      <c r="TJX357" s="29"/>
      <c r="TJY357" s="123"/>
      <c r="TKD357" s="68"/>
      <c r="TKE357" s="29"/>
      <c r="TKF357" s="123"/>
      <c r="TKK357" s="68"/>
      <c r="TKL357" s="29"/>
      <c r="TKM357" s="123"/>
      <c r="TKR357" s="68"/>
      <c r="TKS357" s="29"/>
      <c r="TKT357" s="123"/>
      <c r="TKY357" s="68"/>
      <c r="TKZ357" s="29"/>
      <c r="TLA357" s="123"/>
      <c r="TLF357" s="68"/>
      <c r="TLG357" s="29"/>
      <c r="TLH357" s="123"/>
      <c r="TLM357" s="68"/>
      <c r="TLN357" s="29"/>
      <c r="TLO357" s="123"/>
      <c r="TLT357" s="68"/>
      <c r="TLU357" s="29"/>
      <c r="TLV357" s="123"/>
      <c r="TMA357" s="68"/>
      <c r="TMB357" s="29"/>
      <c r="TMC357" s="123"/>
      <c r="TMH357" s="68"/>
      <c r="TMI357" s="29"/>
      <c r="TMJ357" s="123"/>
      <c r="TMO357" s="68"/>
      <c r="TMP357" s="29"/>
      <c r="TMQ357" s="123"/>
      <c r="TMV357" s="68"/>
      <c r="TMW357" s="29"/>
      <c r="TMX357" s="123"/>
      <c r="TNC357" s="68"/>
      <c r="TND357" s="29"/>
      <c r="TNE357" s="123"/>
      <c r="TNJ357" s="68"/>
      <c r="TNK357" s="29"/>
      <c r="TNL357" s="123"/>
      <c r="TNQ357" s="68"/>
      <c r="TNR357" s="29"/>
      <c r="TNS357" s="123"/>
      <c r="TNX357" s="68"/>
      <c r="TNY357" s="29"/>
      <c r="TNZ357" s="123"/>
      <c r="TOE357" s="68"/>
      <c r="TOF357" s="29"/>
      <c r="TOG357" s="123"/>
      <c r="TOL357" s="68"/>
      <c r="TOM357" s="29"/>
      <c r="TON357" s="123"/>
      <c r="TOS357" s="68"/>
      <c r="TOT357" s="29"/>
      <c r="TOU357" s="123"/>
      <c r="TOZ357" s="68"/>
      <c r="TPA357" s="29"/>
      <c r="TPB357" s="123"/>
      <c r="TPG357" s="68"/>
      <c r="TPH357" s="29"/>
      <c r="TPI357" s="123"/>
      <c r="TPN357" s="68"/>
      <c r="TPO357" s="29"/>
      <c r="TPP357" s="123"/>
      <c r="TPU357" s="68"/>
      <c r="TPV357" s="29"/>
      <c r="TPW357" s="123"/>
      <c r="TQB357" s="68"/>
      <c r="TQC357" s="29"/>
      <c r="TQD357" s="123"/>
      <c r="TQI357" s="68"/>
      <c r="TQJ357" s="29"/>
      <c r="TQK357" s="123"/>
      <c r="TQP357" s="68"/>
      <c r="TQQ357" s="29"/>
      <c r="TQR357" s="123"/>
      <c r="TQW357" s="68"/>
      <c r="TQX357" s="29"/>
      <c r="TQY357" s="123"/>
      <c r="TRD357" s="68"/>
      <c r="TRE357" s="29"/>
      <c r="TRF357" s="123"/>
      <c r="TRK357" s="68"/>
      <c r="TRL357" s="29"/>
      <c r="TRM357" s="123"/>
      <c r="TRR357" s="68"/>
      <c r="TRS357" s="29"/>
      <c r="TRT357" s="123"/>
      <c r="TRY357" s="68"/>
      <c r="TRZ357" s="29"/>
      <c r="TSA357" s="123"/>
      <c r="TSF357" s="68"/>
      <c r="TSG357" s="29"/>
      <c r="TSH357" s="123"/>
      <c r="TSM357" s="68"/>
      <c r="TSN357" s="29"/>
      <c r="TSO357" s="123"/>
      <c r="TST357" s="68"/>
      <c r="TSU357" s="29"/>
      <c r="TSV357" s="123"/>
      <c r="TTA357" s="68"/>
      <c r="TTB357" s="29"/>
      <c r="TTC357" s="123"/>
      <c r="TTH357" s="68"/>
      <c r="TTI357" s="29"/>
      <c r="TTJ357" s="123"/>
      <c r="TTO357" s="68"/>
      <c r="TTP357" s="29"/>
      <c r="TTQ357" s="123"/>
      <c r="TTV357" s="68"/>
      <c r="TTW357" s="29"/>
      <c r="TTX357" s="123"/>
      <c r="TUC357" s="68"/>
      <c r="TUD357" s="29"/>
      <c r="TUE357" s="123"/>
      <c r="TUJ357" s="68"/>
      <c r="TUK357" s="29"/>
      <c r="TUL357" s="123"/>
      <c r="TUQ357" s="68"/>
      <c r="TUR357" s="29"/>
      <c r="TUS357" s="123"/>
      <c r="TUX357" s="68"/>
      <c r="TUY357" s="29"/>
      <c r="TUZ357" s="123"/>
      <c r="TVE357" s="68"/>
      <c r="TVF357" s="29"/>
      <c r="TVG357" s="123"/>
      <c r="TVL357" s="68"/>
      <c r="TVM357" s="29"/>
      <c r="TVN357" s="123"/>
      <c r="TVS357" s="68"/>
      <c r="TVT357" s="29"/>
      <c r="TVU357" s="123"/>
      <c r="TVZ357" s="68"/>
      <c r="TWA357" s="29"/>
      <c r="TWB357" s="123"/>
      <c r="TWG357" s="68"/>
      <c r="TWH357" s="29"/>
      <c r="TWI357" s="123"/>
      <c r="TWN357" s="68"/>
      <c r="TWO357" s="29"/>
      <c r="TWP357" s="123"/>
      <c r="TWU357" s="68"/>
      <c r="TWV357" s="29"/>
      <c r="TWW357" s="123"/>
      <c r="TXB357" s="68"/>
      <c r="TXC357" s="29"/>
      <c r="TXD357" s="123"/>
      <c r="TXI357" s="68"/>
      <c r="TXJ357" s="29"/>
      <c r="TXK357" s="123"/>
      <c r="TXP357" s="68"/>
      <c r="TXQ357" s="29"/>
      <c r="TXR357" s="123"/>
      <c r="TXW357" s="68"/>
      <c r="TXX357" s="29"/>
      <c r="TXY357" s="123"/>
      <c r="TYD357" s="68"/>
      <c r="TYE357" s="29"/>
      <c r="TYF357" s="123"/>
      <c r="TYK357" s="68"/>
      <c r="TYL357" s="29"/>
      <c r="TYM357" s="123"/>
      <c r="TYR357" s="68"/>
      <c r="TYS357" s="29"/>
      <c r="TYT357" s="123"/>
      <c r="TYY357" s="68"/>
      <c r="TYZ357" s="29"/>
      <c r="TZA357" s="123"/>
      <c r="TZF357" s="68"/>
      <c r="TZG357" s="29"/>
      <c r="TZH357" s="123"/>
      <c r="TZM357" s="68"/>
      <c r="TZN357" s="29"/>
      <c r="TZO357" s="123"/>
      <c r="TZT357" s="68"/>
      <c r="TZU357" s="29"/>
      <c r="TZV357" s="123"/>
      <c r="UAA357" s="68"/>
      <c r="UAB357" s="29"/>
      <c r="UAC357" s="123"/>
      <c r="UAH357" s="68"/>
      <c r="UAI357" s="29"/>
      <c r="UAJ357" s="123"/>
      <c r="UAO357" s="68"/>
      <c r="UAP357" s="29"/>
      <c r="UAQ357" s="123"/>
      <c r="UAV357" s="68"/>
      <c r="UAW357" s="29"/>
      <c r="UAX357" s="123"/>
      <c r="UBC357" s="68"/>
      <c r="UBD357" s="29"/>
      <c r="UBE357" s="123"/>
      <c r="UBJ357" s="68"/>
      <c r="UBK357" s="29"/>
      <c r="UBL357" s="123"/>
      <c r="UBQ357" s="68"/>
      <c r="UBR357" s="29"/>
      <c r="UBS357" s="123"/>
      <c r="UBX357" s="68"/>
      <c r="UBY357" s="29"/>
      <c r="UBZ357" s="123"/>
      <c r="UCE357" s="68"/>
      <c r="UCF357" s="29"/>
      <c r="UCG357" s="123"/>
      <c r="UCL357" s="68"/>
      <c r="UCM357" s="29"/>
      <c r="UCN357" s="123"/>
      <c r="UCS357" s="68"/>
      <c r="UCT357" s="29"/>
      <c r="UCU357" s="123"/>
      <c r="UCZ357" s="68"/>
      <c r="UDA357" s="29"/>
      <c r="UDB357" s="123"/>
      <c r="UDG357" s="68"/>
      <c r="UDH357" s="29"/>
      <c r="UDI357" s="123"/>
      <c r="UDN357" s="68"/>
      <c r="UDO357" s="29"/>
      <c r="UDP357" s="123"/>
      <c r="UDU357" s="68"/>
      <c r="UDV357" s="29"/>
      <c r="UDW357" s="123"/>
      <c r="UEB357" s="68"/>
      <c r="UEC357" s="29"/>
      <c r="UED357" s="123"/>
      <c r="UEI357" s="68"/>
      <c r="UEJ357" s="29"/>
      <c r="UEK357" s="123"/>
      <c r="UEP357" s="68"/>
      <c r="UEQ357" s="29"/>
      <c r="UER357" s="123"/>
      <c r="UEW357" s="68"/>
      <c r="UEX357" s="29"/>
      <c r="UEY357" s="123"/>
      <c r="UFD357" s="68"/>
      <c r="UFE357" s="29"/>
      <c r="UFF357" s="123"/>
      <c r="UFK357" s="68"/>
      <c r="UFL357" s="29"/>
      <c r="UFM357" s="123"/>
      <c r="UFR357" s="68"/>
      <c r="UFS357" s="29"/>
      <c r="UFT357" s="123"/>
      <c r="UFY357" s="68"/>
      <c r="UFZ357" s="29"/>
      <c r="UGA357" s="123"/>
      <c r="UGF357" s="68"/>
      <c r="UGG357" s="29"/>
      <c r="UGH357" s="123"/>
      <c r="UGM357" s="68"/>
      <c r="UGN357" s="29"/>
      <c r="UGO357" s="123"/>
      <c r="UGT357" s="68"/>
      <c r="UGU357" s="29"/>
      <c r="UGV357" s="123"/>
      <c r="UHA357" s="68"/>
      <c r="UHB357" s="29"/>
      <c r="UHC357" s="123"/>
      <c r="UHH357" s="68"/>
      <c r="UHI357" s="29"/>
      <c r="UHJ357" s="123"/>
      <c r="UHO357" s="68"/>
      <c r="UHP357" s="29"/>
      <c r="UHQ357" s="123"/>
      <c r="UHV357" s="68"/>
      <c r="UHW357" s="29"/>
      <c r="UHX357" s="123"/>
      <c r="UIC357" s="68"/>
      <c r="UID357" s="29"/>
      <c r="UIE357" s="123"/>
      <c r="UIJ357" s="68"/>
      <c r="UIK357" s="29"/>
      <c r="UIL357" s="123"/>
      <c r="UIQ357" s="68"/>
      <c r="UIR357" s="29"/>
      <c r="UIS357" s="123"/>
      <c r="UIX357" s="68"/>
      <c r="UIY357" s="29"/>
      <c r="UIZ357" s="123"/>
      <c r="UJE357" s="68"/>
      <c r="UJF357" s="29"/>
      <c r="UJG357" s="123"/>
      <c r="UJL357" s="68"/>
      <c r="UJM357" s="29"/>
      <c r="UJN357" s="123"/>
      <c r="UJS357" s="68"/>
      <c r="UJT357" s="29"/>
      <c r="UJU357" s="123"/>
      <c r="UJZ357" s="68"/>
      <c r="UKA357" s="29"/>
      <c r="UKB357" s="123"/>
      <c r="UKG357" s="68"/>
      <c r="UKH357" s="29"/>
      <c r="UKI357" s="123"/>
      <c r="UKN357" s="68"/>
      <c r="UKO357" s="29"/>
      <c r="UKP357" s="123"/>
      <c r="UKU357" s="68"/>
      <c r="UKV357" s="29"/>
      <c r="UKW357" s="123"/>
      <c r="ULB357" s="68"/>
      <c r="ULC357" s="29"/>
      <c r="ULD357" s="123"/>
      <c r="ULI357" s="68"/>
      <c r="ULJ357" s="29"/>
      <c r="ULK357" s="123"/>
      <c r="ULP357" s="68"/>
      <c r="ULQ357" s="29"/>
      <c r="ULR357" s="123"/>
      <c r="ULW357" s="68"/>
      <c r="ULX357" s="29"/>
      <c r="ULY357" s="123"/>
      <c r="UMD357" s="68"/>
      <c r="UME357" s="29"/>
      <c r="UMF357" s="123"/>
      <c r="UMK357" s="68"/>
      <c r="UML357" s="29"/>
      <c r="UMM357" s="123"/>
      <c r="UMR357" s="68"/>
      <c r="UMS357" s="29"/>
      <c r="UMT357" s="123"/>
      <c r="UMY357" s="68"/>
      <c r="UMZ357" s="29"/>
      <c r="UNA357" s="123"/>
      <c r="UNF357" s="68"/>
      <c r="UNG357" s="29"/>
      <c r="UNH357" s="123"/>
      <c r="UNM357" s="68"/>
      <c r="UNN357" s="29"/>
      <c r="UNO357" s="123"/>
      <c r="UNT357" s="68"/>
      <c r="UNU357" s="29"/>
      <c r="UNV357" s="123"/>
      <c r="UOA357" s="68"/>
      <c r="UOB357" s="29"/>
      <c r="UOC357" s="123"/>
      <c r="UOH357" s="68"/>
      <c r="UOI357" s="29"/>
      <c r="UOJ357" s="123"/>
      <c r="UOO357" s="68"/>
      <c r="UOP357" s="29"/>
      <c r="UOQ357" s="123"/>
      <c r="UOV357" s="68"/>
      <c r="UOW357" s="29"/>
      <c r="UOX357" s="123"/>
      <c r="UPC357" s="68"/>
      <c r="UPD357" s="29"/>
      <c r="UPE357" s="123"/>
      <c r="UPJ357" s="68"/>
      <c r="UPK357" s="29"/>
      <c r="UPL357" s="123"/>
      <c r="UPQ357" s="68"/>
      <c r="UPR357" s="29"/>
      <c r="UPS357" s="123"/>
      <c r="UPX357" s="68"/>
      <c r="UPY357" s="29"/>
      <c r="UPZ357" s="123"/>
      <c r="UQE357" s="68"/>
      <c r="UQF357" s="29"/>
      <c r="UQG357" s="123"/>
      <c r="UQL357" s="68"/>
      <c r="UQM357" s="29"/>
      <c r="UQN357" s="123"/>
      <c r="UQS357" s="68"/>
      <c r="UQT357" s="29"/>
      <c r="UQU357" s="123"/>
      <c r="UQZ357" s="68"/>
      <c r="URA357" s="29"/>
      <c r="URB357" s="123"/>
      <c r="URG357" s="68"/>
      <c r="URH357" s="29"/>
      <c r="URI357" s="123"/>
      <c r="URN357" s="68"/>
      <c r="URO357" s="29"/>
      <c r="URP357" s="123"/>
      <c r="URU357" s="68"/>
      <c r="URV357" s="29"/>
      <c r="URW357" s="123"/>
      <c r="USB357" s="68"/>
      <c r="USC357" s="29"/>
      <c r="USD357" s="123"/>
      <c r="USI357" s="68"/>
      <c r="USJ357" s="29"/>
      <c r="USK357" s="123"/>
      <c r="USP357" s="68"/>
      <c r="USQ357" s="29"/>
      <c r="USR357" s="123"/>
      <c r="USW357" s="68"/>
      <c r="USX357" s="29"/>
      <c r="USY357" s="123"/>
      <c r="UTD357" s="68"/>
      <c r="UTE357" s="29"/>
      <c r="UTF357" s="123"/>
      <c r="UTK357" s="68"/>
      <c r="UTL357" s="29"/>
      <c r="UTM357" s="123"/>
      <c r="UTR357" s="68"/>
      <c r="UTS357" s="29"/>
      <c r="UTT357" s="123"/>
      <c r="UTY357" s="68"/>
      <c r="UTZ357" s="29"/>
      <c r="UUA357" s="123"/>
      <c r="UUF357" s="68"/>
      <c r="UUG357" s="29"/>
      <c r="UUH357" s="123"/>
      <c r="UUM357" s="68"/>
      <c r="UUN357" s="29"/>
      <c r="UUO357" s="123"/>
      <c r="UUT357" s="68"/>
      <c r="UUU357" s="29"/>
      <c r="UUV357" s="123"/>
      <c r="UVA357" s="68"/>
      <c r="UVB357" s="29"/>
      <c r="UVC357" s="123"/>
      <c r="UVH357" s="68"/>
      <c r="UVI357" s="29"/>
      <c r="UVJ357" s="123"/>
      <c r="UVO357" s="68"/>
      <c r="UVP357" s="29"/>
      <c r="UVQ357" s="123"/>
      <c r="UVV357" s="68"/>
      <c r="UVW357" s="29"/>
      <c r="UVX357" s="123"/>
      <c r="UWC357" s="68"/>
      <c r="UWD357" s="29"/>
      <c r="UWE357" s="123"/>
      <c r="UWJ357" s="68"/>
      <c r="UWK357" s="29"/>
      <c r="UWL357" s="123"/>
      <c r="UWQ357" s="68"/>
      <c r="UWR357" s="29"/>
      <c r="UWS357" s="123"/>
      <c r="UWX357" s="68"/>
      <c r="UWY357" s="29"/>
      <c r="UWZ357" s="123"/>
      <c r="UXE357" s="68"/>
      <c r="UXF357" s="29"/>
      <c r="UXG357" s="123"/>
      <c r="UXL357" s="68"/>
      <c r="UXM357" s="29"/>
      <c r="UXN357" s="123"/>
      <c r="UXS357" s="68"/>
      <c r="UXT357" s="29"/>
      <c r="UXU357" s="123"/>
      <c r="UXZ357" s="68"/>
      <c r="UYA357" s="29"/>
      <c r="UYB357" s="123"/>
      <c r="UYG357" s="68"/>
      <c r="UYH357" s="29"/>
      <c r="UYI357" s="123"/>
      <c r="UYN357" s="68"/>
      <c r="UYO357" s="29"/>
      <c r="UYP357" s="123"/>
      <c r="UYU357" s="68"/>
      <c r="UYV357" s="29"/>
      <c r="UYW357" s="123"/>
      <c r="UZB357" s="68"/>
      <c r="UZC357" s="29"/>
      <c r="UZD357" s="123"/>
      <c r="UZI357" s="68"/>
      <c r="UZJ357" s="29"/>
      <c r="UZK357" s="123"/>
      <c r="UZP357" s="68"/>
      <c r="UZQ357" s="29"/>
      <c r="UZR357" s="123"/>
      <c r="UZW357" s="68"/>
      <c r="UZX357" s="29"/>
      <c r="UZY357" s="123"/>
      <c r="VAD357" s="68"/>
      <c r="VAE357" s="29"/>
      <c r="VAF357" s="123"/>
      <c r="VAK357" s="68"/>
      <c r="VAL357" s="29"/>
      <c r="VAM357" s="123"/>
      <c r="VAR357" s="68"/>
      <c r="VAS357" s="29"/>
      <c r="VAT357" s="123"/>
      <c r="VAY357" s="68"/>
      <c r="VAZ357" s="29"/>
      <c r="VBA357" s="123"/>
      <c r="VBF357" s="68"/>
      <c r="VBG357" s="29"/>
      <c r="VBH357" s="123"/>
      <c r="VBM357" s="68"/>
      <c r="VBN357" s="29"/>
      <c r="VBO357" s="123"/>
      <c r="VBT357" s="68"/>
      <c r="VBU357" s="29"/>
      <c r="VBV357" s="123"/>
      <c r="VCA357" s="68"/>
      <c r="VCB357" s="29"/>
      <c r="VCC357" s="123"/>
      <c r="VCH357" s="68"/>
      <c r="VCI357" s="29"/>
      <c r="VCJ357" s="123"/>
      <c r="VCO357" s="68"/>
      <c r="VCP357" s="29"/>
      <c r="VCQ357" s="123"/>
      <c r="VCV357" s="68"/>
      <c r="VCW357" s="29"/>
      <c r="VCX357" s="123"/>
      <c r="VDC357" s="68"/>
      <c r="VDD357" s="29"/>
      <c r="VDE357" s="123"/>
      <c r="VDJ357" s="68"/>
      <c r="VDK357" s="29"/>
      <c r="VDL357" s="123"/>
      <c r="VDQ357" s="68"/>
      <c r="VDR357" s="29"/>
      <c r="VDS357" s="123"/>
      <c r="VDX357" s="68"/>
      <c r="VDY357" s="29"/>
      <c r="VDZ357" s="123"/>
      <c r="VEE357" s="68"/>
      <c r="VEF357" s="29"/>
      <c r="VEG357" s="123"/>
      <c r="VEL357" s="68"/>
      <c r="VEM357" s="29"/>
      <c r="VEN357" s="123"/>
      <c r="VES357" s="68"/>
      <c r="VET357" s="29"/>
      <c r="VEU357" s="123"/>
      <c r="VEZ357" s="68"/>
      <c r="VFA357" s="29"/>
      <c r="VFB357" s="123"/>
      <c r="VFG357" s="68"/>
      <c r="VFH357" s="29"/>
      <c r="VFI357" s="123"/>
      <c r="VFN357" s="68"/>
      <c r="VFO357" s="29"/>
      <c r="VFP357" s="123"/>
      <c r="VFU357" s="68"/>
      <c r="VFV357" s="29"/>
      <c r="VFW357" s="123"/>
      <c r="VGB357" s="68"/>
      <c r="VGC357" s="29"/>
      <c r="VGD357" s="123"/>
      <c r="VGI357" s="68"/>
      <c r="VGJ357" s="29"/>
      <c r="VGK357" s="123"/>
      <c r="VGP357" s="68"/>
      <c r="VGQ357" s="29"/>
      <c r="VGR357" s="123"/>
      <c r="VGW357" s="68"/>
      <c r="VGX357" s="29"/>
      <c r="VGY357" s="123"/>
      <c r="VHD357" s="68"/>
      <c r="VHE357" s="29"/>
      <c r="VHF357" s="123"/>
      <c r="VHK357" s="68"/>
      <c r="VHL357" s="29"/>
      <c r="VHM357" s="123"/>
      <c r="VHR357" s="68"/>
      <c r="VHS357" s="29"/>
      <c r="VHT357" s="123"/>
      <c r="VHY357" s="68"/>
      <c r="VHZ357" s="29"/>
      <c r="VIA357" s="123"/>
      <c r="VIF357" s="68"/>
      <c r="VIG357" s="29"/>
      <c r="VIH357" s="123"/>
      <c r="VIM357" s="68"/>
      <c r="VIN357" s="29"/>
      <c r="VIO357" s="123"/>
      <c r="VIT357" s="68"/>
      <c r="VIU357" s="29"/>
      <c r="VIV357" s="123"/>
      <c r="VJA357" s="68"/>
      <c r="VJB357" s="29"/>
      <c r="VJC357" s="123"/>
      <c r="VJH357" s="68"/>
      <c r="VJI357" s="29"/>
      <c r="VJJ357" s="123"/>
      <c r="VJO357" s="68"/>
      <c r="VJP357" s="29"/>
      <c r="VJQ357" s="123"/>
      <c r="VJV357" s="68"/>
      <c r="VJW357" s="29"/>
      <c r="VJX357" s="123"/>
      <c r="VKC357" s="68"/>
      <c r="VKD357" s="29"/>
      <c r="VKE357" s="123"/>
      <c r="VKJ357" s="68"/>
      <c r="VKK357" s="29"/>
      <c r="VKL357" s="123"/>
      <c r="VKQ357" s="68"/>
      <c r="VKR357" s="29"/>
      <c r="VKS357" s="123"/>
      <c r="VKX357" s="68"/>
      <c r="VKY357" s="29"/>
      <c r="VKZ357" s="123"/>
      <c r="VLE357" s="68"/>
      <c r="VLF357" s="29"/>
      <c r="VLG357" s="123"/>
      <c r="VLL357" s="68"/>
      <c r="VLM357" s="29"/>
      <c r="VLN357" s="123"/>
      <c r="VLS357" s="68"/>
      <c r="VLT357" s="29"/>
      <c r="VLU357" s="123"/>
      <c r="VLZ357" s="68"/>
      <c r="VMA357" s="29"/>
      <c r="VMB357" s="123"/>
      <c r="VMG357" s="68"/>
      <c r="VMH357" s="29"/>
      <c r="VMI357" s="123"/>
      <c r="VMN357" s="68"/>
      <c r="VMO357" s="29"/>
      <c r="VMP357" s="123"/>
      <c r="VMU357" s="68"/>
      <c r="VMV357" s="29"/>
      <c r="VMW357" s="123"/>
      <c r="VNB357" s="68"/>
      <c r="VNC357" s="29"/>
      <c r="VND357" s="123"/>
      <c r="VNI357" s="68"/>
      <c r="VNJ357" s="29"/>
      <c r="VNK357" s="123"/>
      <c r="VNP357" s="68"/>
      <c r="VNQ357" s="29"/>
      <c r="VNR357" s="123"/>
      <c r="VNW357" s="68"/>
      <c r="VNX357" s="29"/>
      <c r="VNY357" s="123"/>
      <c r="VOD357" s="68"/>
      <c r="VOE357" s="29"/>
      <c r="VOF357" s="123"/>
      <c r="VOK357" s="68"/>
      <c r="VOL357" s="29"/>
      <c r="VOM357" s="123"/>
      <c r="VOR357" s="68"/>
      <c r="VOS357" s="29"/>
      <c r="VOT357" s="123"/>
      <c r="VOY357" s="68"/>
      <c r="VOZ357" s="29"/>
      <c r="VPA357" s="123"/>
      <c r="VPF357" s="68"/>
      <c r="VPG357" s="29"/>
      <c r="VPH357" s="123"/>
      <c r="VPM357" s="68"/>
      <c r="VPN357" s="29"/>
      <c r="VPO357" s="123"/>
      <c r="VPT357" s="68"/>
      <c r="VPU357" s="29"/>
      <c r="VPV357" s="123"/>
      <c r="VQA357" s="68"/>
      <c r="VQB357" s="29"/>
      <c r="VQC357" s="123"/>
      <c r="VQH357" s="68"/>
      <c r="VQI357" s="29"/>
      <c r="VQJ357" s="123"/>
      <c r="VQO357" s="68"/>
      <c r="VQP357" s="29"/>
      <c r="VQQ357" s="123"/>
      <c r="VQV357" s="68"/>
      <c r="VQW357" s="29"/>
      <c r="VQX357" s="123"/>
      <c r="VRC357" s="68"/>
      <c r="VRD357" s="29"/>
      <c r="VRE357" s="123"/>
      <c r="VRJ357" s="68"/>
      <c r="VRK357" s="29"/>
      <c r="VRL357" s="123"/>
      <c r="VRQ357" s="68"/>
      <c r="VRR357" s="29"/>
      <c r="VRS357" s="123"/>
      <c r="VRX357" s="68"/>
      <c r="VRY357" s="29"/>
      <c r="VRZ357" s="123"/>
      <c r="VSE357" s="68"/>
      <c r="VSF357" s="29"/>
      <c r="VSG357" s="123"/>
      <c r="VSL357" s="68"/>
      <c r="VSM357" s="29"/>
      <c r="VSN357" s="123"/>
      <c r="VSS357" s="68"/>
      <c r="VST357" s="29"/>
      <c r="VSU357" s="123"/>
      <c r="VSZ357" s="68"/>
      <c r="VTA357" s="29"/>
      <c r="VTB357" s="123"/>
      <c r="VTG357" s="68"/>
      <c r="VTH357" s="29"/>
      <c r="VTI357" s="123"/>
      <c r="VTN357" s="68"/>
      <c r="VTO357" s="29"/>
      <c r="VTP357" s="123"/>
      <c r="VTU357" s="68"/>
      <c r="VTV357" s="29"/>
      <c r="VTW357" s="123"/>
      <c r="VUB357" s="68"/>
      <c r="VUC357" s="29"/>
      <c r="VUD357" s="123"/>
      <c r="VUI357" s="68"/>
      <c r="VUJ357" s="29"/>
      <c r="VUK357" s="123"/>
      <c r="VUP357" s="68"/>
      <c r="VUQ357" s="29"/>
      <c r="VUR357" s="123"/>
      <c r="VUW357" s="68"/>
      <c r="VUX357" s="29"/>
      <c r="VUY357" s="123"/>
      <c r="VVD357" s="68"/>
      <c r="VVE357" s="29"/>
      <c r="VVF357" s="123"/>
      <c r="VVK357" s="68"/>
      <c r="VVL357" s="29"/>
      <c r="VVM357" s="123"/>
      <c r="VVR357" s="68"/>
      <c r="VVS357" s="29"/>
      <c r="VVT357" s="123"/>
      <c r="VVY357" s="68"/>
      <c r="VVZ357" s="29"/>
      <c r="VWA357" s="123"/>
      <c r="VWF357" s="68"/>
      <c r="VWG357" s="29"/>
      <c r="VWH357" s="123"/>
      <c r="VWM357" s="68"/>
      <c r="VWN357" s="29"/>
      <c r="VWO357" s="123"/>
      <c r="VWT357" s="68"/>
      <c r="VWU357" s="29"/>
      <c r="VWV357" s="123"/>
      <c r="VXA357" s="68"/>
      <c r="VXB357" s="29"/>
      <c r="VXC357" s="123"/>
      <c r="VXH357" s="68"/>
      <c r="VXI357" s="29"/>
      <c r="VXJ357" s="123"/>
      <c r="VXO357" s="68"/>
      <c r="VXP357" s="29"/>
      <c r="VXQ357" s="123"/>
      <c r="VXV357" s="68"/>
      <c r="VXW357" s="29"/>
      <c r="VXX357" s="123"/>
      <c r="VYC357" s="68"/>
      <c r="VYD357" s="29"/>
      <c r="VYE357" s="123"/>
      <c r="VYJ357" s="68"/>
      <c r="VYK357" s="29"/>
      <c r="VYL357" s="123"/>
      <c r="VYQ357" s="68"/>
      <c r="VYR357" s="29"/>
      <c r="VYS357" s="123"/>
      <c r="VYX357" s="68"/>
      <c r="VYY357" s="29"/>
      <c r="VYZ357" s="123"/>
      <c r="VZE357" s="68"/>
      <c r="VZF357" s="29"/>
      <c r="VZG357" s="123"/>
      <c r="VZL357" s="68"/>
      <c r="VZM357" s="29"/>
      <c r="VZN357" s="123"/>
      <c r="VZS357" s="68"/>
      <c r="VZT357" s="29"/>
      <c r="VZU357" s="123"/>
      <c r="VZZ357" s="68"/>
      <c r="WAA357" s="29"/>
      <c r="WAB357" s="123"/>
      <c r="WAG357" s="68"/>
      <c r="WAH357" s="29"/>
      <c r="WAI357" s="123"/>
      <c r="WAN357" s="68"/>
      <c r="WAO357" s="29"/>
      <c r="WAP357" s="123"/>
      <c r="WAU357" s="68"/>
      <c r="WAV357" s="29"/>
      <c r="WAW357" s="123"/>
      <c r="WBB357" s="68"/>
      <c r="WBC357" s="29"/>
      <c r="WBD357" s="123"/>
      <c r="WBI357" s="68"/>
      <c r="WBJ357" s="29"/>
      <c r="WBK357" s="123"/>
      <c r="WBP357" s="68"/>
      <c r="WBQ357" s="29"/>
      <c r="WBR357" s="123"/>
      <c r="WBW357" s="68"/>
      <c r="WBX357" s="29"/>
      <c r="WBY357" s="123"/>
      <c r="WCD357" s="68"/>
      <c r="WCE357" s="29"/>
      <c r="WCF357" s="123"/>
      <c r="WCK357" s="68"/>
      <c r="WCL357" s="29"/>
      <c r="WCM357" s="123"/>
      <c r="WCR357" s="68"/>
      <c r="WCS357" s="29"/>
      <c r="WCT357" s="123"/>
      <c r="WCY357" s="68"/>
      <c r="WCZ357" s="29"/>
      <c r="WDA357" s="123"/>
      <c r="WDF357" s="68"/>
      <c r="WDG357" s="29"/>
      <c r="WDH357" s="123"/>
      <c r="WDM357" s="68"/>
      <c r="WDN357" s="29"/>
      <c r="WDO357" s="123"/>
      <c r="WDT357" s="68"/>
      <c r="WDU357" s="29"/>
      <c r="WDV357" s="123"/>
      <c r="WEA357" s="68"/>
      <c r="WEB357" s="29"/>
      <c r="WEC357" s="123"/>
      <c r="WEH357" s="68"/>
      <c r="WEI357" s="29"/>
      <c r="WEJ357" s="123"/>
      <c r="WEO357" s="68"/>
      <c r="WEP357" s="29"/>
      <c r="WEQ357" s="123"/>
      <c r="WEV357" s="68"/>
      <c r="WEW357" s="29"/>
      <c r="WEX357" s="123"/>
      <c r="WFC357" s="68"/>
      <c r="WFD357" s="29"/>
      <c r="WFE357" s="123"/>
      <c r="WFJ357" s="68"/>
      <c r="WFK357" s="29"/>
      <c r="WFL357" s="123"/>
      <c r="WFQ357" s="68"/>
      <c r="WFR357" s="29"/>
      <c r="WFS357" s="123"/>
      <c r="WFX357" s="68"/>
      <c r="WFY357" s="29"/>
      <c r="WFZ357" s="123"/>
      <c r="WGE357" s="68"/>
      <c r="WGF357" s="29"/>
      <c r="WGG357" s="123"/>
      <c r="WGL357" s="68"/>
      <c r="WGM357" s="29"/>
      <c r="WGN357" s="123"/>
      <c r="WGS357" s="68"/>
      <c r="WGT357" s="29"/>
      <c r="WGU357" s="123"/>
      <c r="WGZ357" s="68"/>
      <c r="WHA357" s="29"/>
      <c r="WHB357" s="123"/>
      <c r="WHG357" s="68"/>
      <c r="WHH357" s="29"/>
      <c r="WHI357" s="123"/>
      <c r="WHN357" s="68"/>
      <c r="WHO357" s="29"/>
      <c r="WHP357" s="123"/>
      <c r="WHU357" s="68"/>
      <c r="WHV357" s="29"/>
      <c r="WHW357" s="123"/>
      <c r="WIB357" s="68"/>
      <c r="WIC357" s="29"/>
      <c r="WID357" s="123"/>
      <c r="WII357" s="68"/>
      <c r="WIJ357" s="29"/>
      <c r="WIK357" s="123"/>
      <c r="WIP357" s="68"/>
      <c r="WIQ357" s="29"/>
      <c r="WIR357" s="123"/>
      <c r="WIW357" s="68"/>
      <c r="WIX357" s="29"/>
      <c r="WIY357" s="123"/>
      <c r="WJD357" s="68"/>
      <c r="WJE357" s="29"/>
      <c r="WJF357" s="123"/>
      <c r="WJK357" s="68"/>
      <c r="WJL357" s="29"/>
      <c r="WJM357" s="123"/>
      <c r="WJR357" s="68"/>
      <c r="WJS357" s="29"/>
      <c r="WJT357" s="123"/>
      <c r="WJY357" s="68"/>
      <c r="WJZ357" s="29"/>
      <c r="WKA357" s="123"/>
      <c r="WKF357" s="68"/>
      <c r="WKG357" s="29"/>
      <c r="WKH357" s="123"/>
      <c r="WKM357" s="68"/>
      <c r="WKN357" s="29"/>
      <c r="WKO357" s="123"/>
      <c r="WKT357" s="68"/>
      <c r="WKU357" s="29"/>
      <c r="WKV357" s="123"/>
      <c r="WLA357" s="68"/>
      <c r="WLB357" s="29"/>
      <c r="WLC357" s="123"/>
      <c r="WLH357" s="68"/>
      <c r="WLI357" s="29"/>
      <c r="WLJ357" s="123"/>
      <c r="WLO357" s="68"/>
      <c r="WLP357" s="29"/>
      <c r="WLQ357" s="123"/>
      <c r="WLV357" s="68"/>
      <c r="WLW357" s="29"/>
      <c r="WLX357" s="123"/>
      <c r="WMC357" s="68"/>
      <c r="WMD357" s="29"/>
      <c r="WME357" s="123"/>
      <c r="WMJ357" s="68"/>
      <c r="WMK357" s="29"/>
      <c r="WML357" s="123"/>
      <c r="WMQ357" s="68"/>
      <c r="WMR357" s="29"/>
      <c r="WMS357" s="123"/>
      <c r="WMX357" s="68"/>
      <c r="WMY357" s="29"/>
      <c r="WMZ357" s="123"/>
      <c r="WNE357" s="68"/>
      <c r="WNF357" s="29"/>
      <c r="WNG357" s="123"/>
      <c r="WNL357" s="68"/>
      <c r="WNM357" s="29"/>
      <c r="WNN357" s="123"/>
      <c r="WNS357" s="68"/>
      <c r="WNT357" s="29"/>
      <c r="WNU357" s="123"/>
      <c r="WNZ357" s="68"/>
      <c r="WOA357" s="29"/>
      <c r="WOB357" s="123"/>
      <c r="WOG357" s="68"/>
      <c r="WOH357" s="29"/>
      <c r="WOI357" s="123"/>
      <c r="WON357" s="68"/>
      <c r="WOO357" s="29"/>
      <c r="WOP357" s="123"/>
      <c r="WOU357" s="68"/>
      <c r="WOV357" s="29"/>
      <c r="WOW357" s="123"/>
      <c r="WPB357" s="68"/>
      <c r="WPC357" s="29"/>
      <c r="WPD357" s="123"/>
      <c r="WPI357" s="68"/>
      <c r="WPJ357" s="29"/>
      <c r="WPK357" s="123"/>
      <c r="WPP357" s="68"/>
      <c r="WPQ357" s="29"/>
      <c r="WPR357" s="123"/>
      <c r="WPW357" s="68"/>
      <c r="WPX357" s="29"/>
      <c r="WPY357" s="123"/>
      <c r="WQD357" s="68"/>
      <c r="WQE357" s="29"/>
      <c r="WQF357" s="123"/>
      <c r="WQK357" s="68"/>
      <c r="WQL357" s="29"/>
      <c r="WQM357" s="123"/>
      <c r="WQR357" s="68"/>
      <c r="WQS357" s="29"/>
      <c r="WQT357" s="123"/>
      <c r="WQY357" s="68"/>
      <c r="WQZ357" s="29"/>
      <c r="WRA357" s="123"/>
      <c r="WRF357" s="68"/>
      <c r="WRG357" s="29"/>
      <c r="WRH357" s="123"/>
      <c r="WRM357" s="68"/>
      <c r="WRN357" s="29"/>
      <c r="WRO357" s="123"/>
      <c r="WRT357" s="68"/>
      <c r="WRU357" s="29"/>
      <c r="WRV357" s="123"/>
      <c r="WSA357" s="68"/>
      <c r="WSB357" s="29"/>
      <c r="WSC357" s="123"/>
      <c r="WSH357" s="68"/>
      <c r="WSI357" s="29"/>
      <c r="WSJ357" s="123"/>
      <c r="WSO357" s="68"/>
      <c r="WSP357" s="29"/>
      <c r="WSQ357" s="123"/>
      <c r="WSV357" s="68"/>
      <c r="WSW357" s="29"/>
      <c r="WSX357" s="123"/>
      <c r="WTC357" s="68"/>
      <c r="WTD357" s="29"/>
      <c r="WTE357" s="123"/>
      <c r="WTJ357" s="68"/>
      <c r="WTK357" s="29"/>
      <c r="WTL357" s="123"/>
      <c r="WTQ357" s="68"/>
      <c r="WTR357" s="29"/>
      <c r="WTS357" s="123"/>
      <c r="WTX357" s="68"/>
      <c r="WTY357" s="29"/>
      <c r="WTZ357" s="123"/>
      <c r="WUE357" s="68"/>
      <c r="WUF357" s="29"/>
      <c r="WUG357" s="123"/>
      <c r="WUL357" s="68"/>
      <c r="WUM357" s="29"/>
      <c r="WUN357" s="123"/>
      <c r="WUS357" s="68"/>
      <c r="WUT357" s="29"/>
      <c r="WUU357" s="123"/>
      <c r="WUZ357" s="68"/>
      <c r="WVA357" s="29"/>
      <c r="WVB357" s="123"/>
      <c r="WVG357" s="68"/>
      <c r="WVH357" s="29"/>
      <c r="WVI357" s="123"/>
      <c r="WVN357" s="68"/>
      <c r="WVO357" s="29"/>
      <c r="WVP357" s="123"/>
      <c r="WVU357" s="68"/>
      <c r="WVV357" s="29"/>
      <c r="WVW357" s="123"/>
      <c r="WWB357" s="68"/>
      <c r="WWC357" s="29"/>
      <c r="WWD357" s="123"/>
      <c r="WWI357" s="68"/>
      <c r="WWJ357" s="29"/>
      <c r="WWK357" s="123"/>
      <c r="WWP357" s="68"/>
      <c r="WWQ357" s="29"/>
      <c r="WWR357" s="123"/>
      <c r="WWW357" s="68"/>
      <c r="WWX357" s="29"/>
      <c r="WWY357" s="123"/>
      <c r="WXD357" s="68"/>
      <c r="WXE357" s="29"/>
      <c r="WXF357" s="123"/>
      <c r="WXK357" s="68"/>
      <c r="WXL357" s="29"/>
      <c r="WXM357" s="123"/>
      <c r="WXR357" s="68"/>
      <c r="WXS357" s="29"/>
      <c r="WXT357" s="123"/>
      <c r="WXY357" s="68"/>
      <c r="WXZ357" s="29"/>
      <c r="WYA357" s="123"/>
      <c r="WYF357" s="68"/>
      <c r="WYG357" s="29"/>
      <c r="WYH357" s="123"/>
      <c r="WYM357" s="68"/>
      <c r="WYN357" s="29"/>
      <c r="WYO357" s="123"/>
      <c r="WYT357" s="68"/>
      <c r="WYU357" s="29"/>
      <c r="WYV357" s="123"/>
      <c r="WZA357" s="68"/>
      <c r="WZB357" s="29"/>
      <c r="WZC357" s="123"/>
      <c r="WZH357" s="68"/>
      <c r="WZI357" s="29"/>
      <c r="WZJ357" s="123"/>
      <c r="WZO357" s="68"/>
      <c r="WZP357" s="29"/>
      <c r="WZQ357" s="123"/>
      <c r="WZV357" s="68"/>
      <c r="WZW357" s="29"/>
      <c r="WZX357" s="123"/>
      <c r="XAC357" s="68"/>
      <c r="XAD357" s="29"/>
      <c r="XAE357" s="123"/>
      <c r="XAJ357" s="68"/>
      <c r="XAK357" s="29"/>
      <c r="XAL357" s="123"/>
      <c r="XAQ357" s="68"/>
      <c r="XAR357" s="29"/>
      <c r="XAS357" s="123"/>
      <c r="XAX357" s="68"/>
      <c r="XAY357" s="29"/>
      <c r="XAZ357" s="123"/>
      <c r="XBE357" s="68"/>
      <c r="XBF357" s="29"/>
      <c r="XBG357" s="123"/>
      <c r="XBL357" s="68"/>
      <c r="XBM357" s="29"/>
      <c r="XBN357" s="123"/>
      <c r="XBS357" s="68"/>
      <c r="XBT357" s="29"/>
      <c r="XBU357" s="123"/>
      <c r="XBZ357" s="68"/>
      <c r="XCA357" s="29"/>
      <c r="XCB357" s="123"/>
      <c r="XCG357" s="68"/>
      <c r="XCH357" s="29"/>
      <c r="XCI357" s="123"/>
      <c r="XCN357" s="68"/>
      <c r="XCO357" s="29"/>
      <c r="XCP357" s="123"/>
      <c r="XCU357" s="68"/>
      <c r="XCV357" s="29"/>
      <c r="XCW357" s="123"/>
      <c r="XDB357" s="68"/>
      <c r="XDC357" s="29"/>
      <c r="XDD357" s="123"/>
      <c r="XDI357" s="68"/>
      <c r="XDJ357" s="29"/>
      <c r="XDK357" s="123"/>
      <c r="XDP357" s="68"/>
      <c r="XDQ357" s="29"/>
      <c r="XDR357" s="123"/>
      <c r="XDW357" s="68"/>
      <c r="XDX357" s="29"/>
      <c r="XDY357" s="123"/>
      <c r="XED357" s="68"/>
      <c r="XEE357" s="29"/>
      <c r="XEF357" s="123"/>
      <c r="XEK357" s="68"/>
      <c r="XEL357" s="29"/>
      <c r="XEM357" s="123"/>
      <c r="XER357" s="68"/>
      <c r="XES357" s="29"/>
      <c r="XET357" s="123"/>
      <c r="XEY357" s="68"/>
      <c r="XEZ357" s="29"/>
      <c r="XFA357" s="123"/>
    </row>
    <row r="358" spans="1:2045 2050:4096 4101:5118 5123:6140 6145:8191 8196:9213 9218:11264 11269:12286 12291:13308 13313:15359 15364:16381" s="46" customFormat="1" ht="31.5" customHeight="1" thickBot="1" x14ac:dyDescent="0.3">
      <c r="A358" s="56">
        <v>45364</v>
      </c>
      <c r="B358" s="51" t="s">
        <v>2249</v>
      </c>
      <c r="C358" s="51">
        <v>247160</v>
      </c>
      <c r="D358" s="51" t="s">
        <v>2250</v>
      </c>
      <c r="E358" s="51" t="s">
        <v>2251</v>
      </c>
      <c r="F358" s="47" t="s">
        <v>2252</v>
      </c>
      <c r="G358" s="192">
        <v>46204</v>
      </c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  <c r="AL358"/>
      <c r="AM358"/>
      <c r="AN358"/>
      <c r="AO358"/>
      <c r="AP358"/>
      <c r="AQ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  <c r="CQ358"/>
      <c r="CR358"/>
      <c r="CS358"/>
      <c r="CT358"/>
      <c r="CU358"/>
      <c r="CV358"/>
      <c r="CW358"/>
      <c r="CX358"/>
      <c r="CY358"/>
      <c r="CZ358"/>
      <c r="DA358"/>
      <c r="DB358"/>
      <c r="DC358"/>
      <c r="DD358"/>
      <c r="DE358"/>
      <c r="DF358"/>
      <c r="DG358"/>
      <c r="DH358"/>
      <c r="DI358"/>
      <c r="DJ358"/>
      <c r="DK358"/>
      <c r="DL358"/>
      <c r="DM358"/>
      <c r="DN358"/>
      <c r="DO358"/>
      <c r="DP358"/>
      <c r="DQ358"/>
      <c r="DR358"/>
      <c r="DS358"/>
      <c r="DT358"/>
      <c r="DU358"/>
      <c r="DV358"/>
      <c r="DW358"/>
      <c r="DX358"/>
      <c r="DY358"/>
      <c r="DZ358"/>
      <c r="EA358"/>
      <c r="EB358"/>
      <c r="EC358"/>
      <c r="ED358"/>
      <c r="EE358"/>
      <c r="EF358"/>
      <c r="EG358"/>
      <c r="EH358"/>
      <c r="EI358"/>
      <c r="EJ358"/>
      <c r="EK358"/>
      <c r="EL358"/>
      <c r="EM358"/>
      <c r="EN358"/>
      <c r="EO358"/>
      <c r="EP358"/>
      <c r="EQ358"/>
      <c r="ER358"/>
      <c r="ES358"/>
      <c r="ET358"/>
      <c r="EU358"/>
      <c r="EV358"/>
      <c r="EW358"/>
      <c r="EX358"/>
      <c r="EY358"/>
      <c r="EZ358"/>
      <c r="FA358"/>
      <c r="FB358"/>
      <c r="FC358"/>
      <c r="FD358"/>
      <c r="FE358"/>
      <c r="FF358"/>
      <c r="FG358"/>
      <c r="FH358"/>
      <c r="FI358"/>
      <c r="FJ358"/>
      <c r="FK358"/>
      <c r="FL358"/>
      <c r="FM358"/>
      <c r="FN358"/>
      <c r="FO358"/>
      <c r="FP358"/>
      <c r="FQ358"/>
      <c r="FR358"/>
      <c r="FS358"/>
      <c r="FT358"/>
      <c r="FU358"/>
      <c r="FV358"/>
      <c r="FW358"/>
      <c r="FX358"/>
      <c r="FY358"/>
      <c r="FZ358"/>
      <c r="GA358"/>
      <c r="GB358"/>
      <c r="GC358"/>
      <c r="GD358"/>
      <c r="GE358"/>
      <c r="GF358"/>
      <c r="GG358"/>
      <c r="GH358"/>
      <c r="GI358"/>
      <c r="GJ358"/>
      <c r="GK358"/>
      <c r="GL358"/>
      <c r="GM358"/>
      <c r="GN358"/>
      <c r="GO358"/>
      <c r="GP358"/>
      <c r="GQ358"/>
      <c r="GR358"/>
      <c r="GS358"/>
      <c r="GT358"/>
      <c r="GU358"/>
      <c r="GV358"/>
      <c r="GW358"/>
      <c r="GX358"/>
      <c r="GY358"/>
      <c r="GZ358"/>
      <c r="HA358"/>
      <c r="HB358"/>
      <c r="HC358"/>
      <c r="HD358"/>
      <c r="HE358"/>
      <c r="HF358"/>
      <c r="HG358"/>
      <c r="HH358"/>
      <c r="HI358"/>
      <c r="HJ358"/>
      <c r="HK358"/>
      <c r="HL358"/>
      <c r="HM358"/>
      <c r="HN358"/>
      <c r="HO358"/>
      <c r="HP358"/>
      <c r="HQ358"/>
      <c r="HR358"/>
      <c r="HS358"/>
      <c r="HT358"/>
      <c r="HU358"/>
      <c r="HV358"/>
      <c r="HW358"/>
      <c r="HX358"/>
      <c r="HY358"/>
      <c r="HZ358"/>
      <c r="IA358"/>
      <c r="IB358"/>
      <c r="IC358"/>
      <c r="ID358"/>
      <c r="IE358"/>
      <c r="IF358"/>
      <c r="IG358"/>
      <c r="IH358"/>
      <c r="II358"/>
      <c r="IJ358"/>
      <c r="IK358"/>
      <c r="IL358"/>
      <c r="IM358"/>
      <c r="IN358"/>
      <c r="IO358"/>
      <c r="IP358"/>
      <c r="IQ358"/>
      <c r="IR358"/>
      <c r="IS358"/>
      <c r="IT358"/>
      <c r="IU358"/>
      <c r="IV358"/>
      <c r="IW358"/>
      <c r="IX358"/>
      <c r="IY358"/>
      <c r="IZ358"/>
      <c r="JA358"/>
      <c r="JB358"/>
      <c r="JC358"/>
      <c r="JD358"/>
      <c r="JE358"/>
      <c r="JF358"/>
      <c r="JG358"/>
      <c r="JH358"/>
      <c r="JI358"/>
      <c r="JJ358"/>
      <c r="JK358"/>
      <c r="JL358"/>
      <c r="JM358"/>
      <c r="JN358"/>
      <c r="JO358"/>
      <c r="JP358"/>
      <c r="JQ358"/>
      <c r="JR358"/>
      <c r="JS358"/>
      <c r="JT358"/>
      <c r="JU358"/>
      <c r="JV358"/>
      <c r="JW358"/>
      <c r="JX358"/>
      <c r="JY358"/>
      <c r="JZ358"/>
      <c r="KA358"/>
      <c r="KB358"/>
      <c r="KC358"/>
      <c r="KD358"/>
      <c r="KE358"/>
      <c r="KF358"/>
      <c r="KG358"/>
      <c r="KH358"/>
      <c r="KI358"/>
      <c r="KJ358"/>
      <c r="KK358"/>
      <c r="KL358"/>
      <c r="KM358"/>
      <c r="KN358"/>
      <c r="KO358"/>
      <c r="KP358"/>
      <c r="KQ358"/>
      <c r="KR358"/>
      <c r="KS358"/>
      <c r="KT358"/>
      <c r="KU358"/>
      <c r="KV358"/>
      <c r="KW358"/>
      <c r="KX358"/>
      <c r="KY358"/>
      <c r="KZ358"/>
      <c r="LA358"/>
      <c r="LB358"/>
      <c r="LC358"/>
      <c r="LD358"/>
      <c r="LE358"/>
      <c r="LF358"/>
      <c r="LG358"/>
      <c r="LH358"/>
      <c r="LI358"/>
      <c r="LJ358"/>
      <c r="LK358"/>
      <c r="LL358"/>
      <c r="LM358"/>
      <c r="LN358"/>
      <c r="LO358"/>
      <c r="LP358"/>
      <c r="LQ358"/>
      <c r="LR358"/>
      <c r="LS358"/>
      <c r="LT358"/>
      <c r="LU358"/>
      <c r="LV358"/>
      <c r="LW358"/>
      <c r="LX358"/>
      <c r="LY358"/>
      <c r="LZ358"/>
      <c r="MA358"/>
      <c r="MB358"/>
      <c r="MC358"/>
      <c r="MD358"/>
      <c r="ME358"/>
      <c r="MF358"/>
      <c r="MG358"/>
      <c r="MH358"/>
      <c r="MI358"/>
      <c r="MJ358"/>
      <c r="MK358"/>
      <c r="ML358"/>
      <c r="MM358"/>
      <c r="MN358"/>
      <c r="MO358"/>
      <c r="MP358"/>
      <c r="MQ358"/>
      <c r="MR358"/>
      <c r="MS358"/>
      <c r="MT358"/>
      <c r="MU358"/>
      <c r="MV358"/>
      <c r="MW358"/>
      <c r="MX358"/>
      <c r="MY358"/>
      <c r="MZ358"/>
      <c r="NA358"/>
      <c r="NB358"/>
      <c r="NC358"/>
      <c r="ND358"/>
      <c r="NE358"/>
      <c r="NF358"/>
      <c r="NG358"/>
      <c r="NH358"/>
      <c r="NI358"/>
      <c r="NJ358"/>
      <c r="NK358"/>
      <c r="NL358"/>
      <c r="NM358"/>
      <c r="NN358"/>
      <c r="NO358"/>
      <c r="NP358"/>
      <c r="NQ358"/>
      <c r="NR358"/>
      <c r="NS358"/>
      <c r="NT358"/>
      <c r="NU358"/>
      <c r="NV358"/>
      <c r="NW358"/>
      <c r="NX358"/>
      <c r="NY358"/>
      <c r="NZ358"/>
      <c r="OA358"/>
      <c r="OB358"/>
      <c r="OC358"/>
      <c r="OD358"/>
      <c r="OE358"/>
      <c r="OF358"/>
      <c r="OG358"/>
      <c r="OH358"/>
      <c r="OI358"/>
      <c r="OJ358"/>
      <c r="OK358"/>
      <c r="OL358"/>
      <c r="OM358"/>
      <c r="ON358"/>
      <c r="OO358"/>
      <c r="OP358"/>
      <c r="OQ358"/>
      <c r="OR358"/>
      <c r="OS358"/>
      <c r="OT358"/>
      <c r="OU358"/>
      <c r="OV358"/>
      <c r="OW358"/>
      <c r="OX358"/>
      <c r="OY358"/>
      <c r="OZ358"/>
      <c r="PA358"/>
      <c r="PB358"/>
      <c r="PC358"/>
      <c r="PD358"/>
      <c r="PE358"/>
      <c r="PF358"/>
      <c r="PG358"/>
      <c r="PH358"/>
      <c r="PI358"/>
      <c r="PJ358"/>
      <c r="PK358"/>
      <c r="PL358"/>
      <c r="PM358"/>
      <c r="PN358"/>
      <c r="PO358"/>
      <c r="PP358"/>
      <c r="PQ358"/>
      <c r="PR358"/>
      <c r="PS358"/>
      <c r="PT358"/>
      <c r="PU358"/>
      <c r="PV358"/>
      <c r="PW358"/>
      <c r="PX358"/>
      <c r="PY358"/>
      <c r="PZ358"/>
      <c r="QA358"/>
      <c r="QB358"/>
      <c r="QC358"/>
      <c r="QD358"/>
      <c r="QE358"/>
      <c r="QF358"/>
      <c r="QG358"/>
      <c r="QH358"/>
      <c r="QI358"/>
      <c r="QJ358"/>
      <c r="QK358"/>
      <c r="QL358"/>
      <c r="QM358"/>
      <c r="QN358"/>
      <c r="QO358"/>
      <c r="QP358"/>
      <c r="QQ358"/>
      <c r="QR358"/>
      <c r="QS358"/>
      <c r="QT358"/>
      <c r="QU358"/>
      <c r="QV358"/>
      <c r="QW358"/>
      <c r="QX358"/>
      <c r="QY358"/>
      <c r="QZ358"/>
      <c r="RA358"/>
      <c r="RB358"/>
      <c r="RC358"/>
      <c r="RD358"/>
      <c r="RE358"/>
      <c r="RF358"/>
      <c r="RG358"/>
      <c r="RH358"/>
      <c r="RI358"/>
      <c r="RJ358"/>
      <c r="RK358"/>
      <c r="RL358"/>
      <c r="RM358"/>
      <c r="RN358"/>
      <c r="RO358"/>
      <c r="RP358"/>
      <c r="RQ358"/>
      <c r="RR358"/>
      <c r="RS358"/>
      <c r="RT358"/>
      <c r="RU358"/>
      <c r="RV358"/>
      <c r="RW358"/>
      <c r="RX358"/>
      <c r="RY358"/>
      <c r="RZ358"/>
      <c r="SA358"/>
      <c r="SB358"/>
      <c r="SC358"/>
      <c r="SD358"/>
      <c r="SE358"/>
      <c r="SF358"/>
      <c r="SG358"/>
      <c r="SH358"/>
      <c r="SI358"/>
      <c r="SJ358"/>
      <c r="SK358"/>
      <c r="SL358"/>
      <c r="SM358"/>
      <c r="SN358"/>
      <c r="SO358"/>
      <c r="SP358"/>
      <c r="SQ358"/>
      <c r="SR358"/>
      <c r="SS358"/>
      <c r="ST358"/>
      <c r="SU358"/>
      <c r="SV358"/>
      <c r="SW358"/>
      <c r="SX358"/>
      <c r="SY358"/>
      <c r="SZ358"/>
      <c r="TA358"/>
      <c r="TB358"/>
      <c r="TC358"/>
      <c r="TD358"/>
      <c r="TE358"/>
      <c r="TF358"/>
      <c r="TG358"/>
      <c r="TH358"/>
      <c r="TI358"/>
      <c r="TJ358"/>
      <c r="TK358"/>
      <c r="TL358"/>
      <c r="TM358"/>
      <c r="TN358"/>
      <c r="TO358"/>
      <c r="TP358"/>
      <c r="TQ358"/>
      <c r="TR358"/>
      <c r="TS358"/>
      <c r="TT358"/>
      <c r="TU358"/>
      <c r="TV358"/>
      <c r="TW358"/>
      <c r="TX358"/>
      <c r="TY358"/>
      <c r="TZ358"/>
      <c r="UA358"/>
      <c r="UB358"/>
      <c r="UC358"/>
      <c r="UD358"/>
      <c r="UE358"/>
      <c r="UF358"/>
      <c r="UG358"/>
      <c r="UH358"/>
      <c r="UI358"/>
      <c r="UJ358"/>
      <c r="UK358"/>
      <c r="UL358"/>
      <c r="UM358"/>
      <c r="UN358"/>
      <c r="UO358"/>
      <c r="UP358"/>
      <c r="UQ358"/>
      <c r="UR358"/>
      <c r="US358"/>
      <c r="UT358"/>
      <c r="UU358"/>
      <c r="UV358"/>
      <c r="UW358"/>
      <c r="UX358"/>
      <c r="UY358"/>
      <c r="UZ358"/>
      <c r="VA358"/>
      <c r="VB358"/>
      <c r="VC358"/>
      <c r="VD358"/>
      <c r="VE358"/>
      <c r="VF358"/>
      <c r="VG358"/>
      <c r="VH358"/>
      <c r="VI358"/>
      <c r="VJ358"/>
      <c r="VK358"/>
      <c r="VL358"/>
      <c r="VM358"/>
      <c r="VN358"/>
      <c r="VO358"/>
      <c r="VP358"/>
      <c r="VQ358"/>
      <c r="VR358"/>
      <c r="VS358"/>
      <c r="VT358"/>
      <c r="VU358"/>
      <c r="VV358"/>
      <c r="VW358"/>
      <c r="VX358"/>
      <c r="VY358"/>
      <c r="VZ358"/>
      <c r="WA358"/>
      <c r="WB358"/>
      <c r="WC358"/>
      <c r="WD358"/>
      <c r="WE358"/>
      <c r="WF358"/>
      <c r="WG358"/>
      <c r="WH358"/>
      <c r="WI358"/>
      <c r="WJ358"/>
      <c r="WK358"/>
      <c r="WL358"/>
      <c r="WM358"/>
      <c r="WN358"/>
      <c r="WO358"/>
      <c r="WP358"/>
      <c r="WQ358"/>
      <c r="WR358"/>
      <c r="WS358"/>
      <c r="WT358"/>
      <c r="WU358"/>
      <c r="WV358"/>
      <c r="WW358"/>
      <c r="WX358"/>
      <c r="WY358"/>
      <c r="WZ358"/>
      <c r="XA358"/>
      <c r="XB358"/>
      <c r="XC358"/>
      <c r="XD358"/>
      <c r="XE358"/>
      <c r="XF358"/>
      <c r="XG358"/>
      <c r="XH358"/>
      <c r="XI358"/>
      <c r="XJ358"/>
      <c r="XK358"/>
      <c r="XL358"/>
      <c r="XM358"/>
      <c r="XN358"/>
      <c r="XO358"/>
      <c r="XP358"/>
      <c r="XQ358"/>
      <c r="XR358"/>
      <c r="XS358"/>
      <c r="XT358"/>
      <c r="XU358"/>
      <c r="XV358"/>
      <c r="XW358"/>
      <c r="XX358"/>
      <c r="XY358"/>
      <c r="XZ358"/>
      <c r="YA358"/>
      <c r="YB358"/>
      <c r="YC358"/>
      <c r="YD358"/>
      <c r="YE358"/>
      <c r="YF358"/>
      <c r="YG358"/>
      <c r="YH358"/>
      <c r="YI358"/>
      <c r="YJ358"/>
      <c r="YK358"/>
      <c r="YL358"/>
      <c r="YM358"/>
      <c r="YN358"/>
      <c r="YO358"/>
      <c r="YP358"/>
      <c r="YQ358"/>
      <c r="YR358"/>
      <c r="YS358"/>
      <c r="YT358"/>
      <c r="YU358"/>
      <c r="YV358"/>
      <c r="YW358"/>
      <c r="YX358"/>
      <c r="YY358"/>
      <c r="YZ358"/>
      <c r="ZA358"/>
      <c r="ZB358"/>
      <c r="ZC358"/>
      <c r="ZD358"/>
      <c r="ZE358"/>
      <c r="ZF358"/>
      <c r="ZG358"/>
      <c r="ZH358"/>
      <c r="ZI358"/>
      <c r="ZJ358"/>
      <c r="ZK358"/>
      <c r="ZL358"/>
      <c r="ZM358"/>
      <c r="ZN358"/>
      <c r="ZO358"/>
      <c r="ZP358"/>
      <c r="ZQ358"/>
      <c r="ZR358"/>
      <c r="ZS358"/>
      <c r="ZT358"/>
      <c r="ZU358"/>
      <c r="ZV358"/>
      <c r="ZW358"/>
      <c r="ZX358"/>
      <c r="ZY358"/>
      <c r="ZZ358"/>
      <c r="AAA358"/>
      <c r="AAB358"/>
      <c r="AAC358"/>
      <c r="AAD358"/>
      <c r="AAE358"/>
      <c r="AAF358"/>
      <c r="AAG358"/>
      <c r="AAH358"/>
      <c r="AAI358"/>
      <c r="AAJ358"/>
      <c r="AAK358"/>
      <c r="AAL358"/>
      <c r="AAM358"/>
      <c r="AAN358"/>
      <c r="AAO358"/>
      <c r="AAP358"/>
      <c r="AAQ358"/>
      <c r="AAR358"/>
      <c r="AAS358"/>
      <c r="AAT358"/>
      <c r="AAU358"/>
      <c r="AAV358"/>
      <c r="AAW358"/>
      <c r="AAX358"/>
      <c r="AAY358"/>
      <c r="AAZ358"/>
      <c r="ABA358"/>
      <c r="ABB358"/>
      <c r="ABC358"/>
      <c r="ABD358"/>
      <c r="ABE358"/>
      <c r="ABF358"/>
      <c r="ABG358"/>
      <c r="ABH358"/>
      <c r="ABI358"/>
      <c r="ABJ358"/>
      <c r="ABK358"/>
      <c r="ABL358"/>
      <c r="ABM358"/>
      <c r="ABN358"/>
      <c r="ABO358"/>
      <c r="ABP358"/>
      <c r="ABQ358"/>
      <c r="ABR358"/>
      <c r="ABS358"/>
      <c r="ABT358"/>
      <c r="ABU358"/>
      <c r="ABV358"/>
      <c r="ABW358"/>
      <c r="ABX358"/>
      <c r="ABY358"/>
      <c r="ABZ358"/>
      <c r="ACA358"/>
      <c r="ACB358"/>
      <c r="ACC358"/>
      <c r="ACD358"/>
      <c r="ACE358"/>
      <c r="ACF358"/>
      <c r="ACG358"/>
      <c r="ACH358"/>
      <c r="ACI358"/>
      <c r="ACJ358"/>
      <c r="ACK358"/>
      <c r="ACL358"/>
      <c r="ACM358"/>
      <c r="ACN358"/>
      <c r="ACO358"/>
      <c r="ACP358"/>
      <c r="ACQ358"/>
      <c r="ACR358"/>
      <c r="ACS358"/>
      <c r="ACT358"/>
      <c r="ACU358"/>
      <c r="ACV358"/>
      <c r="ACW358"/>
      <c r="ACX358"/>
      <c r="ACY358"/>
      <c r="ACZ358"/>
      <c r="ADA358"/>
      <c r="ADB358"/>
      <c r="ADC358"/>
      <c r="ADD358"/>
      <c r="ADE358"/>
      <c r="ADF358"/>
      <c r="ADG358"/>
      <c r="ADH358"/>
      <c r="ADI358"/>
      <c r="ADJ358"/>
      <c r="ADK358"/>
      <c r="ADL358"/>
      <c r="ADM358"/>
      <c r="ADN358"/>
      <c r="ADO358"/>
      <c r="ADP358"/>
      <c r="ADQ358"/>
      <c r="ADR358"/>
      <c r="ADS358"/>
      <c r="ADT358"/>
      <c r="ADU358"/>
      <c r="ADV358"/>
      <c r="ADW358"/>
      <c r="ADX358"/>
      <c r="ADY358"/>
      <c r="ADZ358"/>
      <c r="AEA358"/>
      <c r="AEB358"/>
      <c r="AEC358"/>
      <c r="AED358"/>
      <c r="AEE358"/>
      <c r="AEF358"/>
      <c r="AEG358"/>
      <c r="AEH358"/>
      <c r="AEI358"/>
      <c r="AEJ358"/>
      <c r="AEK358"/>
      <c r="AEL358"/>
      <c r="AEM358"/>
      <c r="AEN358"/>
      <c r="AEO358"/>
      <c r="AEP358"/>
      <c r="AEQ358"/>
      <c r="AER358"/>
      <c r="AES358"/>
      <c r="AET358"/>
      <c r="AEU358"/>
      <c r="AEV358"/>
      <c r="AEW358"/>
      <c r="AEX358"/>
      <c r="AEY358"/>
      <c r="AEZ358"/>
      <c r="AFA358"/>
      <c r="AFB358"/>
      <c r="AFC358"/>
      <c r="AFD358"/>
      <c r="AFE358"/>
      <c r="AFF358"/>
      <c r="AFG358"/>
      <c r="AFH358"/>
      <c r="AFI358"/>
      <c r="AFJ358"/>
      <c r="AFK358"/>
      <c r="AFL358"/>
      <c r="AFM358"/>
      <c r="AFN358"/>
      <c r="AFO358"/>
      <c r="AFP358"/>
      <c r="AFQ358"/>
      <c r="AFR358"/>
      <c r="AFS358"/>
      <c r="AFT358"/>
      <c r="AFU358"/>
      <c r="AFV358"/>
      <c r="AFW358"/>
      <c r="AFX358"/>
      <c r="AFY358"/>
      <c r="AFZ358"/>
      <c r="AGA358"/>
      <c r="AGB358"/>
      <c r="AGC358"/>
      <c r="AGD358"/>
      <c r="AGE358"/>
      <c r="AGF358"/>
      <c r="AGG358"/>
      <c r="AGH358"/>
      <c r="AGI358"/>
      <c r="AGJ358"/>
      <c r="AGK358"/>
      <c r="AGL358"/>
      <c r="AGM358"/>
      <c r="AGN358"/>
      <c r="AGO358"/>
      <c r="AGP358"/>
      <c r="AGQ358"/>
      <c r="AGR358"/>
      <c r="AGS358"/>
      <c r="AGT358"/>
      <c r="AGU358"/>
      <c r="AGV358"/>
      <c r="AGW358"/>
      <c r="AGX358"/>
      <c r="AGY358"/>
      <c r="AGZ358"/>
      <c r="AHA358"/>
      <c r="AHB358"/>
      <c r="AHC358"/>
      <c r="AHD358"/>
      <c r="AHE358"/>
      <c r="AHF358"/>
      <c r="AHG358"/>
      <c r="AHH358"/>
      <c r="AHI358"/>
      <c r="AHJ358"/>
      <c r="AHK358"/>
      <c r="AHL358"/>
      <c r="AHM358"/>
      <c r="AHN358"/>
      <c r="AHO358"/>
      <c r="AHP358"/>
      <c r="AHQ358"/>
      <c r="AHR358"/>
      <c r="AHS358"/>
      <c r="AHT358"/>
      <c r="AHU358"/>
      <c r="AHV358"/>
      <c r="AHW358"/>
      <c r="AHX358"/>
      <c r="AHY358"/>
      <c r="AHZ358"/>
      <c r="AIA358"/>
      <c r="AIB358"/>
      <c r="AIC358"/>
      <c r="AID358"/>
      <c r="AIE358"/>
      <c r="AIF358"/>
      <c r="AIG358"/>
      <c r="AIH358"/>
      <c r="AII358"/>
      <c r="AIJ358"/>
      <c r="AIK358"/>
      <c r="AIL358"/>
      <c r="AIM358"/>
      <c r="AIN358"/>
      <c r="AIO358"/>
      <c r="AIP358"/>
      <c r="AIQ358"/>
      <c r="AIR358"/>
      <c r="AIS358"/>
      <c r="AIT358"/>
      <c r="AIU358"/>
      <c r="AIV358"/>
      <c r="AIW358"/>
      <c r="AIX358"/>
      <c r="AIY358"/>
      <c r="AIZ358"/>
      <c r="AJA358"/>
      <c r="AJB358"/>
      <c r="AJC358"/>
      <c r="AJD358"/>
      <c r="AJE358"/>
      <c r="AJF358"/>
      <c r="AJG358"/>
      <c r="AJH358"/>
      <c r="AJI358"/>
      <c r="AJJ358"/>
      <c r="AJK358"/>
      <c r="AJL358"/>
      <c r="AJM358"/>
      <c r="AJN358"/>
      <c r="AJO358"/>
      <c r="AJP358"/>
      <c r="AJQ358"/>
      <c r="AJR358"/>
      <c r="AJS358"/>
      <c r="AJT358"/>
      <c r="AJU358"/>
      <c r="AJV358"/>
      <c r="AJW358"/>
      <c r="AJX358"/>
      <c r="AJY358"/>
      <c r="AJZ358"/>
      <c r="AKA358"/>
      <c r="AKB358"/>
      <c r="AKC358"/>
      <c r="AKD358"/>
      <c r="AKE358"/>
      <c r="AKF358"/>
      <c r="AKG358"/>
      <c r="AKH358"/>
      <c r="AKI358"/>
      <c r="AKJ358"/>
      <c r="AKK358"/>
      <c r="AKL358"/>
      <c r="AKM358"/>
      <c r="AKN358"/>
      <c r="AKO358"/>
      <c r="AKP358"/>
      <c r="AKQ358"/>
      <c r="AKR358"/>
      <c r="AKS358"/>
      <c r="AKT358"/>
      <c r="AKU358"/>
      <c r="AKV358"/>
      <c r="AKW358"/>
      <c r="AKX358"/>
      <c r="AKY358"/>
      <c r="AKZ358"/>
      <c r="ALA358"/>
      <c r="ALB358"/>
      <c r="ALC358"/>
      <c r="ALD358"/>
      <c r="ALE358"/>
      <c r="ALF358"/>
      <c r="ALG358"/>
      <c r="ALH358"/>
      <c r="ALI358"/>
      <c r="ALJ358"/>
      <c r="ALK358"/>
      <c r="ALL358"/>
      <c r="ALM358"/>
      <c r="ALN358"/>
      <c r="ALO358"/>
      <c r="ALP358"/>
      <c r="ALQ358"/>
      <c r="ALR358"/>
      <c r="ALS358"/>
      <c r="ALT358"/>
      <c r="ALU358"/>
      <c r="ALV358"/>
      <c r="ALW358"/>
      <c r="ALX358"/>
      <c r="ALY358"/>
      <c r="ALZ358"/>
      <c r="AMA358"/>
      <c r="AMB358"/>
      <c r="AMC358"/>
      <c r="AMD358"/>
      <c r="AME358"/>
      <c r="AMF358"/>
      <c r="AMG358"/>
      <c r="AMH358"/>
      <c r="AMI358"/>
      <c r="AMJ358"/>
      <c r="AMK358"/>
      <c r="AML358"/>
      <c r="AMM358"/>
      <c r="AMN358"/>
      <c r="AMO358"/>
      <c r="AMP358"/>
      <c r="AMQ358"/>
      <c r="AMR358"/>
      <c r="AMS358"/>
      <c r="AMT358"/>
      <c r="AMU358"/>
      <c r="AMV358"/>
      <c r="AMW358"/>
      <c r="AMX358"/>
      <c r="AMY358"/>
      <c r="AMZ358"/>
      <c r="ANA358"/>
      <c r="ANB358"/>
      <c r="ANC358"/>
      <c r="AND358"/>
      <c r="ANE358"/>
      <c r="ANF358"/>
      <c r="ANG358"/>
      <c r="ANH358"/>
      <c r="ANI358"/>
      <c r="ANJ358"/>
      <c r="ANK358"/>
      <c r="ANL358"/>
      <c r="ANM358"/>
      <c r="ANN358"/>
      <c r="ANO358"/>
      <c r="ANP358"/>
      <c r="ANQ358"/>
      <c r="ANR358"/>
      <c r="ANS358"/>
      <c r="ANT358"/>
      <c r="ANU358"/>
      <c r="ANV358"/>
      <c r="ANW358"/>
      <c r="ANX358"/>
      <c r="ANY358"/>
      <c r="ANZ358"/>
      <c r="AOA358"/>
      <c r="AOB358"/>
      <c r="AOC358"/>
      <c r="AOD358"/>
      <c r="AOE358"/>
      <c r="AOF358"/>
      <c r="AOG358"/>
      <c r="AOH358"/>
      <c r="AOI358"/>
      <c r="AOJ358"/>
      <c r="AOK358"/>
      <c r="AOL358"/>
      <c r="AOM358"/>
      <c r="AON358"/>
      <c r="AOO358"/>
      <c r="AOP358"/>
      <c r="AOQ358"/>
      <c r="AOR358"/>
      <c r="AOS358"/>
      <c r="AOT358"/>
      <c r="AOU358"/>
      <c r="AOV358"/>
      <c r="AOW358"/>
      <c r="AOX358"/>
      <c r="AOY358"/>
      <c r="AOZ358"/>
      <c r="APA358"/>
      <c r="APB358"/>
      <c r="APC358"/>
      <c r="APD358"/>
      <c r="APE358"/>
      <c r="APF358"/>
      <c r="APG358"/>
      <c r="APH358"/>
      <c r="API358"/>
      <c r="APJ358"/>
      <c r="APK358"/>
      <c r="APL358"/>
      <c r="APM358"/>
      <c r="APN358"/>
      <c r="APO358"/>
      <c r="APP358"/>
      <c r="APQ358"/>
      <c r="APR358"/>
      <c r="APS358"/>
      <c r="APT358"/>
      <c r="APU358"/>
      <c r="APV358"/>
      <c r="APW358"/>
      <c r="APX358"/>
      <c r="APY358"/>
      <c r="APZ358"/>
      <c r="AQA358"/>
      <c r="AQB358"/>
      <c r="AQC358"/>
      <c r="AQD358"/>
      <c r="AQE358"/>
      <c r="AQF358"/>
      <c r="AQG358"/>
      <c r="AQH358"/>
      <c r="AQI358"/>
      <c r="AQJ358"/>
      <c r="AQK358"/>
      <c r="AQL358"/>
      <c r="AQM358"/>
      <c r="AQN358"/>
      <c r="AQO358"/>
      <c r="AQP358"/>
      <c r="AQQ358"/>
      <c r="AQR358"/>
      <c r="AQS358"/>
      <c r="AQT358"/>
      <c r="AQU358"/>
      <c r="AQV358"/>
      <c r="AQW358"/>
      <c r="AQX358"/>
      <c r="AQY358"/>
      <c r="AQZ358"/>
      <c r="ARA358"/>
      <c r="ARB358"/>
      <c r="ARC358"/>
      <c r="ARD358"/>
      <c r="ARE358"/>
      <c r="ARF358"/>
      <c r="ARG358"/>
      <c r="ARH358"/>
      <c r="ARI358"/>
      <c r="ARJ358"/>
      <c r="ARK358"/>
      <c r="ARL358"/>
      <c r="ARM358"/>
      <c r="ARN358"/>
      <c r="ARO358"/>
      <c r="ARP358"/>
      <c r="ARQ358"/>
      <c r="ARR358"/>
      <c r="ARS358"/>
      <c r="ART358"/>
      <c r="ARU358"/>
      <c r="ARV358"/>
      <c r="ARW358"/>
      <c r="ARX358"/>
      <c r="ARY358"/>
      <c r="ARZ358"/>
      <c r="ASA358"/>
      <c r="ASB358"/>
      <c r="ASC358"/>
      <c r="ASD358"/>
      <c r="ASE358"/>
      <c r="ASF358"/>
      <c r="ASG358"/>
      <c r="ASH358"/>
      <c r="ASI358"/>
      <c r="ASJ358"/>
      <c r="ASK358"/>
      <c r="ASL358"/>
      <c r="ASM358"/>
      <c r="ASN358"/>
      <c r="ASO358"/>
      <c r="ASP358"/>
      <c r="ASQ358"/>
      <c r="ASR358"/>
      <c r="ASS358"/>
      <c r="AST358"/>
      <c r="ASU358"/>
      <c r="ASV358"/>
      <c r="ASW358"/>
      <c r="ASX358"/>
      <c r="ASY358"/>
      <c r="ASZ358"/>
      <c r="ATA358"/>
      <c r="ATB358"/>
      <c r="ATC358"/>
      <c r="ATD358"/>
      <c r="ATE358"/>
      <c r="ATF358"/>
      <c r="ATG358"/>
      <c r="ATH358"/>
      <c r="ATI358"/>
      <c r="ATJ358"/>
      <c r="ATK358"/>
      <c r="ATL358"/>
      <c r="ATM358"/>
      <c r="ATN358"/>
      <c r="ATO358"/>
      <c r="ATP358"/>
      <c r="ATQ358"/>
      <c r="ATR358"/>
      <c r="ATS358"/>
      <c r="ATT358"/>
      <c r="ATU358"/>
      <c r="ATV358"/>
      <c r="ATW358"/>
      <c r="ATX358"/>
      <c r="ATY358"/>
      <c r="ATZ358"/>
      <c r="AUA358"/>
      <c r="AUB358"/>
      <c r="AUC358"/>
      <c r="AUD358"/>
      <c r="AUE358"/>
      <c r="AUF358"/>
      <c r="AUG358"/>
      <c r="AUH358"/>
      <c r="AUI358"/>
      <c r="AUJ358"/>
      <c r="AUK358"/>
      <c r="AUL358"/>
      <c r="AUM358"/>
      <c r="AUN358"/>
      <c r="AUO358"/>
      <c r="AUP358"/>
      <c r="AUQ358"/>
      <c r="AUR358"/>
      <c r="AUS358"/>
      <c r="AUT358"/>
      <c r="AUU358"/>
      <c r="AUV358"/>
      <c r="AUW358"/>
      <c r="AUX358"/>
      <c r="AUY358"/>
      <c r="AUZ358"/>
      <c r="AVA358"/>
      <c r="AVB358"/>
      <c r="AVC358"/>
      <c r="AVD358"/>
      <c r="AVE358"/>
      <c r="AVF358"/>
      <c r="AVG358"/>
      <c r="AVH358"/>
      <c r="AVI358"/>
      <c r="AVJ358"/>
      <c r="AVK358"/>
      <c r="AVL358"/>
      <c r="AVM358"/>
      <c r="AVN358"/>
      <c r="AVO358"/>
      <c r="AVP358"/>
      <c r="AVQ358"/>
      <c r="AVR358"/>
      <c r="AVS358"/>
      <c r="AVT358"/>
      <c r="AVU358"/>
      <c r="AVV358"/>
      <c r="AVW358"/>
      <c r="AVX358"/>
      <c r="AVY358"/>
      <c r="AVZ358"/>
      <c r="AWA358"/>
      <c r="AWB358"/>
      <c r="AWC358"/>
      <c r="AWD358"/>
      <c r="AWE358"/>
      <c r="AWF358"/>
      <c r="AWG358"/>
      <c r="AWH358"/>
      <c r="AWI358"/>
      <c r="AWJ358"/>
      <c r="AWK358"/>
      <c r="AWL358"/>
      <c r="AWM358"/>
      <c r="AWN358"/>
      <c r="AWO358"/>
      <c r="AWP358"/>
      <c r="AWQ358"/>
      <c r="AWR358"/>
      <c r="AWS358"/>
      <c r="AWT358"/>
      <c r="AWU358"/>
      <c r="AWV358"/>
      <c r="AWW358"/>
      <c r="AWX358"/>
      <c r="AWY358"/>
      <c r="AWZ358"/>
      <c r="AXA358"/>
      <c r="AXB358"/>
      <c r="AXC358"/>
      <c r="AXD358"/>
      <c r="AXE358"/>
      <c r="AXF358"/>
      <c r="AXG358"/>
      <c r="AXH358"/>
      <c r="AXI358"/>
      <c r="AXJ358"/>
      <c r="AXK358"/>
      <c r="AXL358"/>
      <c r="AXM358"/>
      <c r="AXN358"/>
      <c r="AXO358"/>
      <c r="AXP358"/>
      <c r="AXQ358"/>
      <c r="AXR358"/>
      <c r="AXS358"/>
      <c r="AXT358"/>
      <c r="AXU358"/>
      <c r="AXV358"/>
      <c r="AXW358"/>
      <c r="AXX358"/>
      <c r="AXY358"/>
      <c r="AXZ358"/>
      <c r="AYA358"/>
      <c r="AYB358"/>
      <c r="AYC358"/>
      <c r="AYD358"/>
      <c r="AYE358"/>
      <c r="AYF358"/>
      <c r="AYG358"/>
      <c r="AYH358"/>
      <c r="AYI358"/>
      <c r="AYJ358"/>
      <c r="AYK358"/>
      <c r="AYL358"/>
      <c r="AYM358"/>
      <c r="AYN358"/>
      <c r="AYO358"/>
      <c r="AYP358"/>
      <c r="AYQ358"/>
      <c r="AYR358"/>
      <c r="AYS358"/>
      <c r="AYT358"/>
      <c r="AYU358"/>
      <c r="AYV358"/>
      <c r="AYW358"/>
      <c r="AYX358"/>
      <c r="AYY358"/>
      <c r="AYZ358"/>
      <c r="AZA358"/>
      <c r="AZB358"/>
      <c r="AZC358"/>
      <c r="AZD358"/>
      <c r="AZE358"/>
      <c r="AZF358"/>
      <c r="AZG358"/>
      <c r="AZH358"/>
      <c r="AZI358"/>
      <c r="AZJ358"/>
      <c r="AZK358"/>
      <c r="AZL358"/>
      <c r="AZM358"/>
      <c r="AZN358"/>
      <c r="AZO358"/>
      <c r="AZP358"/>
      <c r="AZQ358"/>
      <c r="AZR358"/>
      <c r="AZS358"/>
      <c r="AZT358"/>
      <c r="AZU358"/>
      <c r="AZV358"/>
      <c r="AZW358"/>
      <c r="AZX358"/>
      <c r="AZY358"/>
      <c r="AZZ358"/>
      <c r="BAA358"/>
      <c r="BAB358"/>
      <c r="BAC358"/>
      <c r="BAD358"/>
      <c r="BAE358"/>
      <c r="BAF358"/>
      <c r="BAG358"/>
      <c r="BAH358"/>
      <c r="BAI358"/>
      <c r="BAJ358"/>
      <c r="BAK358"/>
      <c r="BAL358"/>
      <c r="BAM358"/>
      <c r="BAN358"/>
      <c r="BAO358"/>
      <c r="BAP358"/>
      <c r="BAQ358"/>
      <c r="BAR358"/>
      <c r="BAS358"/>
      <c r="BAT358"/>
      <c r="BAU358"/>
      <c r="BAV358"/>
      <c r="BAW358"/>
      <c r="BAX358"/>
      <c r="BAY358"/>
      <c r="BAZ358"/>
      <c r="BBA358"/>
      <c r="BBB358"/>
      <c r="BBC358"/>
      <c r="BBD358"/>
      <c r="BBE358"/>
      <c r="BBF358"/>
      <c r="BBG358"/>
      <c r="BBH358"/>
      <c r="BBI358"/>
      <c r="BBJ358"/>
      <c r="BBK358"/>
      <c r="BBL358"/>
      <c r="BBM358"/>
      <c r="BBN358"/>
      <c r="BBO358"/>
      <c r="BBP358"/>
      <c r="BBQ358"/>
      <c r="BBR358"/>
      <c r="BBS358"/>
      <c r="BBT358"/>
      <c r="BBU358"/>
      <c r="BBV358"/>
      <c r="BBW358"/>
      <c r="BBX358"/>
      <c r="BBY358"/>
      <c r="BBZ358"/>
      <c r="BCA358"/>
      <c r="BCB358"/>
      <c r="BCC358"/>
      <c r="BCD358"/>
      <c r="BCE358"/>
      <c r="BCF358"/>
      <c r="BCG358"/>
      <c r="BCH358"/>
      <c r="BCI358"/>
      <c r="BCJ358"/>
      <c r="BCK358"/>
      <c r="BCL358"/>
      <c r="BCM358"/>
      <c r="BCN358"/>
      <c r="BCO358"/>
      <c r="BCP358"/>
      <c r="BCQ358"/>
      <c r="BCR358"/>
      <c r="BCS358"/>
      <c r="BCT358"/>
      <c r="BCU358"/>
      <c r="BCV358"/>
      <c r="BCW358"/>
      <c r="BCX358"/>
      <c r="BCY358"/>
      <c r="BCZ358"/>
      <c r="BDA358"/>
      <c r="BDB358"/>
      <c r="BDC358"/>
      <c r="BDD358"/>
      <c r="BDE358"/>
      <c r="BDF358"/>
      <c r="BDG358"/>
      <c r="BDH358"/>
      <c r="BDI358"/>
      <c r="BDJ358"/>
      <c r="BDK358"/>
      <c r="BDL358"/>
      <c r="BDM358"/>
      <c r="BDN358"/>
      <c r="BDO358"/>
      <c r="BDP358"/>
      <c r="BDQ358"/>
      <c r="BDR358"/>
      <c r="BDS358"/>
      <c r="BDT358"/>
      <c r="BDU358"/>
      <c r="BDV358"/>
      <c r="BDW358"/>
      <c r="BDX358"/>
      <c r="BDY358"/>
      <c r="BDZ358"/>
      <c r="BEA358"/>
      <c r="BEB358"/>
      <c r="BEC358"/>
      <c r="BED358"/>
      <c r="BEE358"/>
      <c r="BEF358"/>
      <c r="BEG358"/>
      <c r="BEH358"/>
      <c r="BEI358"/>
      <c r="BEJ358"/>
      <c r="BEK358"/>
      <c r="BEL358"/>
      <c r="BEM358"/>
      <c r="BEN358"/>
      <c r="BEO358"/>
      <c r="BEP358"/>
      <c r="BEQ358"/>
      <c r="BER358"/>
      <c r="BES358"/>
      <c r="BET358"/>
      <c r="BEU358"/>
      <c r="BEV358"/>
      <c r="BEW358"/>
      <c r="BEX358"/>
      <c r="BEY358"/>
      <c r="BEZ358"/>
      <c r="BFA358"/>
      <c r="BFB358"/>
      <c r="BFC358"/>
      <c r="BFD358"/>
      <c r="BFE358"/>
      <c r="BFF358"/>
      <c r="BFG358"/>
      <c r="BFH358"/>
      <c r="BFI358"/>
      <c r="BFJ358"/>
      <c r="BFK358"/>
      <c r="BFL358"/>
      <c r="BFM358"/>
      <c r="BFN358"/>
      <c r="BFO358"/>
      <c r="BFP358"/>
      <c r="BFQ358"/>
      <c r="BFR358"/>
      <c r="BFS358"/>
      <c r="BFT358"/>
      <c r="BFU358"/>
      <c r="BFV358"/>
      <c r="BFW358"/>
      <c r="BFX358"/>
      <c r="BFY358"/>
      <c r="BFZ358"/>
      <c r="BGA358"/>
      <c r="BGB358"/>
      <c r="BGC358"/>
      <c r="BGD358"/>
      <c r="BGE358"/>
      <c r="BGF358"/>
      <c r="BGG358"/>
      <c r="BGH358"/>
      <c r="BGI358"/>
      <c r="BGJ358"/>
      <c r="BGK358"/>
      <c r="BGL358"/>
      <c r="BGM358"/>
      <c r="BGN358"/>
      <c r="BGO358"/>
      <c r="BGP358"/>
      <c r="BGQ358"/>
      <c r="BGR358"/>
      <c r="BGS358"/>
      <c r="BGT358"/>
      <c r="BGU358"/>
      <c r="BGV358"/>
      <c r="BGW358"/>
      <c r="BGX358"/>
      <c r="BGY358"/>
      <c r="BGZ358"/>
      <c r="BHA358"/>
      <c r="BHB358"/>
      <c r="BHC358"/>
      <c r="BHD358"/>
      <c r="BHE358"/>
      <c r="BHF358"/>
      <c r="BHG358"/>
      <c r="BHH358"/>
      <c r="BHI358"/>
      <c r="BHJ358"/>
      <c r="BHK358"/>
      <c r="BHL358"/>
      <c r="BHM358"/>
      <c r="BHN358"/>
      <c r="BHO358"/>
      <c r="BHP358"/>
      <c r="BHQ358"/>
      <c r="BHR358"/>
      <c r="BHS358"/>
      <c r="BHT358"/>
      <c r="BHU358"/>
      <c r="BHV358"/>
      <c r="BHW358"/>
      <c r="BHX358"/>
      <c r="BHY358"/>
      <c r="BHZ358"/>
      <c r="BIA358"/>
      <c r="BIB358"/>
      <c r="BIC358"/>
      <c r="BID358"/>
      <c r="BIE358"/>
      <c r="BIF358"/>
      <c r="BIG358"/>
      <c r="BIH358"/>
      <c r="BII358"/>
      <c r="BIJ358"/>
      <c r="BIK358"/>
      <c r="BIL358"/>
      <c r="BIM358"/>
      <c r="BIN358"/>
      <c r="BIO358"/>
      <c r="BIP358"/>
      <c r="BIQ358"/>
      <c r="BIR358"/>
      <c r="BIS358"/>
      <c r="BIT358"/>
      <c r="BIU358"/>
      <c r="BIV358"/>
      <c r="BIW358"/>
      <c r="BIX358"/>
      <c r="BIY358"/>
      <c r="BIZ358"/>
      <c r="BJA358"/>
      <c r="BJB358"/>
      <c r="BJC358"/>
      <c r="BJD358"/>
      <c r="BJE358"/>
      <c r="BJF358"/>
      <c r="BJG358"/>
      <c r="BJH358"/>
      <c r="BJI358"/>
      <c r="BJJ358"/>
      <c r="BJK358"/>
      <c r="BJL358"/>
      <c r="BJM358"/>
      <c r="BJN358"/>
      <c r="BJO358"/>
      <c r="BJP358"/>
      <c r="BJQ358"/>
      <c r="BJR358"/>
      <c r="BJS358"/>
      <c r="BJT358"/>
      <c r="BJU358"/>
      <c r="BJV358"/>
      <c r="BJW358"/>
      <c r="BJX358"/>
      <c r="BJY358"/>
      <c r="BJZ358"/>
      <c r="BKA358"/>
      <c r="BKB358"/>
      <c r="BKC358"/>
      <c r="BKD358"/>
      <c r="BKE358"/>
      <c r="BKF358"/>
      <c r="BKG358"/>
      <c r="BKH358"/>
      <c r="BKI358"/>
      <c r="BKJ358"/>
      <c r="BKK358"/>
      <c r="BKL358"/>
      <c r="BKM358"/>
      <c r="BKN358"/>
      <c r="BKO358"/>
      <c r="BKP358"/>
      <c r="BKQ358"/>
      <c r="BKR358"/>
      <c r="BKS358"/>
      <c r="BKT358"/>
      <c r="BKU358"/>
      <c r="BKV358"/>
      <c r="BKW358"/>
      <c r="BKX358"/>
      <c r="BKY358"/>
      <c r="BKZ358"/>
      <c r="BLA358"/>
      <c r="BLB358"/>
      <c r="BLC358"/>
      <c r="BLD358"/>
      <c r="BLE358"/>
      <c r="BLF358"/>
      <c r="BLG358"/>
      <c r="BLH358"/>
      <c r="BLI358"/>
      <c r="BLJ358"/>
      <c r="BLK358"/>
      <c r="BLL358"/>
      <c r="BLM358"/>
      <c r="BLN358"/>
      <c r="BLO358"/>
      <c r="BLP358"/>
      <c r="BLQ358"/>
      <c r="BLR358"/>
      <c r="BLS358"/>
      <c r="BLT358"/>
      <c r="BLU358"/>
      <c r="BLV358"/>
      <c r="BLW358"/>
      <c r="BLX358"/>
      <c r="BLY358"/>
      <c r="BLZ358"/>
      <c r="BMA358"/>
      <c r="BMB358"/>
      <c r="BMC358"/>
      <c r="BMD358"/>
      <c r="BME358"/>
      <c r="BMF358"/>
      <c r="BMG358"/>
      <c r="BMH358"/>
      <c r="BMI358"/>
      <c r="BMJ358"/>
      <c r="BMK358"/>
      <c r="BML358"/>
      <c r="BMM358"/>
      <c r="BMN358"/>
      <c r="BMO358"/>
      <c r="BMP358"/>
      <c r="BMQ358"/>
      <c r="BMR358"/>
      <c r="BMS358"/>
      <c r="BMT358"/>
      <c r="BMU358"/>
      <c r="BMV358"/>
      <c r="BMW358"/>
      <c r="BMX358"/>
      <c r="BMY358"/>
      <c r="BMZ358"/>
      <c r="BNA358"/>
      <c r="BNB358"/>
      <c r="BNC358"/>
      <c r="BND358"/>
      <c r="BNE358"/>
      <c r="BNF358"/>
      <c r="BNG358"/>
      <c r="BNH358"/>
      <c r="BNI358"/>
      <c r="BNJ358"/>
      <c r="BNK358"/>
      <c r="BNL358"/>
      <c r="BNM358"/>
      <c r="BNN358"/>
      <c r="BNO358"/>
      <c r="BNP358"/>
      <c r="BNQ358"/>
      <c r="BNR358"/>
      <c r="BNS358"/>
      <c r="BNT358"/>
      <c r="BNU358"/>
      <c r="BNV358"/>
      <c r="BNW358"/>
      <c r="BNX358"/>
      <c r="BNY358"/>
      <c r="BNZ358"/>
      <c r="BOA358"/>
      <c r="BOB358"/>
      <c r="BOC358"/>
      <c r="BOD358"/>
      <c r="BOE358"/>
      <c r="BOF358"/>
      <c r="BOG358"/>
      <c r="BOH358"/>
      <c r="BOI358"/>
      <c r="BOJ358"/>
      <c r="BOK358"/>
      <c r="BOL358"/>
      <c r="BOM358"/>
      <c r="BON358"/>
      <c r="BOO358"/>
      <c r="BOP358"/>
      <c r="BOQ358"/>
      <c r="BOR358"/>
      <c r="BOS358"/>
      <c r="BOT358"/>
      <c r="BOU358"/>
      <c r="BOV358"/>
      <c r="BOW358"/>
      <c r="BOX358"/>
      <c r="BOY358"/>
      <c r="BOZ358"/>
      <c r="BPA358"/>
      <c r="BPB358"/>
      <c r="BPC358"/>
      <c r="BPD358"/>
      <c r="BPE358"/>
      <c r="BPF358"/>
      <c r="BPG358"/>
      <c r="BPH358"/>
      <c r="BPI358"/>
      <c r="BPJ358"/>
      <c r="BPK358"/>
      <c r="BPL358"/>
      <c r="BPM358"/>
      <c r="BPN358"/>
      <c r="BPO358"/>
      <c r="BPP358"/>
      <c r="BPQ358"/>
      <c r="BPR358"/>
      <c r="BPS358"/>
      <c r="BPT358"/>
      <c r="BPU358"/>
      <c r="BPV358"/>
      <c r="BPW358"/>
      <c r="BPX358"/>
      <c r="BPY358"/>
      <c r="BPZ358"/>
      <c r="BQA358"/>
      <c r="BQB358"/>
      <c r="BQC358"/>
      <c r="BQD358"/>
      <c r="BQE358"/>
      <c r="BQF358"/>
      <c r="BQG358"/>
      <c r="BQH358"/>
      <c r="BQI358"/>
      <c r="BQJ358"/>
      <c r="BQK358"/>
      <c r="BQL358"/>
      <c r="BQM358"/>
      <c r="BQN358"/>
      <c r="BQO358"/>
      <c r="BQP358"/>
      <c r="BQQ358"/>
      <c r="BQR358"/>
      <c r="BQS358"/>
      <c r="BQT358"/>
      <c r="BQU358"/>
      <c r="BQV358"/>
      <c r="BQW358"/>
      <c r="BQX358"/>
      <c r="BQY358"/>
      <c r="BQZ358"/>
      <c r="BRA358"/>
      <c r="BRB358"/>
      <c r="BRC358"/>
      <c r="BRD358"/>
      <c r="BRE358"/>
      <c r="BRF358"/>
      <c r="BRG358"/>
      <c r="BRH358"/>
      <c r="BRI358"/>
      <c r="BRJ358"/>
      <c r="BRK358"/>
      <c r="BRL358"/>
      <c r="BRM358"/>
      <c r="BRN358"/>
      <c r="BRO358"/>
      <c r="BRP358"/>
      <c r="BRQ358"/>
      <c r="BRR358"/>
      <c r="BRS358"/>
      <c r="BRT358"/>
      <c r="BRU358"/>
      <c r="BRV358"/>
      <c r="BRW358"/>
      <c r="BRX358"/>
      <c r="BRY358"/>
      <c r="BRZ358"/>
      <c r="BSA358"/>
      <c r="BSB358"/>
      <c r="BSC358"/>
      <c r="BSD358"/>
      <c r="BSE358"/>
      <c r="BSF358"/>
      <c r="BSG358"/>
      <c r="BSH358"/>
      <c r="BSI358"/>
      <c r="BSJ358"/>
      <c r="BSK358"/>
      <c r="BSL358"/>
      <c r="BSM358"/>
      <c r="BSN358"/>
      <c r="BSO358"/>
      <c r="BSP358"/>
      <c r="BSQ358"/>
      <c r="BSR358"/>
      <c r="BSS358"/>
      <c r="BST358"/>
      <c r="BSU358"/>
      <c r="BSV358"/>
      <c r="BSW358"/>
      <c r="BSX358"/>
      <c r="BSY358"/>
      <c r="BSZ358"/>
      <c r="BTA358"/>
      <c r="BTB358"/>
      <c r="BTC358"/>
      <c r="BTD358"/>
      <c r="BTE358"/>
      <c r="BTF358"/>
      <c r="BTG358"/>
      <c r="BTH358"/>
      <c r="BTI358"/>
      <c r="BTJ358"/>
      <c r="BTK358"/>
      <c r="BTL358"/>
      <c r="BTM358"/>
      <c r="BTN358"/>
      <c r="BTO358"/>
      <c r="BTP358"/>
      <c r="BTQ358"/>
      <c r="BTR358"/>
      <c r="BTS358"/>
      <c r="BTT358"/>
      <c r="BTU358"/>
      <c r="BTV358"/>
    </row>
    <row r="359" spans="1:2045 2050:4096 4101:5118 5123:6140 6145:8191 8196:9213 9218:11264 11269:12286 12291:13308 13313:15359 15364:16381" s="46" customFormat="1" ht="30" customHeight="1" x14ac:dyDescent="0.25">
      <c r="A359" s="118">
        <v>45359</v>
      </c>
      <c r="B359" s="41" t="s">
        <v>2240</v>
      </c>
      <c r="C359" s="41">
        <v>43954</v>
      </c>
      <c r="D359" s="41" t="s">
        <v>2103</v>
      </c>
      <c r="E359" s="41" t="s">
        <v>2104</v>
      </c>
      <c r="F359" s="64" t="s">
        <v>2241</v>
      </c>
      <c r="G359" s="209">
        <v>26012027</v>
      </c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</row>
    <row r="360" spans="1:2045 2050:4096 4101:5118 5123:6140 6145:8191 8196:9213 9218:11264 11269:12286 12291:13308 13313:15359 15364:16381" s="46" customFormat="1" ht="30" customHeight="1" x14ac:dyDescent="0.25">
      <c r="A360" s="123">
        <v>45359</v>
      </c>
      <c r="B360" s="50" t="s">
        <v>2240</v>
      </c>
      <c r="C360" s="50">
        <v>4364</v>
      </c>
      <c r="D360" s="50" t="s">
        <v>2103</v>
      </c>
      <c r="E360" s="50" t="s">
        <v>2154</v>
      </c>
      <c r="F360" s="68" t="s">
        <v>2242</v>
      </c>
      <c r="G360" s="208" t="s">
        <v>2246</v>
      </c>
    </row>
    <row r="361" spans="1:2045 2050:4096 4101:5118 5123:6140 6145:8191 8196:9213 9218:11264 11269:12286 12291:13308 13313:15359 15364:16381" s="46" customFormat="1" ht="30" customHeight="1" x14ac:dyDescent="0.25">
      <c r="A361" s="123">
        <v>45359</v>
      </c>
      <c r="B361" s="50" t="s">
        <v>2240</v>
      </c>
      <c r="C361" s="50">
        <v>56350</v>
      </c>
      <c r="D361" s="50" t="s">
        <v>2235</v>
      </c>
      <c r="E361" s="50" t="s">
        <v>2236</v>
      </c>
      <c r="F361" s="68" t="s">
        <v>2243</v>
      </c>
      <c r="G361" s="208" t="s">
        <v>2248</v>
      </c>
    </row>
    <row r="362" spans="1:2045 2050:4096 4101:5118 5123:6140 6145:8191 8196:9213 9218:11264 11269:12286 12291:13308 13313:15359 15364:16381" s="46" customFormat="1" ht="30" customHeight="1" x14ac:dyDescent="0.25">
      <c r="A362" s="123">
        <v>45359</v>
      </c>
      <c r="B362" s="50" t="s">
        <v>2240</v>
      </c>
      <c r="C362" s="50">
        <v>966</v>
      </c>
      <c r="D362" s="50" t="s">
        <v>2235</v>
      </c>
      <c r="E362" s="50" t="s">
        <v>2237</v>
      </c>
      <c r="F362" s="68" t="s">
        <v>2244</v>
      </c>
      <c r="G362" s="208">
        <v>31012028</v>
      </c>
    </row>
    <row r="363" spans="1:2045 2050:4096 4101:5118 5123:6140 6145:8191 8196:9213 9218:11264 11269:12286 12291:13308 13313:15359 15364:16381" s="46" customFormat="1" ht="30" customHeight="1" thickBot="1" x14ac:dyDescent="0.3">
      <c r="A363" s="122">
        <v>45359</v>
      </c>
      <c r="B363" s="42" t="s">
        <v>2240</v>
      </c>
      <c r="C363" s="42">
        <v>199011</v>
      </c>
      <c r="D363" s="42" t="s">
        <v>2238</v>
      </c>
      <c r="E363" s="42" t="s">
        <v>2239</v>
      </c>
      <c r="F363" s="65" t="s">
        <v>2245</v>
      </c>
      <c r="G363" s="210" t="s">
        <v>2247</v>
      </c>
    </row>
    <row r="364" spans="1:2045 2050:4096 4101:5118 5123:6140 6145:8191 8196:9213 9218:11264 11269:12286 12291:13308 13313:15359 15364:16381" s="46" customFormat="1" ht="30" customHeight="1" thickBot="1" x14ac:dyDescent="0.3">
      <c r="A364" s="56">
        <v>45358</v>
      </c>
      <c r="B364" s="51" t="s">
        <v>2232</v>
      </c>
      <c r="C364" s="51">
        <v>132723</v>
      </c>
      <c r="D364" s="51" t="s">
        <v>388</v>
      </c>
      <c r="E364" s="51" t="s">
        <v>2233</v>
      </c>
      <c r="F364" s="47" t="s">
        <v>2234</v>
      </c>
      <c r="G364" s="192">
        <v>46874</v>
      </c>
    </row>
    <row r="365" spans="1:2045 2050:4096 4101:5118 5123:6140 6145:8191 8196:9213 9218:11264 11269:12286 12291:13308 13313:15359 15364:16381" s="46" customFormat="1" ht="31.5" customHeight="1" x14ac:dyDescent="0.25">
      <c r="A365" s="118">
        <v>45356</v>
      </c>
      <c r="B365" s="41" t="s">
        <v>2227</v>
      </c>
      <c r="C365" s="41">
        <v>242357</v>
      </c>
      <c r="D365" s="41" t="s">
        <v>2228</v>
      </c>
      <c r="E365" s="41" t="s">
        <v>2229</v>
      </c>
      <c r="F365" s="41" t="s">
        <v>2230</v>
      </c>
      <c r="G365" s="149">
        <v>46266</v>
      </c>
    </row>
    <row r="366" spans="1:2045 2050:4096 4101:5118 5123:6140 6145:8191 8196:9213 9218:11264 11269:12286 12291:13308 13313:15359 15364:16381" s="46" customFormat="1" ht="31.5" customHeight="1" thickBot="1" x14ac:dyDescent="0.3">
      <c r="A366" s="122">
        <v>45356</v>
      </c>
      <c r="B366" s="42" t="s">
        <v>2227</v>
      </c>
      <c r="C366" s="42">
        <v>242357</v>
      </c>
      <c r="D366" s="42" t="s">
        <v>2228</v>
      </c>
      <c r="E366" s="42" t="s">
        <v>2229</v>
      </c>
      <c r="F366" s="42" t="s">
        <v>2231</v>
      </c>
      <c r="G366" s="30">
        <v>46266</v>
      </c>
    </row>
    <row r="367" spans="1:2045 2050:4096 4101:5118 5123:6140 6145:8191 8196:9213 9218:11264 11269:12286 12291:13308 13313:15359 15364:16381" s="46" customFormat="1" ht="30" customHeight="1" thickBot="1" x14ac:dyDescent="0.3">
      <c r="A367" s="56">
        <v>45355</v>
      </c>
      <c r="B367" s="51" t="s">
        <v>2225</v>
      </c>
      <c r="C367" s="51">
        <v>27627</v>
      </c>
      <c r="D367" s="51" t="s">
        <v>2143</v>
      </c>
      <c r="E367" s="51" t="s">
        <v>2144</v>
      </c>
      <c r="F367" s="47" t="s">
        <v>2226</v>
      </c>
      <c r="G367" s="192">
        <v>46296</v>
      </c>
    </row>
    <row r="368" spans="1:2045 2050:4096 4101:5118 5123:6140 6145:8191 8196:9213 9218:11264 11269:12286 12291:13308 13313:15359 15364:16381" s="46" customFormat="1" ht="30" customHeight="1" x14ac:dyDescent="0.25">
      <c r="A368" s="118">
        <v>45337</v>
      </c>
      <c r="B368" s="41" t="s">
        <v>2221</v>
      </c>
      <c r="C368" s="41">
        <v>201970</v>
      </c>
      <c r="D368" s="41" t="s">
        <v>2219</v>
      </c>
      <c r="E368" s="41" t="s">
        <v>2220</v>
      </c>
      <c r="F368" s="41" t="s">
        <v>2222</v>
      </c>
      <c r="G368" s="149">
        <v>45992</v>
      </c>
    </row>
    <row r="369" spans="1:7" s="46" customFormat="1" ht="30" customHeight="1" x14ac:dyDescent="0.25">
      <c r="A369" s="123">
        <v>45337</v>
      </c>
      <c r="B369" s="50" t="s">
        <v>2221</v>
      </c>
      <c r="C369" s="50">
        <v>201970</v>
      </c>
      <c r="D369" s="50" t="s">
        <v>2219</v>
      </c>
      <c r="E369" s="50" t="s">
        <v>2220</v>
      </c>
      <c r="F369" s="50" t="s">
        <v>2223</v>
      </c>
      <c r="G369" s="29">
        <v>45992</v>
      </c>
    </row>
    <row r="370" spans="1:7" s="46" customFormat="1" ht="33" customHeight="1" thickBot="1" x14ac:dyDescent="0.3">
      <c r="A370" s="122">
        <v>45337</v>
      </c>
      <c r="B370" s="42" t="s">
        <v>2221</v>
      </c>
      <c r="C370" s="42">
        <v>201970</v>
      </c>
      <c r="D370" s="42" t="s">
        <v>2219</v>
      </c>
      <c r="E370" s="42" t="s">
        <v>2220</v>
      </c>
      <c r="F370" s="42" t="s">
        <v>2224</v>
      </c>
      <c r="G370" s="30">
        <v>45992</v>
      </c>
    </row>
    <row r="371" spans="1:7" s="46" customFormat="1" ht="32.1" customHeight="1" thickBot="1" x14ac:dyDescent="0.3">
      <c r="A371" s="71">
        <v>45336</v>
      </c>
      <c r="B371" s="53" t="s">
        <v>2215</v>
      </c>
      <c r="C371" s="53">
        <v>221079</v>
      </c>
      <c r="D371" s="53" t="s">
        <v>2216</v>
      </c>
      <c r="E371" s="53" t="s">
        <v>2217</v>
      </c>
      <c r="F371" s="72" t="s">
        <v>2218</v>
      </c>
      <c r="G371" s="189">
        <v>45870</v>
      </c>
    </row>
    <row r="372" spans="1:7" s="46" customFormat="1" ht="27.6" customHeight="1" x14ac:dyDescent="0.25">
      <c r="A372" s="118">
        <v>45331</v>
      </c>
      <c r="B372" s="41" t="s">
        <v>2204</v>
      </c>
      <c r="C372" s="62">
        <v>14873</v>
      </c>
      <c r="D372" s="62" t="s">
        <v>2206</v>
      </c>
      <c r="E372" s="62" t="s">
        <v>2207</v>
      </c>
      <c r="F372" s="14" t="s">
        <v>2205</v>
      </c>
      <c r="G372" s="207" t="s">
        <v>2212</v>
      </c>
    </row>
    <row r="373" spans="1:7" s="46" customFormat="1" ht="31.35" customHeight="1" x14ac:dyDescent="0.25">
      <c r="A373" s="123">
        <v>45331</v>
      </c>
      <c r="B373" s="50" t="s">
        <v>2204</v>
      </c>
      <c r="C373" s="50">
        <v>14877</v>
      </c>
      <c r="D373" s="50" t="s">
        <v>2206</v>
      </c>
      <c r="E373" s="50" t="s">
        <v>2208</v>
      </c>
      <c r="F373" s="68" t="s">
        <v>2209</v>
      </c>
      <c r="G373" s="208" t="s">
        <v>2213</v>
      </c>
    </row>
    <row r="374" spans="1:7" s="46" customFormat="1" ht="31.35" customHeight="1" x14ac:dyDescent="0.25">
      <c r="A374" s="123">
        <v>45331</v>
      </c>
      <c r="B374" s="50" t="s">
        <v>2204</v>
      </c>
      <c r="C374" s="50">
        <v>14877</v>
      </c>
      <c r="D374" s="50" t="s">
        <v>2206</v>
      </c>
      <c r="E374" s="50" t="s">
        <v>2208</v>
      </c>
      <c r="F374" s="68" t="s">
        <v>2210</v>
      </c>
      <c r="G374" s="208" t="s">
        <v>2214</v>
      </c>
    </row>
    <row r="375" spans="1:7" s="46" customFormat="1" ht="27.6" customHeight="1" thickBot="1" x14ac:dyDescent="0.3">
      <c r="A375" s="122">
        <v>45331</v>
      </c>
      <c r="B375" s="42" t="s">
        <v>2204</v>
      </c>
      <c r="C375" s="63">
        <v>14877</v>
      </c>
      <c r="D375" s="63" t="s">
        <v>2206</v>
      </c>
      <c r="E375" s="63" t="s">
        <v>2208</v>
      </c>
      <c r="F375" s="16" t="s">
        <v>2211</v>
      </c>
      <c r="G375" s="208" t="s">
        <v>2214</v>
      </c>
    </row>
    <row r="376" spans="1:7" s="46" customFormat="1" ht="29.1" customHeight="1" x14ac:dyDescent="0.25">
      <c r="A376" s="118">
        <v>45312</v>
      </c>
      <c r="B376" s="41" t="s">
        <v>2199</v>
      </c>
      <c r="C376" s="41">
        <v>258801</v>
      </c>
      <c r="D376" s="41" t="s">
        <v>2198</v>
      </c>
      <c r="E376" s="41" t="s">
        <v>2100</v>
      </c>
      <c r="F376" s="64" t="s">
        <v>2200</v>
      </c>
      <c r="G376" s="149">
        <v>45292</v>
      </c>
    </row>
    <row r="377" spans="1:7" s="46" customFormat="1" ht="31.35" customHeight="1" x14ac:dyDescent="0.25">
      <c r="A377" s="123">
        <v>45312</v>
      </c>
      <c r="B377" s="50" t="s">
        <v>2199</v>
      </c>
      <c r="C377" s="50">
        <v>258801</v>
      </c>
      <c r="D377" s="50" t="s">
        <v>2198</v>
      </c>
      <c r="E377" s="50" t="s">
        <v>2100</v>
      </c>
      <c r="F377" s="68" t="s">
        <v>2201</v>
      </c>
      <c r="G377" s="29">
        <v>45505</v>
      </c>
    </row>
    <row r="378" spans="1:7" s="46" customFormat="1" ht="28.5" customHeight="1" x14ac:dyDescent="0.25">
      <c r="A378" s="123">
        <v>45312</v>
      </c>
      <c r="B378" s="50" t="s">
        <v>2199</v>
      </c>
      <c r="C378" s="50">
        <v>258801</v>
      </c>
      <c r="D378" s="50" t="s">
        <v>2198</v>
      </c>
      <c r="E378" s="50" t="s">
        <v>2100</v>
      </c>
      <c r="F378" s="68" t="s">
        <v>2101</v>
      </c>
      <c r="G378" s="29">
        <v>45689</v>
      </c>
    </row>
    <row r="379" spans="1:7" s="46" customFormat="1" ht="28.5" customHeight="1" x14ac:dyDescent="0.25">
      <c r="A379" s="123">
        <v>45312</v>
      </c>
      <c r="B379" s="50" t="s">
        <v>2199</v>
      </c>
      <c r="C379" s="50">
        <v>258801</v>
      </c>
      <c r="D379" s="50" t="s">
        <v>2198</v>
      </c>
      <c r="E379" s="50" t="s">
        <v>2100</v>
      </c>
      <c r="F379" s="68" t="s">
        <v>2202</v>
      </c>
      <c r="G379" s="29">
        <v>45689</v>
      </c>
    </row>
    <row r="380" spans="1:7" s="46" customFormat="1" ht="29.25" customHeight="1" thickBot="1" x14ac:dyDescent="0.3">
      <c r="A380" s="122">
        <v>45312</v>
      </c>
      <c r="B380" s="42" t="s">
        <v>2199</v>
      </c>
      <c r="C380" s="42">
        <v>258801</v>
      </c>
      <c r="D380" s="42" t="s">
        <v>2198</v>
      </c>
      <c r="E380" s="42" t="s">
        <v>2100</v>
      </c>
      <c r="F380" s="65" t="s">
        <v>2203</v>
      </c>
      <c r="G380" s="30">
        <v>45931</v>
      </c>
    </row>
    <row r="381" spans="1:7" s="46" customFormat="1" ht="29.25" customHeight="1" thickBot="1" x14ac:dyDescent="0.3">
      <c r="A381" s="61">
        <v>45315</v>
      </c>
      <c r="B381" s="34" t="s">
        <v>2193</v>
      </c>
      <c r="C381" s="59">
        <v>267290</v>
      </c>
      <c r="D381" s="59" t="s">
        <v>2194</v>
      </c>
      <c r="E381" s="59" t="s">
        <v>2195</v>
      </c>
      <c r="F381" s="66" t="s">
        <v>2196</v>
      </c>
      <c r="G381" s="202" t="s">
        <v>2197</v>
      </c>
    </row>
    <row r="382" spans="1:7" s="46" customFormat="1" ht="29.25" customHeight="1" x14ac:dyDescent="0.25">
      <c r="A382" s="118">
        <v>45309</v>
      </c>
      <c r="B382" s="41" t="s">
        <v>2192</v>
      </c>
      <c r="C382" s="62">
        <v>43954</v>
      </c>
      <c r="D382" s="62" t="s">
        <v>2103</v>
      </c>
      <c r="E382" s="62" t="s">
        <v>2104</v>
      </c>
      <c r="F382" s="14">
        <v>239712</v>
      </c>
      <c r="G382" s="205">
        <v>46361</v>
      </c>
    </row>
    <row r="383" spans="1:7" s="46" customFormat="1" ht="29.25" customHeight="1" thickBot="1" x14ac:dyDescent="0.3">
      <c r="A383" s="122">
        <v>45309</v>
      </c>
      <c r="B383" s="42" t="s">
        <v>2192</v>
      </c>
      <c r="C383" s="63">
        <v>4364</v>
      </c>
      <c r="D383" s="63" t="s">
        <v>2103</v>
      </c>
      <c r="E383" s="63" t="s">
        <v>2154</v>
      </c>
      <c r="F383" s="16">
        <v>239720</v>
      </c>
      <c r="G383" s="206">
        <v>46729</v>
      </c>
    </row>
    <row r="384" spans="1:7" s="46" customFormat="1" ht="30" customHeight="1" x14ac:dyDescent="0.25">
      <c r="A384" s="118">
        <v>45303</v>
      </c>
      <c r="B384" s="41" t="s">
        <v>2191</v>
      </c>
      <c r="C384" s="62">
        <v>21614</v>
      </c>
      <c r="D384" s="62" t="s">
        <v>2187</v>
      </c>
      <c r="E384" s="62" t="s">
        <v>2188</v>
      </c>
      <c r="F384" s="62" t="s">
        <v>2189</v>
      </c>
      <c r="G384" s="24">
        <v>45383</v>
      </c>
    </row>
    <row r="385" spans="1:7" s="46" customFormat="1" ht="30" customHeight="1" thickBot="1" x14ac:dyDescent="0.3">
      <c r="A385" s="122">
        <v>45303</v>
      </c>
      <c r="B385" s="42" t="s">
        <v>2191</v>
      </c>
      <c r="C385" s="63">
        <v>22097</v>
      </c>
      <c r="D385" s="63" t="s">
        <v>2187</v>
      </c>
      <c r="E385" s="63" t="s">
        <v>2150</v>
      </c>
      <c r="F385" s="63" t="s">
        <v>2190</v>
      </c>
      <c r="G385" s="26">
        <v>45383</v>
      </c>
    </row>
    <row r="386" spans="1:7" s="46" customFormat="1" ht="30" customHeight="1" thickBot="1" x14ac:dyDescent="0.3">
      <c r="A386" s="2">
        <v>45294</v>
      </c>
      <c r="B386" s="5" t="s">
        <v>2185</v>
      </c>
      <c r="C386" s="10">
        <v>13307</v>
      </c>
      <c r="D386" s="10" t="s">
        <v>2121</v>
      </c>
      <c r="E386" s="10" t="s">
        <v>2122</v>
      </c>
      <c r="F386" s="7" t="s">
        <v>2186</v>
      </c>
      <c r="G386" s="204">
        <v>45493</v>
      </c>
    </row>
    <row r="387" spans="1:7" s="46" customFormat="1" ht="30" customHeight="1" x14ac:dyDescent="0.25">
      <c r="A387" s="119">
        <v>45294</v>
      </c>
      <c r="B387" s="20" t="s">
        <v>2174</v>
      </c>
      <c r="C387" s="20">
        <v>177280</v>
      </c>
      <c r="D387" s="20" t="s">
        <v>344</v>
      </c>
      <c r="E387" s="20" t="s">
        <v>2175</v>
      </c>
      <c r="F387" s="20" t="s">
        <v>2177</v>
      </c>
      <c r="G387" s="168">
        <v>45901</v>
      </c>
    </row>
    <row r="388" spans="1:7" s="46" customFormat="1" ht="30" customHeight="1" x14ac:dyDescent="0.25">
      <c r="A388" s="119">
        <v>45294</v>
      </c>
      <c r="B388" s="15" t="s">
        <v>2174</v>
      </c>
      <c r="C388" s="15">
        <v>177280</v>
      </c>
      <c r="D388" s="15" t="s">
        <v>344</v>
      </c>
      <c r="E388" s="15" t="s">
        <v>2175</v>
      </c>
      <c r="F388" s="15" t="s">
        <v>2178</v>
      </c>
      <c r="G388" s="167">
        <v>45870</v>
      </c>
    </row>
    <row r="389" spans="1:7" s="46" customFormat="1" ht="30" customHeight="1" x14ac:dyDescent="0.25">
      <c r="A389" s="119">
        <v>45294</v>
      </c>
      <c r="B389" s="15" t="s">
        <v>2174</v>
      </c>
      <c r="C389" s="15">
        <v>177280</v>
      </c>
      <c r="D389" s="15" t="s">
        <v>344</v>
      </c>
      <c r="E389" s="15" t="s">
        <v>2175</v>
      </c>
      <c r="F389" s="15" t="s">
        <v>2179</v>
      </c>
      <c r="G389" s="167">
        <v>45597</v>
      </c>
    </row>
    <row r="390" spans="1:7" s="46" customFormat="1" ht="30" customHeight="1" x14ac:dyDescent="0.25">
      <c r="A390" s="119">
        <v>45294</v>
      </c>
      <c r="B390" s="15" t="s">
        <v>2174</v>
      </c>
      <c r="C390" s="15">
        <v>177280</v>
      </c>
      <c r="D390" s="15" t="s">
        <v>344</v>
      </c>
      <c r="E390" s="15" t="s">
        <v>2175</v>
      </c>
      <c r="F390" s="15" t="s">
        <v>2180</v>
      </c>
      <c r="G390" s="167">
        <v>46082</v>
      </c>
    </row>
    <row r="391" spans="1:7" s="46" customFormat="1" ht="30.75" customHeight="1" x14ac:dyDescent="0.25">
      <c r="A391" s="119">
        <v>45294</v>
      </c>
      <c r="B391" s="20" t="s">
        <v>2174</v>
      </c>
      <c r="C391" s="20">
        <v>177281</v>
      </c>
      <c r="D391" s="20" t="s">
        <v>344</v>
      </c>
      <c r="E391" s="20" t="s">
        <v>2176</v>
      </c>
      <c r="F391" s="20" t="s">
        <v>2181</v>
      </c>
      <c r="G391" s="168">
        <v>45931</v>
      </c>
    </row>
    <row r="392" spans="1:7" s="46" customFormat="1" ht="30.75" customHeight="1" x14ac:dyDescent="0.25">
      <c r="A392" s="119">
        <v>45294</v>
      </c>
      <c r="B392" s="15" t="s">
        <v>2174</v>
      </c>
      <c r="C392" s="15">
        <v>177281</v>
      </c>
      <c r="D392" s="15" t="s">
        <v>344</v>
      </c>
      <c r="E392" s="15" t="s">
        <v>2176</v>
      </c>
      <c r="F392" s="15" t="s">
        <v>2182</v>
      </c>
      <c r="G392" s="167">
        <v>45931</v>
      </c>
    </row>
    <row r="393" spans="1:7" s="46" customFormat="1" ht="30.75" customHeight="1" x14ac:dyDescent="0.25">
      <c r="A393" s="119">
        <v>45294</v>
      </c>
      <c r="B393" s="15" t="s">
        <v>2174</v>
      </c>
      <c r="C393" s="15">
        <v>177281</v>
      </c>
      <c r="D393" s="15" t="s">
        <v>344</v>
      </c>
      <c r="E393" s="15" t="s">
        <v>2176</v>
      </c>
      <c r="F393" s="15" t="s">
        <v>2183</v>
      </c>
      <c r="G393" s="167">
        <v>45931</v>
      </c>
    </row>
    <row r="394" spans="1:7" s="46" customFormat="1" ht="30.75" customHeight="1" thickBot="1" x14ac:dyDescent="0.3">
      <c r="A394" s="119">
        <v>45294</v>
      </c>
      <c r="B394" s="15" t="s">
        <v>2174</v>
      </c>
      <c r="C394" s="15">
        <v>177281</v>
      </c>
      <c r="D394" s="15" t="s">
        <v>344</v>
      </c>
      <c r="E394" s="15" t="s">
        <v>2176</v>
      </c>
      <c r="F394" s="15" t="s">
        <v>2184</v>
      </c>
      <c r="G394" s="167">
        <v>46082</v>
      </c>
    </row>
    <row r="395" spans="1:7" s="46" customFormat="1" ht="29.25" customHeight="1" thickBot="1" x14ac:dyDescent="0.3">
      <c r="A395" s="2">
        <v>45294</v>
      </c>
      <c r="B395" s="5" t="s">
        <v>2170</v>
      </c>
      <c r="C395" s="10">
        <v>273458</v>
      </c>
      <c r="D395" s="10" t="s">
        <v>2171</v>
      </c>
      <c r="E395" s="10" t="s">
        <v>2172</v>
      </c>
      <c r="F395" s="10" t="s">
        <v>2173</v>
      </c>
      <c r="G395" s="40">
        <v>46143</v>
      </c>
    </row>
    <row r="396" spans="1:7" s="46" customFormat="1" ht="29.25" customHeight="1" thickBot="1" x14ac:dyDescent="0.3">
      <c r="A396" s="2">
        <v>45281</v>
      </c>
      <c r="B396" s="5" t="s">
        <v>2166</v>
      </c>
      <c r="C396" s="10">
        <v>32865</v>
      </c>
      <c r="D396" s="10" t="s">
        <v>2167</v>
      </c>
      <c r="E396" s="10" t="s">
        <v>2168</v>
      </c>
      <c r="F396" s="10" t="s">
        <v>2169</v>
      </c>
      <c r="G396" s="40">
        <v>46054</v>
      </c>
    </row>
    <row r="397" spans="1:7" s="46" customFormat="1" ht="29.25" customHeight="1" x14ac:dyDescent="0.25">
      <c r="A397" s="119">
        <v>45280</v>
      </c>
      <c r="B397" s="20" t="s">
        <v>2165</v>
      </c>
      <c r="C397" s="20">
        <v>192842</v>
      </c>
      <c r="D397" s="20" t="s">
        <v>829</v>
      </c>
      <c r="E397" s="20" t="s">
        <v>415</v>
      </c>
      <c r="F397" s="20">
        <v>206474</v>
      </c>
      <c r="G397" s="168">
        <v>45382</v>
      </c>
    </row>
    <row r="398" spans="1:7" s="46" customFormat="1" ht="29.25" customHeight="1" x14ac:dyDescent="0.25">
      <c r="A398" s="119">
        <v>45280</v>
      </c>
      <c r="B398" s="15" t="s">
        <v>2165</v>
      </c>
      <c r="C398" s="15">
        <v>192842</v>
      </c>
      <c r="D398" s="15" t="s">
        <v>829</v>
      </c>
      <c r="E398" s="15" t="s">
        <v>415</v>
      </c>
      <c r="F398" s="15">
        <v>213738</v>
      </c>
      <c r="G398" s="167">
        <v>45473</v>
      </c>
    </row>
    <row r="399" spans="1:7" s="46" customFormat="1" ht="30" customHeight="1" x14ac:dyDescent="0.25">
      <c r="A399" s="119">
        <v>45280</v>
      </c>
      <c r="B399" s="15" t="s">
        <v>2165</v>
      </c>
      <c r="C399" s="15">
        <v>192842</v>
      </c>
      <c r="D399" s="15" t="s">
        <v>829</v>
      </c>
      <c r="E399" s="15" t="s">
        <v>415</v>
      </c>
      <c r="F399" s="15">
        <v>302421</v>
      </c>
      <c r="G399" s="167">
        <v>45657</v>
      </c>
    </row>
    <row r="400" spans="1:7" s="46" customFormat="1" ht="30" customHeight="1" thickBot="1" x14ac:dyDescent="0.3">
      <c r="A400" s="119">
        <v>45280</v>
      </c>
      <c r="B400" s="15" t="s">
        <v>2165</v>
      </c>
      <c r="C400" s="15">
        <v>192842</v>
      </c>
      <c r="D400" s="15" t="s">
        <v>829</v>
      </c>
      <c r="E400" s="15" t="s">
        <v>415</v>
      </c>
      <c r="F400" s="15">
        <v>303684</v>
      </c>
      <c r="G400" s="167">
        <v>46022</v>
      </c>
    </row>
    <row r="401" spans="1:9" s="46" customFormat="1" ht="30" customHeight="1" thickBot="1" x14ac:dyDescent="0.3">
      <c r="A401" s="2">
        <v>45279</v>
      </c>
      <c r="B401" s="5" t="s">
        <v>2161</v>
      </c>
      <c r="C401" s="10">
        <v>193805</v>
      </c>
      <c r="D401" s="10" t="s">
        <v>2162</v>
      </c>
      <c r="E401" s="10" t="s">
        <v>2163</v>
      </c>
      <c r="F401" s="10" t="s">
        <v>2164</v>
      </c>
      <c r="G401" s="40">
        <v>46419</v>
      </c>
    </row>
    <row r="402" spans="1:9" s="46" customFormat="1" ht="30" customHeight="1" x14ac:dyDescent="0.25">
      <c r="A402" s="118">
        <v>45278</v>
      </c>
      <c r="B402" s="41" t="s">
        <v>2160</v>
      </c>
      <c r="C402" s="41">
        <v>266249</v>
      </c>
      <c r="D402" s="41" t="s">
        <v>2085</v>
      </c>
      <c r="E402" s="41" t="s">
        <v>2087</v>
      </c>
      <c r="F402" s="62">
        <v>2190203</v>
      </c>
      <c r="G402" s="24">
        <v>46113</v>
      </c>
    </row>
    <row r="403" spans="1:9" s="46" customFormat="1" ht="30" customHeight="1" thickBot="1" x14ac:dyDescent="0.3">
      <c r="A403" s="171">
        <v>45278</v>
      </c>
      <c r="B403" s="54" t="s">
        <v>2160</v>
      </c>
      <c r="C403" s="54">
        <v>266249</v>
      </c>
      <c r="D403" s="54" t="s">
        <v>2085</v>
      </c>
      <c r="E403" s="54" t="s">
        <v>2087</v>
      </c>
      <c r="F403" s="126">
        <v>2470102</v>
      </c>
      <c r="G403" s="203">
        <v>46235</v>
      </c>
    </row>
    <row r="404" spans="1:9" s="46" customFormat="1" ht="33" customHeight="1" thickBot="1" x14ac:dyDescent="0.3">
      <c r="A404" s="2">
        <v>45278</v>
      </c>
      <c r="B404" s="5" t="s">
        <v>2159</v>
      </c>
      <c r="C404" s="10">
        <v>60414</v>
      </c>
      <c r="D404" s="10" t="s">
        <v>2156</v>
      </c>
      <c r="E404" s="10" t="s">
        <v>2157</v>
      </c>
      <c r="F404" s="10" t="s">
        <v>2158</v>
      </c>
      <c r="G404" s="40">
        <v>45870</v>
      </c>
    </row>
    <row r="405" spans="1:9" s="46" customFormat="1" ht="33.75" customHeight="1" thickBot="1" x14ac:dyDescent="0.3">
      <c r="A405" s="61">
        <v>45275</v>
      </c>
      <c r="B405" s="34" t="s">
        <v>2153</v>
      </c>
      <c r="C405" s="59">
        <v>4364</v>
      </c>
      <c r="D405" s="185" t="s">
        <v>2103</v>
      </c>
      <c r="E405" s="59" t="s">
        <v>2154</v>
      </c>
      <c r="F405" s="35">
        <v>239572</v>
      </c>
      <c r="G405" s="202" t="s">
        <v>2155</v>
      </c>
    </row>
    <row r="406" spans="1:9" s="46" customFormat="1" ht="30.75" customHeight="1" thickBot="1" x14ac:dyDescent="0.3">
      <c r="A406" s="2">
        <v>45274</v>
      </c>
      <c r="B406" s="5" t="s">
        <v>2147</v>
      </c>
      <c r="C406" s="10">
        <v>140187</v>
      </c>
      <c r="D406" s="86" t="s">
        <v>2149</v>
      </c>
      <c r="E406" s="10" t="s">
        <v>2151</v>
      </c>
      <c r="F406" s="10">
        <v>32225</v>
      </c>
      <c r="G406" s="40">
        <v>46507</v>
      </c>
    </row>
    <row r="407" spans="1:9" s="46" customFormat="1" ht="33" customHeight="1" thickBot="1" x14ac:dyDescent="0.3">
      <c r="A407" s="2">
        <v>45274</v>
      </c>
      <c r="B407" s="5" t="s">
        <v>2147</v>
      </c>
      <c r="C407" s="10">
        <v>255273</v>
      </c>
      <c r="D407" s="86" t="s">
        <v>2148</v>
      </c>
      <c r="E407" s="10" t="s">
        <v>2150</v>
      </c>
      <c r="F407" s="10" t="s">
        <v>2152</v>
      </c>
      <c r="G407" s="40">
        <v>45504</v>
      </c>
    </row>
    <row r="408" spans="1:9" s="46" customFormat="1" ht="30" customHeight="1" x14ac:dyDescent="0.25">
      <c r="A408" s="118">
        <v>45272</v>
      </c>
      <c r="B408" s="41" t="s">
        <v>2142</v>
      </c>
      <c r="C408" s="41">
        <v>27627</v>
      </c>
      <c r="D408" s="41" t="s">
        <v>2143</v>
      </c>
      <c r="E408" s="41" t="s">
        <v>2144</v>
      </c>
      <c r="F408" s="62" t="s">
        <v>2145</v>
      </c>
      <c r="G408" s="24">
        <v>46265</v>
      </c>
    </row>
    <row r="409" spans="1:9" s="46" customFormat="1" ht="30" customHeight="1" thickBot="1" x14ac:dyDescent="0.3">
      <c r="A409" s="122">
        <v>45272</v>
      </c>
      <c r="B409" s="42" t="s">
        <v>2142</v>
      </c>
      <c r="C409" s="42">
        <v>27627</v>
      </c>
      <c r="D409" s="42" t="s">
        <v>2143</v>
      </c>
      <c r="E409" s="42" t="s">
        <v>2144</v>
      </c>
      <c r="F409" s="63" t="s">
        <v>2146</v>
      </c>
      <c r="G409" s="26">
        <v>46142</v>
      </c>
    </row>
    <row r="410" spans="1:9" s="46" customFormat="1" ht="30" customHeight="1" x14ac:dyDescent="0.25">
      <c r="A410" s="118">
        <v>45267</v>
      </c>
      <c r="B410" s="41" t="s">
        <v>2137</v>
      </c>
      <c r="C410" s="41">
        <v>25646</v>
      </c>
      <c r="D410" s="41" t="s">
        <v>2138</v>
      </c>
      <c r="E410" s="41" t="s">
        <v>2139</v>
      </c>
      <c r="F410" s="62" t="s">
        <v>2140</v>
      </c>
      <c r="G410" s="24">
        <v>46357</v>
      </c>
    </row>
    <row r="411" spans="1:9" s="46" customFormat="1" ht="30" customHeight="1" thickBot="1" x14ac:dyDescent="0.3">
      <c r="A411" s="122">
        <v>45267</v>
      </c>
      <c r="B411" s="42" t="s">
        <v>2137</v>
      </c>
      <c r="C411" s="42">
        <v>25646</v>
      </c>
      <c r="D411" s="42" t="s">
        <v>2138</v>
      </c>
      <c r="E411" s="42" t="s">
        <v>2139</v>
      </c>
      <c r="F411" s="63" t="s">
        <v>2141</v>
      </c>
      <c r="G411" s="26">
        <v>46419</v>
      </c>
    </row>
    <row r="412" spans="1:9" s="46" customFormat="1" ht="30" customHeight="1" x14ac:dyDescent="0.25">
      <c r="A412" s="119">
        <v>45267</v>
      </c>
      <c r="B412" s="20" t="s">
        <v>2130</v>
      </c>
      <c r="C412" s="20">
        <v>48888</v>
      </c>
      <c r="D412" s="20" t="s">
        <v>2131</v>
      </c>
      <c r="E412" s="20" t="s">
        <v>2132</v>
      </c>
      <c r="F412" s="20" t="s">
        <v>2133</v>
      </c>
      <c r="G412" s="168">
        <v>46296</v>
      </c>
    </row>
    <row r="413" spans="1:9" s="46" customFormat="1" ht="27" customHeight="1" x14ac:dyDescent="0.25">
      <c r="A413" s="123">
        <v>45267</v>
      </c>
      <c r="B413" s="15" t="s">
        <v>2130</v>
      </c>
      <c r="C413" s="15">
        <v>48888</v>
      </c>
      <c r="D413" s="15" t="s">
        <v>2131</v>
      </c>
      <c r="E413" s="15" t="s">
        <v>2132</v>
      </c>
      <c r="F413" s="15" t="s">
        <v>2134</v>
      </c>
      <c r="G413" s="167">
        <v>46296</v>
      </c>
      <c r="I413" s="36"/>
    </row>
    <row r="414" spans="1:9" s="46" customFormat="1" ht="30" customHeight="1" x14ac:dyDescent="0.25">
      <c r="A414" s="123">
        <v>45267</v>
      </c>
      <c r="B414" s="15" t="s">
        <v>2130</v>
      </c>
      <c r="C414" s="15">
        <v>48888</v>
      </c>
      <c r="D414" s="15" t="s">
        <v>2131</v>
      </c>
      <c r="E414" s="15" t="s">
        <v>2132</v>
      </c>
      <c r="F414" s="15" t="s">
        <v>2136</v>
      </c>
      <c r="G414" s="167">
        <v>46296</v>
      </c>
    </row>
    <row r="415" spans="1:9" s="46" customFormat="1" ht="28.5" customHeight="1" thickBot="1" x14ac:dyDescent="0.3">
      <c r="A415" s="123">
        <v>45267</v>
      </c>
      <c r="B415" s="15" t="s">
        <v>2130</v>
      </c>
      <c r="C415" s="15">
        <v>48888</v>
      </c>
      <c r="D415" s="15" t="s">
        <v>2131</v>
      </c>
      <c r="E415" s="15" t="s">
        <v>2132</v>
      </c>
      <c r="F415" s="15" t="s">
        <v>2135</v>
      </c>
      <c r="G415" s="167">
        <v>46296</v>
      </c>
    </row>
    <row r="416" spans="1:9" s="46" customFormat="1" ht="26.25" customHeight="1" thickBot="1" x14ac:dyDescent="0.3">
      <c r="A416" s="2">
        <v>45266</v>
      </c>
      <c r="B416" s="5" t="s">
        <v>2127</v>
      </c>
      <c r="C416" s="10">
        <v>255020</v>
      </c>
      <c r="D416" s="86" t="s">
        <v>2128</v>
      </c>
      <c r="E416" s="10" t="s">
        <v>2129</v>
      </c>
      <c r="F416" s="10">
        <v>1983681</v>
      </c>
      <c r="G416" s="40">
        <v>45931</v>
      </c>
    </row>
    <row r="417" spans="1:7" s="46" customFormat="1" ht="27" customHeight="1" thickBot="1" x14ac:dyDescent="0.3">
      <c r="A417" s="2">
        <v>45266</v>
      </c>
      <c r="B417" s="5" t="s">
        <v>2126</v>
      </c>
      <c r="C417" s="10">
        <v>267343</v>
      </c>
      <c r="D417" s="86" t="s">
        <v>2037</v>
      </c>
      <c r="E417" s="10" t="s">
        <v>2038</v>
      </c>
      <c r="F417" s="10">
        <v>1212629</v>
      </c>
      <c r="G417" s="40">
        <v>46266</v>
      </c>
    </row>
    <row r="418" spans="1:7" s="46" customFormat="1" ht="28.5" customHeight="1" thickBot="1" x14ac:dyDescent="0.3">
      <c r="A418" s="2">
        <v>45240</v>
      </c>
      <c r="B418" s="5" t="s">
        <v>2125</v>
      </c>
      <c r="C418" s="10">
        <v>247148</v>
      </c>
      <c r="D418" s="86" t="s">
        <v>2066</v>
      </c>
      <c r="E418" s="10" t="s">
        <v>2067</v>
      </c>
      <c r="F418" s="10" t="s">
        <v>2124</v>
      </c>
      <c r="G418" s="40">
        <v>46295</v>
      </c>
    </row>
    <row r="419" spans="1:7" s="46" customFormat="1" ht="29.25" customHeight="1" thickBot="1" x14ac:dyDescent="0.3">
      <c r="A419" s="61">
        <v>45236</v>
      </c>
      <c r="B419" s="34" t="s">
        <v>2120</v>
      </c>
      <c r="C419" s="59">
        <v>13307</v>
      </c>
      <c r="D419" s="59" t="s">
        <v>2121</v>
      </c>
      <c r="E419" s="59" t="s">
        <v>2122</v>
      </c>
      <c r="F419" s="66" t="s">
        <v>2123</v>
      </c>
      <c r="G419" s="201">
        <v>45395</v>
      </c>
    </row>
    <row r="420" spans="1:7" s="46" customFormat="1" ht="26.25" customHeight="1" thickBot="1" x14ac:dyDescent="0.3">
      <c r="A420" s="2">
        <v>45236</v>
      </c>
      <c r="B420" s="5" t="s">
        <v>2116</v>
      </c>
      <c r="C420" s="10">
        <v>237821</v>
      </c>
      <c r="D420" s="10" t="s">
        <v>2117</v>
      </c>
      <c r="E420" s="10" t="s">
        <v>2118</v>
      </c>
      <c r="F420" s="7" t="s">
        <v>2119</v>
      </c>
      <c r="G420" s="32">
        <v>45901</v>
      </c>
    </row>
    <row r="421" spans="1:7" s="46" customFormat="1" ht="27" customHeight="1" x14ac:dyDescent="0.25">
      <c r="A421" s="118">
        <v>45231</v>
      </c>
      <c r="B421" s="41" t="s">
        <v>2113</v>
      </c>
      <c r="C421" s="41">
        <v>254423</v>
      </c>
      <c r="D421" s="41" t="s">
        <v>2114</v>
      </c>
      <c r="E421" s="41" t="s">
        <v>2115</v>
      </c>
      <c r="F421" s="19">
        <v>2040923</v>
      </c>
      <c r="G421" s="89">
        <v>45900</v>
      </c>
    </row>
    <row r="422" spans="1:7" s="46" customFormat="1" ht="27" customHeight="1" thickBot="1" x14ac:dyDescent="0.3">
      <c r="A422" s="122">
        <v>45231</v>
      </c>
      <c r="B422" s="42" t="s">
        <v>2113</v>
      </c>
      <c r="C422" s="42">
        <v>254423</v>
      </c>
      <c r="D422" s="42" t="s">
        <v>2114</v>
      </c>
      <c r="E422" s="42" t="s">
        <v>2115</v>
      </c>
      <c r="F422" s="49">
        <v>2050923</v>
      </c>
      <c r="G422" s="95">
        <v>45900</v>
      </c>
    </row>
    <row r="423" spans="1:7" s="46" customFormat="1" ht="30" customHeight="1" x14ac:dyDescent="0.25">
      <c r="A423" s="118">
        <v>45231</v>
      </c>
      <c r="B423" s="41" t="s">
        <v>2107</v>
      </c>
      <c r="C423" s="41">
        <v>194605</v>
      </c>
      <c r="D423" s="41" t="s">
        <v>2108</v>
      </c>
      <c r="E423" s="41" t="s">
        <v>2109</v>
      </c>
      <c r="F423" s="19" t="s">
        <v>2111</v>
      </c>
      <c r="G423" s="89">
        <v>46113</v>
      </c>
    </row>
    <row r="424" spans="1:7" s="46" customFormat="1" ht="30" customHeight="1" thickBot="1" x14ac:dyDescent="0.3">
      <c r="A424" s="122">
        <v>45231</v>
      </c>
      <c r="B424" s="42" t="s">
        <v>2107</v>
      </c>
      <c r="C424" s="42">
        <v>194609</v>
      </c>
      <c r="D424" s="42" t="s">
        <v>2108</v>
      </c>
      <c r="E424" s="42" t="s">
        <v>2110</v>
      </c>
      <c r="F424" s="49" t="s">
        <v>2112</v>
      </c>
      <c r="G424" s="95">
        <v>46054</v>
      </c>
    </row>
    <row r="425" spans="1:7" s="46" customFormat="1" ht="30" customHeight="1" x14ac:dyDescent="0.25">
      <c r="A425" s="118">
        <v>45225</v>
      </c>
      <c r="B425" s="41" t="s">
        <v>2106</v>
      </c>
      <c r="C425" s="41">
        <v>265793</v>
      </c>
      <c r="D425" s="41" t="s">
        <v>1549</v>
      </c>
      <c r="E425" s="41" t="s">
        <v>1827</v>
      </c>
      <c r="F425" s="19">
        <v>308759</v>
      </c>
      <c r="G425" s="89">
        <v>46204</v>
      </c>
    </row>
    <row r="426" spans="1:7" s="46" customFormat="1" ht="30.75" customHeight="1" thickBot="1" x14ac:dyDescent="0.3">
      <c r="A426" s="122">
        <v>45225</v>
      </c>
      <c r="B426" s="42" t="s">
        <v>2106</v>
      </c>
      <c r="C426" s="42">
        <v>265793</v>
      </c>
      <c r="D426" s="42" t="s">
        <v>1549</v>
      </c>
      <c r="E426" s="42" t="s">
        <v>1827</v>
      </c>
      <c r="F426" s="49">
        <v>308758</v>
      </c>
      <c r="G426" s="95">
        <v>46204</v>
      </c>
    </row>
    <row r="427" spans="1:7" s="46" customFormat="1" ht="30.75" customHeight="1" thickBot="1" x14ac:dyDescent="0.3">
      <c r="A427" s="61">
        <v>45225</v>
      </c>
      <c r="B427" s="34" t="s">
        <v>2102</v>
      </c>
      <c r="C427" s="59">
        <v>43954</v>
      </c>
      <c r="D427" s="185" t="s">
        <v>2103</v>
      </c>
      <c r="E427" s="59" t="s">
        <v>2104</v>
      </c>
      <c r="F427" s="59" t="s">
        <v>2105</v>
      </c>
      <c r="G427" s="201">
        <v>46291</v>
      </c>
    </row>
    <row r="428" spans="1:7" s="46" customFormat="1" ht="27" customHeight="1" thickBot="1" x14ac:dyDescent="0.3">
      <c r="A428" s="2">
        <v>45216</v>
      </c>
      <c r="B428" s="5" t="s">
        <v>2098</v>
      </c>
      <c r="C428" s="10">
        <v>69417</v>
      </c>
      <c r="D428" s="10" t="s">
        <v>2099</v>
      </c>
      <c r="E428" s="10" t="s">
        <v>2100</v>
      </c>
      <c r="F428" s="7" t="s">
        <v>2101</v>
      </c>
      <c r="G428" s="32">
        <v>45689</v>
      </c>
    </row>
    <row r="429" spans="1:7" s="46" customFormat="1" ht="27" customHeight="1" thickBot="1" x14ac:dyDescent="0.3">
      <c r="A429" s="2">
        <v>45215</v>
      </c>
      <c r="B429" s="34" t="s">
        <v>2097</v>
      </c>
      <c r="C429" s="59">
        <v>248791</v>
      </c>
      <c r="D429" s="59" t="s">
        <v>2094</v>
      </c>
      <c r="E429" s="59" t="s">
        <v>2095</v>
      </c>
      <c r="F429" s="199" t="s">
        <v>2096</v>
      </c>
      <c r="G429" s="200">
        <v>46023</v>
      </c>
    </row>
    <row r="430" spans="1:7" s="46" customFormat="1" ht="30.75" customHeight="1" thickBot="1" x14ac:dyDescent="0.3">
      <c r="A430" s="2">
        <v>45194</v>
      </c>
      <c r="B430" s="34" t="s">
        <v>2091</v>
      </c>
      <c r="C430" s="34">
        <v>194012</v>
      </c>
      <c r="D430" s="185" t="s">
        <v>2092</v>
      </c>
      <c r="E430" s="59" t="s">
        <v>1209</v>
      </c>
      <c r="F430" s="59" t="s">
        <v>2093</v>
      </c>
      <c r="G430" s="150">
        <v>46327</v>
      </c>
    </row>
    <row r="431" spans="1:7" s="46" customFormat="1" ht="30.75" customHeight="1" thickBot="1" x14ac:dyDescent="0.3">
      <c r="A431" s="2">
        <v>45191</v>
      </c>
      <c r="B431" s="5" t="s">
        <v>2090</v>
      </c>
      <c r="C431" s="10">
        <v>247155</v>
      </c>
      <c r="D431" s="86" t="s">
        <v>2088</v>
      </c>
      <c r="E431" s="10" t="s">
        <v>2067</v>
      </c>
      <c r="F431" s="10" t="s">
        <v>2089</v>
      </c>
      <c r="G431" s="40">
        <v>46174</v>
      </c>
    </row>
    <row r="432" spans="1:7" s="46" customFormat="1" ht="30.75" customHeight="1" x14ac:dyDescent="0.25">
      <c r="A432" s="171">
        <v>45183</v>
      </c>
      <c r="B432" s="20" t="s">
        <v>2084</v>
      </c>
      <c r="C432" s="20">
        <v>266247</v>
      </c>
      <c r="D432" s="20" t="s">
        <v>2085</v>
      </c>
      <c r="E432" s="20" t="s">
        <v>2086</v>
      </c>
      <c r="F432" s="20">
        <v>1830202</v>
      </c>
      <c r="G432" s="168">
        <v>45992</v>
      </c>
    </row>
    <row r="433" spans="1:7" s="46" customFormat="1" ht="30.75" customHeight="1" thickBot="1" x14ac:dyDescent="0.3">
      <c r="A433" s="171">
        <v>45183</v>
      </c>
      <c r="B433" s="187" t="s">
        <v>2084</v>
      </c>
      <c r="C433" s="16">
        <v>266249</v>
      </c>
      <c r="D433" s="187" t="s">
        <v>2085</v>
      </c>
      <c r="E433" s="136" t="s">
        <v>2087</v>
      </c>
      <c r="F433" s="16">
        <v>1880201</v>
      </c>
      <c r="G433" s="188">
        <v>45992</v>
      </c>
    </row>
    <row r="434" spans="1:7" s="46" customFormat="1" ht="30.75" customHeight="1" thickBot="1" x14ac:dyDescent="0.3">
      <c r="A434" s="2">
        <v>45183</v>
      </c>
      <c r="B434" s="5" t="s">
        <v>2081</v>
      </c>
      <c r="C434" s="5">
        <v>195774</v>
      </c>
      <c r="D434" s="86" t="s">
        <v>2082</v>
      </c>
      <c r="E434" s="10" t="s">
        <v>1606</v>
      </c>
      <c r="F434" s="10" t="s">
        <v>2083</v>
      </c>
      <c r="G434" s="40">
        <v>45748</v>
      </c>
    </row>
    <row r="435" spans="1:7" s="46" customFormat="1" ht="30" customHeight="1" x14ac:dyDescent="0.25">
      <c r="A435" s="118">
        <v>45182</v>
      </c>
      <c r="B435" s="14" t="s">
        <v>2075</v>
      </c>
      <c r="C435" s="14">
        <v>26631</v>
      </c>
      <c r="D435" s="14" t="s">
        <v>2076</v>
      </c>
      <c r="E435" s="14" t="s">
        <v>2077</v>
      </c>
      <c r="F435" s="14" t="s">
        <v>2078</v>
      </c>
      <c r="G435" s="138">
        <v>45231</v>
      </c>
    </row>
    <row r="436" spans="1:7" s="46" customFormat="1" ht="34.35" customHeight="1" x14ac:dyDescent="0.25">
      <c r="A436" s="123">
        <v>45182</v>
      </c>
      <c r="B436" s="15" t="s">
        <v>2075</v>
      </c>
      <c r="C436" s="15">
        <v>26631</v>
      </c>
      <c r="D436" s="15" t="s">
        <v>2076</v>
      </c>
      <c r="E436" s="15" t="s">
        <v>2077</v>
      </c>
      <c r="F436" s="15" t="s">
        <v>2079</v>
      </c>
      <c r="G436" s="167">
        <v>45413</v>
      </c>
    </row>
    <row r="437" spans="1:7" s="46" customFormat="1" ht="34.35" customHeight="1" thickBot="1" x14ac:dyDescent="0.3">
      <c r="A437" s="171">
        <v>45182</v>
      </c>
      <c r="B437" s="187" t="s">
        <v>2075</v>
      </c>
      <c r="C437" s="16">
        <v>26631</v>
      </c>
      <c r="D437" s="187" t="s">
        <v>2076</v>
      </c>
      <c r="E437" s="136" t="s">
        <v>2077</v>
      </c>
      <c r="F437" s="16" t="s">
        <v>2080</v>
      </c>
      <c r="G437" s="188">
        <v>45474</v>
      </c>
    </row>
    <row r="438" spans="1:7" s="46" customFormat="1" ht="34.35" customHeight="1" thickBot="1" x14ac:dyDescent="0.3">
      <c r="A438" s="2">
        <v>45181</v>
      </c>
      <c r="B438" s="5" t="s">
        <v>2071</v>
      </c>
      <c r="C438" s="5">
        <v>226000</v>
      </c>
      <c r="D438" s="86" t="s">
        <v>2072</v>
      </c>
      <c r="E438" s="10" t="s">
        <v>2073</v>
      </c>
      <c r="F438" s="10" t="s">
        <v>2074</v>
      </c>
      <c r="G438" s="40">
        <v>45292</v>
      </c>
    </row>
    <row r="439" spans="1:7" s="46" customFormat="1" ht="30" customHeight="1" thickBot="1" x14ac:dyDescent="0.3">
      <c r="A439" s="2">
        <v>45174</v>
      </c>
      <c r="B439" s="5" t="s">
        <v>2069</v>
      </c>
      <c r="C439" s="5">
        <v>193097</v>
      </c>
      <c r="D439" s="86" t="s">
        <v>617</v>
      </c>
      <c r="E439" s="10" t="s">
        <v>620</v>
      </c>
      <c r="F439" s="10" t="s">
        <v>2070</v>
      </c>
      <c r="G439" s="40">
        <v>45839</v>
      </c>
    </row>
    <row r="440" spans="1:7" s="46" customFormat="1" ht="30" customHeight="1" thickBot="1" x14ac:dyDescent="0.3">
      <c r="A440" s="2">
        <v>45170</v>
      </c>
      <c r="B440" s="5" t="s">
        <v>2065</v>
      </c>
      <c r="C440" s="5">
        <v>247148</v>
      </c>
      <c r="D440" s="86" t="s">
        <v>2066</v>
      </c>
      <c r="E440" s="10" t="s">
        <v>2067</v>
      </c>
      <c r="F440" s="10" t="s">
        <v>2068</v>
      </c>
      <c r="G440" s="40">
        <v>46113</v>
      </c>
    </row>
    <row r="441" spans="1:7" s="46" customFormat="1" ht="30" customHeight="1" thickBot="1" x14ac:dyDescent="0.3">
      <c r="A441" s="61">
        <v>45168</v>
      </c>
      <c r="B441" s="34" t="s">
        <v>2061</v>
      </c>
      <c r="C441" s="34">
        <v>240179</v>
      </c>
      <c r="D441" s="185" t="s">
        <v>2062</v>
      </c>
      <c r="E441" s="59" t="s">
        <v>2063</v>
      </c>
      <c r="F441" s="59" t="s">
        <v>2064</v>
      </c>
      <c r="G441" s="150">
        <v>45962</v>
      </c>
    </row>
    <row r="442" spans="1:7" s="46" customFormat="1" ht="30.75" customHeight="1" thickBot="1" x14ac:dyDescent="0.3">
      <c r="A442" s="2">
        <v>45163</v>
      </c>
      <c r="B442" s="5" t="s">
        <v>2058</v>
      </c>
      <c r="C442" s="5">
        <v>232999</v>
      </c>
      <c r="D442" s="86" t="s">
        <v>2059</v>
      </c>
      <c r="E442" s="10" t="s">
        <v>2060</v>
      </c>
      <c r="F442" s="10">
        <v>8162299</v>
      </c>
      <c r="G442" s="40">
        <v>46113</v>
      </c>
    </row>
    <row r="443" spans="1:7" s="46" customFormat="1" ht="30.75" customHeight="1" thickBot="1" x14ac:dyDescent="0.3">
      <c r="A443" s="119">
        <v>45152</v>
      </c>
      <c r="B443" s="20" t="s">
        <v>2057</v>
      </c>
      <c r="C443" s="20">
        <v>171571</v>
      </c>
      <c r="D443" s="20" t="s">
        <v>2056</v>
      </c>
      <c r="E443" s="20" t="s">
        <v>2055</v>
      </c>
      <c r="F443" s="20">
        <v>3530223</v>
      </c>
      <c r="G443" s="168">
        <v>46023</v>
      </c>
    </row>
    <row r="444" spans="1:7" s="46" customFormat="1" ht="30" customHeight="1" x14ac:dyDescent="0.25">
      <c r="A444" s="118">
        <v>45149</v>
      </c>
      <c r="B444" s="14" t="s">
        <v>2049</v>
      </c>
      <c r="C444" s="14">
        <v>170762</v>
      </c>
      <c r="D444" s="14" t="s">
        <v>2050</v>
      </c>
      <c r="E444" s="14" t="s">
        <v>1177</v>
      </c>
      <c r="F444" s="83" t="s">
        <v>2051</v>
      </c>
      <c r="G444" s="138">
        <v>46478</v>
      </c>
    </row>
    <row r="445" spans="1:7" s="46" customFormat="1" ht="30.75" customHeight="1" x14ac:dyDescent="0.25">
      <c r="A445" s="123">
        <v>45149</v>
      </c>
      <c r="B445" s="50" t="s">
        <v>2049</v>
      </c>
      <c r="C445" s="55">
        <v>170762</v>
      </c>
      <c r="D445" s="55" t="s">
        <v>2050</v>
      </c>
      <c r="E445" s="55" t="s">
        <v>1177</v>
      </c>
      <c r="F445" s="4" t="s">
        <v>2052</v>
      </c>
      <c r="G445" s="90">
        <v>46478</v>
      </c>
    </row>
    <row r="446" spans="1:7" s="46" customFormat="1" ht="30.75" customHeight="1" x14ac:dyDescent="0.25">
      <c r="A446" s="123">
        <v>45149</v>
      </c>
      <c r="B446" s="50" t="s">
        <v>2049</v>
      </c>
      <c r="C446" s="55">
        <v>170762</v>
      </c>
      <c r="D446" s="55" t="s">
        <v>2050</v>
      </c>
      <c r="E446" s="55" t="s">
        <v>1177</v>
      </c>
      <c r="F446" s="4" t="s">
        <v>2053</v>
      </c>
      <c r="G446" s="90">
        <v>46478</v>
      </c>
    </row>
    <row r="447" spans="1:7" s="46" customFormat="1" ht="31.5" customHeight="1" thickBot="1" x14ac:dyDescent="0.3">
      <c r="A447" s="171">
        <v>45149</v>
      </c>
      <c r="B447" s="187" t="s">
        <v>2049</v>
      </c>
      <c r="C447" s="16">
        <v>170762</v>
      </c>
      <c r="D447" s="55" t="s">
        <v>2050</v>
      </c>
      <c r="E447" s="136" t="s">
        <v>1177</v>
      </c>
      <c r="F447" s="198" t="s">
        <v>2054</v>
      </c>
      <c r="G447" s="188">
        <v>46478</v>
      </c>
    </row>
    <row r="448" spans="1:7" s="46" customFormat="1" ht="32.1" customHeight="1" thickBot="1" x14ac:dyDescent="0.3">
      <c r="A448" s="118">
        <v>45147</v>
      </c>
      <c r="B448" s="14" t="s">
        <v>2048</v>
      </c>
      <c r="C448" s="14">
        <v>199466</v>
      </c>
      <c r="D448" s="14" t="s">
        <v>2046</v>
      </c>
      <c r="E448" s="14" t="s">
        <v>2047</v>
      </c>
      <c r="F448" s="14">
        <v>747121</v>
      </c>
      <c r="G448" s="138">
        <v>46844</v>
      </c>
    </row>
    <row r="449" spans="1:7" s="46" customFormat="1" ht="32.1" customHeight="1" thickBot="1" x14ac:dyDescent="0.3">
      <c r="A449" s="118">
        <v>45147</v>
      </c>
      <c r="B449" s="14" t="s">
        <v>2045</v>
      </c>
      <c r="C449" s="14">
        <v>199466</v>
      </c>
      <c r="D449" s="14" t="s">
        <v>2046</v>
      </c>
      <c r="E449" s="14" t="s">
        <v>2047</v>
      </c>
      <c r="F449" s="14">
        <v>747115</v>
      </c>
      <c r="G449" s="138">
        <v>46753</v>
      </c>
    </row>
    <row r="450" spans="1:7" s="46" customFormat="1" ht="32.1" customHeight="1" x14ac:dyDescent="0.25">
      <c r="A450" s="118">
        <v>45139</v>
      </c>
      <c r="B450" s="14" t="s">
        <v>2040</v>
      </c>
      <c r="C450" s="14">
        <v>273525</v>
      </c>
      <c r="D450" s="14" t="s">
        <v>2042</v>
      </c>
      <c r="E450" s="14" t="s">
        <v>2043</v>
      </c>
      <c r="F450" s="14">
        <v>9520053</v>
      </c>
      <c r="G450" s="138">
        <v>45778</v>
      </c>
    </row>
    <row r="451" spans="1:7" s="46" customFormat="1" ht="32.1" customHeight="1" thickBot="1" x14ac:dyDescent="0.3">
      <c r="A451" s="171">
        <v>45139</v>
      </c>
      <c r="B451" s="187" t="s">
        <v>2040</v>
      </c>
      <c r="C451" s="16">
        <v>273527</v>
      </c>
      <c r="D451" s="187" t="s">
        <v>2041</v>
      </c>
      <c r="E451" s="136" t="s">
        <v>2044</v>
      </c>
      <c r="F451" s="16">
        <v>9526053</v>
      </c>
      <c r="G451" s="188">
        <v>45778</v>
      </c>
    </row>
    <row r="452" spans="1:7" s="46" customFormat="1" ht="32.1" customHeight="1" thickBot="1" x14ac:dyDescent="0.3">
      <c r="A452" s="2">
        <v>45135</v>
      </c>
      <c r="B452" s="5" t="s">
        <v>2039</v>
      </c>
      <c r="C452" s="10">
        <v>267343</v>
      </c>
      <c r="D452" s="10" t="s">
        <v>2037</v>
      </c>
      <c r="E452" s="10" t="s">
        <v>2038</v>
      </c>
      <c r="F452" s="10">
        <v>1192504</v>
      </c>
      <c r="G452" s="40">
        <v>46203</v>
      </c>
    </row>
    <row r="453" spans="1:7" s="46" customFormat="1" ht="32.1" customHeight="1" thickBot="1" x14ac:dyDescent="0.3">
      <c r="A453" s="61">
        <v>45128</v>
      </c>
      <c r="B453" s="34" t="s">
        <v>2034</v>
      </c>
      <c r="C453" s="59">
        <v>260318</v>
      </c>
      <c r="D453" s="59" t="s">
        <v>361</v>
      </c>
      <c r="E453" s="59" t="s">
        <v>2035</v>
      </c>
      <c r="F453" s="59" t="s">
        <v>2036</v>
      </c>
      <c r="G453" s="150">
        <v>46143</v>
      </c>
    </row>
    <row r="454" spans="1:7" s="46" customFormat="1" ht="32.1" customHeight="1" thickBot="1" x14ac:dyDescent="0.3">
      <c r="A454" s="2">
        <v>45128</v>
      </c>
      <c r="B454" s="5" t="s">
        <v>2032</v>
      </c>
      <c r="C454" s="10">
        <v>215956</v>
      </c>
      <c r="D454" s="10" t="s">
        <v>911</v>
      </c>
      <c r="E454" s="10" t="s">
        <v>912</v>
      </c>
      <c r="F454" s="10" t="s">
        <v>2033</v>
      </c>
      <c r="G454" s="40">
        <v>45839</v>
      </c>
    </row>
    <row r="455" spans="1:7" s="46" customFormat="1" ht="32.1" customHeight="1" thickBot="1" x14ac:dyDescent="0.3">
      <c r="A455" s="2">
        <v>45127</v>
      </c>
      <c r="B455" s="5" t="s">
        <v>2028</v>
      </c>
      <c r="C455" s="10">
        <v>103789</v>
      </c>
      <c r="D455" s="10" t="s">
        <v>2029</v>
      </c>
      <c r="E455" s="10" t="s">
        <v>2031</v>
      </c>
      <c r="F455" s="10" t="s">
        <v>2030</v>
      </c>
      <c r="G455" s="40">
        <v>45597</v>
      </c>
    </row>
    <row r="456" spans="1:7" s="46" customFormat="1" ht="32.1" customHeight="1" thickBot="1" x14ac:dyDescent="0.3">
      <c r="A456" s="2">
        <v>45127</v>
      </c>
      <c r="B456" s="5" t="s">
        <v>2024</v>
      </c>
      <c r="C456" s="10">
        <v>247020</v>
      </c>
      <c r="D456" s="10" t="s">
        <v>2025</v>
      </c>
      <c r="E456" s="10" t="s">
        <v>2026</v>
      </c>
      <c r="F456" s="10" t="s">
        <v>2027</v>
      </c>
      <c r="G456" s="40">
        <v>46113</v>
      </c>
    </row>
    <row r="457" spans="1:7" s="46" customFormat="1" ht="32.1" customHeight="1" thickBot="1" x14ac:dyDescent="0.3">
      <c r="A457" s="61">
        <v>45121</v>
      </c>
      <c r="B457" s="34" t="s">
        <v>2019</v>
      </c>
      <c r="C457" s="59">
        <v>254638</v>
      </c>
      <c r="D457" s="59" t="s">
        <v>2020</v>
      </c>
      <c r="E457" s="59" t="s">
        <v>2021</v>
      </c>
      <c r="F457" s="59" t="s">
        <v>2022</v>
      </c>
      <c r="G457" s="150" t="s">
        <v>2023</v>
      </c>
    </row>
    <row r="458" spans="1:7" s="46" customFormat="1" ht="32.1" customHeight="1" thickBot="1" x14ac:dyDescent="0.3">
      <c r="A458" s="2">
        <v>45104</v>
      </c>
      <c r="B458" s="5" t="s">
        <v>2010</v>
      </c>
      <c r="C458" s="10">
        <v>189984</v>
      </c>
      <c r="D458" s="10" t="s">
        <v>2011</v>
      </c>
      <c r="E458" s="10" t="s">
        <v>2013</v>
      </c>
      <c r="F458" s="10" t="s">
        <v>2016</v>
      </c>
      <c r="G458" s="40">
        <v>46023</v>
      </c>
    </row>
    <row r="459" spans="1:7" s="46" customFormat="1" ht="32.1" customHeight="1" x14ac:dyDescent="0.25">
      <c r="A459" s="118">
        <v>45104</v>
      </c>
      <c r="B459" s="14" t="s">
        <v>2010</v>
      </c>
      <c r="C459" s="14">
        <v>189985</v>
      </c>
      <c r="D459" s="14" t="s">
        <v>2011</v>
      </c>
      <c r="E459" s="14" t="s">
        <v>2014</v>
      </c>
      <c r="F459" s="14" t="s">
        <v>2017</v>
      </c>
      <c r="G459" s="138" t="s">
        <v>429</v>
      </c>
    </row>
    <row r="460" spans="1:7" s="46" customFormat="1" ht="32.1" customHeight="1" thickBot="1" x14ac:dyDescent="0.3">
      <c r="A460" s="171">
        <v>45104</v>
      </c>
      <c r="B460" s="187" t="s">
        <v>2010</v>
      </c>
      <c r="C460" s="16">
        <v>254033</v>
      </c>
      <c r="D460" s="187" t="s">
        <v>2012</v>
      </c>
      <c r="E460" s="136" t="s">
        <v>2015</v>
      </c>
      <c r="F460" s="16" t="s">
        <v>2018</v>
      </c>
      <c r="G460" s="188" t="s">
        <v>1874</v>
      </c>
    </row>
    <row r="461" spans="1:7" s="46" customFormat="1" ht="32.1" customHeight="1" thickBot="1" x14ac:dyDescent="0.3">
      <c r="A461" s="2">
        <v>45099</v>
      </c>
      <c r="B461" s="5" t="s">
        <v>2008</v>
      </c>
      <c r="C461" s="10">
        <v>215948</v>
      </c>
      <c r="D461" s="10" t="s">
        <v>911</v>
      </c>
      <c r="E461" s="10" t="s">
        <v>913</v>
      </c>
      <c r="F461" s="10" t="s">
        <v>2009</v>
      </c>
      <c r="G461" s="40">
        <v>45839</v>
      </c>
    </row>
    <row r="462" spans="1:7" s="46" customFormat="1" ht="32.1" customHeight="1" x14ac:dyDescent="0.25">
      <c r="A462" s="118">
        <v>45097</v>
      </c>
      <c r="B462" s="14" t="s">
        <v>2005</v>
      </c>
      <c r="C462" s="14">
        <v>258231</v>
      </c>
      <c r="D462" s="14" t="s">
        <v>978</v>
      </c>
      <c r="E462" s="14" t="s">
        <v>979</v>
      </c>
      <c r="F462" s="14" t="s">
        <v>2006</v>
      </c>
      <c r="G462" s="138" t="s">
        <v>410</v>
      </c>
    </row>
    <row r="463" spans="1:7" s="46" customFormat="1" ht="32.1" customHeight="1" thickBot="1" x14ac:dyDescent="0.3">
      <c r="A463" s="171">
        <v>45097</v>
      </c>
      <c r="B463" s="187" t="s">
        <v>2005</v>
      </c>
      <c r="C463" s="16">
        <v>258233</v>
      </c>
      <c r="D463" s="187" t="s">
        <v>978</v>
      </c>
      <c r="E463" s="136" t="s">
        <v>980</v>
      </c>
      <c r="F463" s="16" t="s">
        <v>2007</v>
      </c>
      <c r="G463" s="188" t="s">
        <v>391</v>
      </c>
    </row>
    <row r="464" spans="1:7" s="46" customFormat="1" ht="32.1" customHeight="1" x14ac:dyDescent="0.25">
      <c r="A464" s="118">
        <v>45079</v>
      </c>
      <c r="B464" s="14" t="s">
        <v>1984</v>
      </c>
      <c r="C464" s="20">
        <v>215956</v>
      </c>
      <c r="D464" s="14" t="s">
        <v>911</v>
      </c>
      <c r="E464" s="14" t="s">
        <v>912</v>
      </c>
      <c r="F464" s="20" t="s">
        <v>1986</v>
      </c>
      <c r="G464" s="138" t="s">
        <v>417</v>
      </c>
    </row>
    <row r="465" spans="1:7" s="46" customFormat="1" ht="30" customHeight="1" x14ac:dyDescent="0.25">
      <c r="A465" s="123">
        <v>45079</v>
      </c>
      <c r="B465" s="15" t="s">
        <v>1984</v>
      </c>
      <c r="C465" s="15">
        <v>215956</v>
      </c>
      <c r="D465" s="15" t="s">
        <v>911</v>
      </c>
      <c r="E465" s="15" t="s">
        <v>912</v>
      </c>
      <c r="F465" s="15" t="s">
        <v>1987</v>
      </c>
      <c r="G465" s="167" t="s">
        <v>312</v>
      </c>
    </row>
    <row r="466" spans="1:7" s="46" customFormat="1" ht="30" customHeight="1" x14ac:dyDescent="0.25">
      <c r="A466" s="123">
        <v>45079</v>
      </c>
      <c r="B466" s="15" t="s">
        <v>1984</v>
      </c>
      <c r="C466" s="15">
        <v>215956</v>
      </c>
      <c r="D466" s="15" t="s">
        <v>911</v>
      </c>
      <c r="E466" s="15" t="s">
        <v>912</v>
      </c>
      <c r="F466" s="15" t="s">
        <v>1988</v>
      </c>
      <c r="G466" s="167" t="s">
        <v>337</v>
      </c>
    </row>
    <row r="467" spans="1:7" s="46" customFormat="1" ht="34.5" customHeight="1" x14ac:dyDescent="0.25">
      <c r="A467" s="123">
        <v>45079</v>
      </c>
      <c r="B467" s="15" t="s">
        <v>1984</v>
      </c>
      <c r="C467" s="15">
        <v>215956</v>
      </c>
      <c r="D467" s="15" t="s">
        <v>911</v>
      </c>
      <c r="E467" s="15" t="s">
        <v>912</v>
      </c>
      <c r="F467" s="15" t="s">
        <v>1989</v>
      </c>
      <c r="G467" s="167" t="s">
        <v>337</v>
      </c>
    </row>
    <row r="468" spans="1:7" s="46" customFormat="1" ht="32.1" customHeight="1" x14ac:dyDescent="0.25">
      <c r="A468" s="123">
        <v>45079</v>
      </c>
      <c r="B468" s="15" t="s">
        <v>1984</v>
      </c>
      <c r="C468" s="15">
        <v>215956</v>
      </c>
      <c r="D468" s="15" t="s">
        <v>911</v>
      </c>
      <c r="E468" s="15" t="s">
        <v>912</v>
      </c>
      <c r="F468" s="15" t="s">
        <v>1990</v>
      </c>
      <c r="G468" s="167" t="s">
        <v>386</v>
      </c>
    </row>
    <row r="469" spans="1:7" s="46" customFormat="1" ht="32.1" customHeight="1" x14ac:dyDescent="0.25">
      <c r="A469" s="123">
        <v>45079</v>
      </c>
      <c r="B469" s="15" t="s">
        <v>1984</v>
      </c>
      <c r="C469" s="15">
        <v>215956</v>
      </c>
      <c r="D469" s="15" t="s">
        <v>911</v>
      </c>
      <c r="E469" s="15" t="s">
        <v>912</v>
      </c>
      <c r="F469" s="15" t="s">
        <v>1991</v>
      </c>
      <c r="G469" s="167" t="s">
        <v>386</v>
      </c>
    </row>
    <row r="470" spans="1:7" s="46" customFormat="1" ht="30" customHeight="1" x14ac:dyDescent="0.25">
      <c r="A470" s="123">
        <v>45079</v>
      </c>
      <c r="B470" s="15" t="s">
        <v>1984</v>
      </c>
      <c r="C470" s="15">
        <v>215956</v>
      </c>
      <c r="D470" s="15" t="s">
        <v>911</v>
      </c>
      <c r="E470" s="15" t="s">
        <v>912</v>
      </c>
      <c r="F470" s="15" t="s">
        <v>1992</v>
      </c>
      <c r="G470" s="167" t="s">
        <v>386</v>
      </c>
    </row>
    <row r="471" spans="1:7" s="46" customFormat="1" ht="30" customHeight="1" x14ac:dyDescent="0.25">
      <c r="A471" s="123">
        <v>45079</v>
      </c>
      <c r="B471" s="15" t="s">
        <v>1984</v>
      </c>
      <c r="C471" s="15">
        <v>215956</v>
      </c>
      <c r="D471" s="15" t="s">
        <v>911</v>
      </c>
      <c r="E471" s="15" t="s">
        <v>912</v>
      </c>
      <c r="F471" s="15" t="s">
        <v>1993</v>
      </c>
      <c r="G471" s="167" t="s">
        <v>386</v>
      </c>
    </row>
    <row r="472" spans="1:7" s="46" customFormat="1" ht="32.1" customHeight="1" x14ac:dyDescent="0.25">
      <c r="A472" s="123">
        <v>45079</v>
      </c>
      <c r="B472" s="15" t="s">
        <v>1984</v>
      </c>
      <c r="C472" s="15">
        <v>215956</v>
      </c>
      <c r="D472" s="15" t="s">
        <v>911</v>
      </c>
      <c r="E472" s="15" t="s">
        <v>912</v>
      </c>
      <c r="F472" s="15" t="s">
        <v>1994</v>
      </c>
      <c r="G472" s="167" t="s">
        <v>386</v>
      </c>
    </row>
    <row r="473" spans="1:7" s="46" customFormat="1" ht="32.1" customHeight="1" x14ac:dyDescent="0.25">
      <c r="A473" s="123">
        <v>45079</v>
      </c>
      <c r="B473" s="15" t="s">
        <v>1984</v>
      </c>
      <c r="C473" s="15">
        <v>215956</v>
      </c>
      <c r="D473" s="15" t="s">
        <v>911</v>
      </c>
      <c r="E473" s="15" t="s">
        <v>912</v>
      </c>
      <c r="F473" s="15" t="s">
        <v>1995</v>
      </c>
      <c r="G473" s="167" t="s">
        <v>433</v>
      </c>
    </row>
    <row r="474" spans="1:7" s="46" customFormat="1" ht="32.1" customHeight="1" x14ac:dyDescent="0.25">
      <c r="A474" s="123">
        <v>45079</v>
      </c>
      <c r="B474" s="15" t="s">
        <v>1984</v>
      </c>
      <c r="C474" s="15">
        <v>215956</v>
      </c>
      <c r="D474" s="15" t="s">
        <v>911</v>
      </c>
      <c r="E474" s="15" t="s">
        <v>912</v>
      </c>
      <c r="F474" s="15" t="s">
        <v>1996</v>
      </c>
      <c r="G474" s="167" t="s">
        <v>1575</v>
      </c>
    </row>
    <row r="475" spans="1:7" s="46" customFormat="1" ht="32.1" customHeight="1" x14ac:dyDescent="0.25">
      <c r="A475" s="123">
        <v>45079</v>
      </c>
      <c r="B475" s="15" t="s">
        <v>1984</v>
      </c>
      <c r="C475" s="15">
        <v>215956</v>
      </c>
      <c r="D475" s="15" t="s">
        <v>911</v>
      </c>
      <c r="E475" s="15" t="s">
        <v>912</v>
      </c>
      <c r="F475" s="15" t="s">
        <v>1997</v>
      </c>
      <c r="G475" s="167" t="s">
        <v>1575</v>
      </c>
    </row>
    <row r="476" spans="1:7" s="46" customFormat="1" ht="32.1" customHeight="1" x14ac:dyDescent="0.25">
      <c r="A476" s="123">
        <v>45079</v>
      </c>
      <c r="B476" s="15" t="s">
        <v>1984</v>
      </c>
      <c r="C476" s="15">
        <v>215956</v>
      </c>
      <c r="D476" s="15" t="s">
        <v>911</v>
      </c>
      <c r="E476" s="15" t="s">
        <v>912</v>
      </c>
      <c r="F476" s="15" t="s">
        <v>1998</v>
      </c>
      <c r="G476" s="167" t="s">
        <v>1501</v>
      </c>
    </row>
    <row r="477" spans="1:7" s="46" customFormat="1" ht="33" customHeight="1" x14ac:dyDescent="0.25">
      <c r="A477" s="123">
        <v>45079</v>
      </c>
      <c r="B477" s="15" t="s">
        <v>1984</v>
      </c>
      <c r="C477" s="15">
        <v>215956</v>
      </c>
      <c r="D477" s="15" t="s">
        <v>911</v>
      </c>
      <c r="E477" s="15" t="s">
        <v>912</v>
      </c>
      <c r="F477" s="15" t="s">
        <v>1999</v>
      </c>
      <c r="G477" s="167" t="s">
        <v>391</v>
      </c>
    </row>
    <row r="478" spans="1:7" s="46" customFormat="1" ht="36" customHeight="1" x14ac:dyDescent="0.25">
      <c r="A478" s="123">
        <v>45079</v>
      </c>
      <c r="B478" s="15" t="s">
        <v>1984</v>
      </c>
      <c r="C478" s="15">
        <v>215956</v>
      </c>
      <c r="D478" s="15" t="s">
        <v>911</v>
      </c>
      <c r="E478" s="15" t="s">
        <v>912</v>
      </c>
      <c r="F478" s="15" t="s">
        <v>2000</v>
      </c>
      <c r="G478" s="167" t="s">
        <v>391</v>
      </c>
    </row>
    <row r="479" spans="1:7" s="46" customFormat="1" ht="32.1" customHeight="1" x14ac:dyDescent="0.25">
      <c r="A479" s="123">
        <v>45079</v>
      </c>
      <c r="B479" s="15" t="s">
        <v>1984</v>
      </c>
      <c r="C479" s="15">
        <v>215956</v>
      </c>
      <c r="D479" s="15" t="s">
        <v>911</v>
      </c>
      <c r="E479" s="15" t="s">
        <v>912</v>
      </c>
      <c r="F479" s="15" t="s">
        <v>2001</v>
      </c>
      <c r="G479" s="167" t="s">
        <v>743</v>
      </c>
    </row>
    <row r="480" spans="1:7" s="46" customFormat="1" ht="32.1" customHeight="1" x14ac:dyDescent="0.25">
      <c r="A480" s="123">
        <v>45079</v>
      </c>
      <c r="B480" s="15" t="s">
        <v>1984</v>
      </c>
      <c r="C480" s="15">
        <v>215948</v>
      </c>
      <c r="D480" s="15" t="s">
        <v>911</v>
      </c>
      <c r="E480" s="15" t="s">
        <v>1985</v>
      </c>
      <c r="F480" s="15" t="s">
        <v>2002</v>
      </c>
      <c r="G480" s="167" t="s">
        <v>417</v>
      </c>
    </row>
    <row r="481" spans="1:7" s="46" customFormat="1" ht="31.5" customHeight="1" x14ac:dyDescent="0.25">
      <c r="A481" s="123">
        <v>45079</v>
      </c>
      <c r="B481" s="15" t="s">
        <v>1984</v>
      </c>
      <c r="C481" s="15">
        <v>215948</v>
      </c>
      <c r="D481" s="15" t="s">
        <v>911</v>
      </c>
      <c r="E481" s="15" t="s">
        <v>1985</v>
      </c>
      <c r="F481" s="15" t="s">
        <v>2003</v>
      </c>
      <c r="G481" s="167" t="s">
        <v>433</v>
      </c>
    </row>
    <row r="482" spans="1:7" s="46" customFormat="1" ht="30" customHeight="1" thickBot="1" x14ac:dyDescent="0.3">
      <c r="A482" s="122">
        <v>45079</v>
      </c>
      <c r="B482" s="16" t="s">
        <v>1984</v>
      </c>
      <c r="C482" s="49">
        <v>215948</v>
      </c>
      <c r="D482" s="15" t="s">
        <v>911</v>
      </c>
      <c r="E482" s="16" t="s">
        <v>1985</v>
      </c>
      <c r="F482" s="16" t="s">
        <v>2004</v>
      </c>
      <c r="G482" s="117" t="s">
        <v>1501</v>
      </c>
    </row>
    <row r="483" spans="1:7" s="46" customFormat="1" ht="33.6" customHeight="1" thickBot="1" x14ac:dyDescent="0.3">
      <c r="A483" s="2">
        <v>45078</v>
      </c>
      <c r="B483" s="5" t="s">
        <v>1981</v>
      </c>
      <c r="C483" s="10">
        <v>255664</v>
      </c>
      <c r="D483" s="10" t="s">
        <v>1982</v>
      </c>
      <c r="E483" s="10" t="s">
        <v>1983</v>
      </c>
      <c r="F483" s="10">
        <v>130185</v>
      </c>
      <c r="G483" s="40">
        <v>45474</v>
      </c>
    </row>
    <row r="484" spans="1:7" s="46" customFormat="1" ht="34.5" customHeight="1" x14ac:dyDescent="0.25">
      <c r="A484" s="118">
        <v>45077</v>
      </c>
      <c r="B484" s="14" t="s">
        <v>1978</v>
      </c>
      <c r="C484" s="14">
        <v>203803</v>
      </c>
      <c r="D484" s="14" t="s">
        <v>1979</v>
      </c>
      <c r="E484" s="14" t="s">
        <v>1980</v>
      </c>
      <c r="F484" s="14">
        <v>23000006</v>
      </c>
      <c r="G484" s="138" t="s">
        <v>1516</v>
      </c>
    </row>
    <row r="485" spans="1:7" s="46" customFormat="1" ht="31.5" customHeight="1" x14ac:dyDescent="0.25">
      <c r="A485" s="123">
        <v>45077</v>
      </c>
      <c r="B485" s="15" t="s">
        <v>1978</v>
      </c>
      <c r="C485" s="15">
        <v>203803</v>
      </c>
      <c r="D485" s="15" t="s">
        <v>1979</v>
      </c>
      <c r="E485" s="15" t="s">
        <v>1980</v>
      </c>
      <c r="F485" s="15">
        <v>23000007</v>
      </c>
      <c r="G485" s="167" t="s">
        <v>1516</v>
      </c>
    </row>
    <row r="486" spans="1:7" s="46" customFormat="1" ht="31.5" customHeight="1" x14ac:dyDescent="0.25">
      <c r="A486" s="123">
        <v>45077</v>
      </c>
      <c r="B486" s="15" t="s">
        <v>1978</v>
      </c>
      <c r="C486" s="15">
        <v>203803</v>
      </c>
      <c r="D486" s="15" t="s">
        <v>1979</v>
      </c>
      <c r="E486" s="15" t="s">
        <v>1980</v>
      </c>
      <c r="F486" s="15">
        <v>23000008</v>
      </c>
      <c r="G486" s="167" t="s">
        <v>1516</v>
      </c>
    </row>
    <row r="487" spans="1:7" s="46" customFormat="1" ht="31.5" customHeight="1" thickBot="1" x14ac:dyDescent="0.3">
      <c r="A487" s="122">
        <v>45077</v>
      </c>
      <c r="B487" s="16" t="s">
        <v>1978</v>
      </c>
      <c r="C487" s="49">
        <v>203803</v>
      </c>
      <c r="D487" s="16" t="s">
        <v>1979</v>
      </c>
      <c r="E487" s="16" t="s">
        <v>1980</v>
      </c>
      <c r="F487" s="16">
        <v>23000009</v>
      </c>
      <c r="G487" s="117" t="s">
        <v>1516</v>
      </c>
    </row>
    <row r="488" spans="1:7" s="46" customFormat="1" ht="29.25" customHeight="1" thickBot="1" x14ac:dyDescent="0.3">
      <c r="A488" s="2">
        <v>45077</v>
      </c>
      <c r="B488" s="5" t="s">
        <v>1973</v>
      </c>
      <c r="C488" s="43" t="s">
        <v>1977</v>
      </c>
      <c r="D488" s="10" t="s">
        <v>1974</v>
      </c>
      <c r="E488" s="10" t="s">
        <v>1975</v>
      </c>
      <c r="F488" s="10" t="s">
        <v>1976</v>
      </c>
      <c r="G488" s="40">
        <v>45566</v>
      </c>
    </row>
    <row r="489" spans="1:7" s="46" customFormat="1" ht="33" customHeight="1" x14ac:dyDescent="0.25">
      <c r="A489" s="118">
        <v>45068</v>
      </c>
      <c r="B489" s="14" t="s">
        <v>1971</v>
      </c>
      <c r="C489" s="14">
        <v>180172</v>
      </c>
      <c r="D489" s="14" t="s">
        <v>1972</v>
      </c>
      <c r="E489" s="14" t="s">
        <v>1177</v>
      </c>
      <c r="F489" s="14" t="s">
        <v>1959</v>
      </c>
      <c r="G489" s="138" t="s">
        <v>1960</v>
      </c>
    </row>
    <row r="490" spans="1:7" s="46" customFormat="1" ht="33" customHeight="1" x14ac:dyDescent="0.25">
      <c r="A490" s="123">
        <v>45068</v>
      </c>
      <c r="B490" s="15" t="s">
        <v>1971</v>
      </c>
      <c r="C490" s="15">
        <v>180172</v>
      </c>
      <c r="D490" s="15" t="s">
        <v>1972</v>
      </c>
      <c r="E490" s="15" t="s">
        <v>1177</v>
      </c>
      <c r="F490" s="15" t="s">
        <v>1961</v>
      </c>
      <c r="G490" s="167" t="s">
        <v>1960</v>
      </c>
    </row>
    <row r="491" spans="1:7" s="46" customFormat="1" ht="30" customHeight="1" x14ac:dyDescent="0.25">
      <c r="A491" s="123">
        <v>45068</v>
      </c>
      <c r="B491" s="15" t="s">
        <v>1971</v>
      </c>
      <c r="C491" s="15">
        <v>180172</v>
      </c>
      <c r="D491" s="15" t="s">
        <v>1972</v>
      </c>
      <c r="E491" s="15" t="s">
        <v>1177</v>
      </c>
      <c r="F491" s="15" t="s">
        <v>1962</v>
      </c>
      <c r="G491" s="167" t="s">
        <v>1960</v>
      </c>
    </row>
    <row r="492" spans="1:7" s="46" customFormat="1" ht="30" customHeight="1" x14ac:dyDescent="0.25">
      <c r="A492" s="123">
        <v>45068</v>
      </c>
      <c r="B492" s="15" t="s">
        <v>1971</v>
      </c>
      <c r="C492" s="15">
        <v>180172</v>
      </c>
      <c r="D492" s="15" t="s">
        <v>1972</v>
      </c>
      <c r="E492" s="15" t="s">
        <v>1177</v>
      </c>
      <c r="F492" s="15" t="s">
        <v>1963</v>
      </c>
      <c r="G492" s="167" t="s">
        <v>1964</v>
      </c>
    </row>
    <row r="493" spans="1:7" s="46" customFormat="1" ht="30" customHeight="1" x14ac:dyDescent="0.25">
      <c r="A493" s="123">
        <v>45068</v>
      </c>
      <c r="B493" s="15" t="s">
        <v>1971</v>
      </c>
      <c r="C493" s="15">
        <v>180172</v>
      </c>
      <c r="D493" s="15" t="s">
        <v>1972</v>
      </c>
      <c r="E493" s="15" t="s">
        <v>1177</v>
      </c>
      <c r="F493" s="15" t="s">
        <v>1965</v>
      </c>
      <c r="G493" s="167" t="s">
        <v>1964</v>
      </c>
    </row>
    <row r="494" spans="1:7" s="46" customFormat="1" ht="30" customHeight="1" x14ac:dyDescent="0.25">
      <c r="A494" s="123">
        <v>45068</v>
      </c>
      <c r="B494" s="15" t="s">
        <v>1971</v>
      </c>
      <c r="C494" s="15">
        <v>180172</v>
      </c>
      <c r="D494" s="15" t="s">
        <v>1972</v>
      </c>
      <c r="E494" s="15" t="s">
        <v>1177</v>
      </c>
      <c r="F494" s="15" t="s">
        <v>1966</v>
      </c>
      <c r="G494" s="167" t="s">
        <v>1964</v>
      </c>
    </row>
    <row r="495" spans="1:7" s="46" customFormat="1" ht="30" customHeight="1" x14ac:dyDescent="0.25">
      <c r="A495" s="123">
        <v>45068</v>
      </c>
      <c r="B495" s="50" t="s">
        <v>1971</v>
      </c>
      <c r="C495" s="50">
        <v>180172</v>
      </c>
      <c r="D495" s="50" t="s">
        <v>1972</v>
      </c>
      <c r="E495" s="50" t="s">
        <v>1177</v>
      </c>
      <c r="F495" s="68" t="s">
        <v>1967</v>
      </c>
      <c r="G495" s="29" t="s">
        <v>1964</v>
      </c>
    </row>
    <row r="496" spans="1:7" s="46" customFormat="1" ht="30" customHeight="1" x14ac:dyDescent="0.25">
      <c r="A496" s="123">
        <v>45068</v>
      </c>
      <c r="B496" s="50" t="s">
        <v>1971</v>
      </c>
      <c r="C496" s="50">
        <v>180172</v>
      </c>
      <c r="D496" s="50" t="s">
        <v>1972</v>
      </c>
      <c r="E496" s="50" t="s">
        <v>1177</v>
      </c>
      <c r="F496" s="68" t="s">
        <v>1968</v>
      </c>
      <c r="G496" s="29" t="s">
        <v>1964</v>
      </c>
    </row>
    <row r="497" spans="1:7" s="46" customFormat="1" ht="30" customHeight="1" thickBot="1" x14ac:dyDescent="0.3">
      <c r="A497" s="122">
        <v>45068</v>
      </c>
      <c r="B497" s="42" t="s">
        <v>1971</v>
      </c>
      <c r="C497" s="42">
        <v>180172</v>
      </c>
      <c r="D497" s="42" t="s">
        <v>1972</v>
      </c>
      <c r="E497" s="42" t="s">
        <v>1177</v>
      </c>
      <c r="F497" s="65" t="s">
        <v>1969</v>
      </c>
      <c r="G497" s="30" t="s">
        <v>1970</v>
      </c>
    </row>
    <row r="498" spans="1:7" s="46" customFormat="1" ht="30" customHeight="1" thickBot="1" x14ac:dyDescent="0.3">
      <c r="A498" s="2">
        <v>45062</v>
      </c>
      <c r="B498" s="5" t="s">
        <v>1955</v>
      </c>
      <c r="C498" s="10">
        <v>265437</v>
      </c>
      <c r="D498" s="10" t="s">
        <v>1956</v>
      </c>
      <c r="E498" s="10" t="s">
        <v>1957</v>
      </c>
      <c r="F498" s="5" t="s">
        <v>1958</v>
      </c>
      <c r="G498" s="32">
        <v>45992</v>
      </c>
    </row>
    <row r="499" spans="1:7" s="46" customFormat="1" ht="30" customHeight="1" thickBot="1" x14ac:dyDescent="0.3">
      <c r="A499" s="2">
        <v>45057</v>
      </c>
      <c r="B499" s="5" t="s">
        <v>1952</v>
      </c>
      <c r="C499" s="10">
        <v>219100</v>
      </c>
      <c r="D499" s="10" t="s">
        <v>1953</v>
      </c>
      <c r="E499" s="10" t="s">
        <v>1954</v>
      </c>
      <c r="F499" s="86">
        <v>2610922</v>
      </c>
      <c r="G499" s="87">
        <v>45505</v>
      </c>
    </row>
    <row r="500" spans="1:7" s="46" customFormat="1" ht="30" customHeight="1" thickBot="1" x14ac:dyDescent="0.3">
      <c r="A500" s="71">
        <v>45051</v>
      </c>
      <c r="B500" s="53" t="s">
        <v>1949</v>
      </c>
      <c r="C500" s="53">
        <v>224659</v>
      </c>
      <c r="D500" s="53" t="s">
        <v>882</v>
      </c>
      <c r="E500" s="53" t="s">
        <v>883</v>
      </c>
      <c r="F500" s="72" t="s">
        <v>1950</v>
      </c>
      <c r="G500" s="189" t="s">
        <v>1951</v>
      </c>
    </row>
    <row r="501" spans="1:7" s="46" customFormat="1" ht="30" customHeight="1" x14ac:dyDescent="0.25">
      <c r="A501" s="118">
        <v>45044</v>
      </c>
      <c r="B501" s="14" t="s">
        <v>1948</v>
      </c>
      <c r="C501" s="14">
        <v>160682</v>
      </c>
      <c r="D501" s="14" t="s">
        <v>1912</v>
      </c>
      <c r="E501" s="14" t="s">
        <v>1913</v>
      </c>
      <c r="F501" s="14">
        <v>1124906</v>
      </c>
      <c r="G501" s="138">
        <v>45322</v>
      </c>
    </row>
    <row r="502" spans="1:7" s="46" customFormat="1" ht="30" customHeight="1" x14ac:dyDescent="0.25">
      <c r="A502" s="123">
        <v>45044</v>
      </c>
      <c r="B502" s="15" t="s">
        <v>1948</v>
      </c>
      <c r="C502" s="15">
        <v>160682</v>
      </c>
      <c r="D502" s="15" t="s">
        <v>1912</v>
      </c>
      <c r="E502" s="15" t="s">
        <v>1913</v>
      </c>
      <c r="F502" s="15">
        <v>1278806</v>
      </c>
      <c r="G502" s="167">
        <v>45107</v>
      </c>
    </row>
    <row r="503" spans="1:7" s="46" customFormat="1" ht="30" customHeight="1" x14ac:dyDescent="0.25">
      <c r="A503" s="123">
        <v>45044</v>
      </c>
      <c r="B503" s="15" t="s">
        <v>1948</v>
      </c>
      <c r="C503" s="15">
        <v>160684</v>
      </c>
      <c r="D503" s="15" t="s">
        <v>1912</v>
      </c>
      <c r="E503" s="15" t="s">
        <v>1914</v>
      </c>
      <c r="F503" s="15">
        <v>1123907</v>
      </c>
      <c r="G503" s="167">
        <v>45322</v>
      </c>
    </row>
    <row r="504" spans="1:7" s="46" customFormat="1" ht="30" customHeight="1" x14ac:dyDescent="0.25">
      <c r="A504" s="123">
        <v>45044</v>
      </c>
      <c r="B504" s="15" t="s">
        <v>1948</v>
      </c>
      <c r="C504" s="15">
        <v>160684</v>
      </c>
      <c r="D504" s="15" t="s">
        <v>1912</v>
      </c>
      <c r="E504" s="15" t="s">
        <v>1914</v>
      </c>
      <c r="F504" s="15">
        <v>1441002</v>
      </c>
      <c r="G504" s="167">
        <v>45961</v>
      </c>
    </row>
    <row r="505" spans="1:7" s="46" customFormat="1" ht="30" customHeight="1" x14ac:dyDescent="0.25">
      <c r="A505" s="123">
        <v>45044</v>
      </c>
      <c r="B505" s="15" t="s">
        <v>1948</v>
      </c>
      <c r="C505" s="15">
        <v>160687</v>
      </c>
      <c r="D505" s="15" t="s">
        <v>1912</v>
      </c>
      <c r="E505" s="15" t="s">
        <v>1915</v>
      </c>
      <c r="F505" s="15">
        <v>1242007</v>
      </c>
      <c r="G505" s="167">
        <v>45777</v>
      </c>
    </row>
    <row r="506" spans="1:7" s="46" customFormat="1" ht="30" customHeight="1" x14ac:dyDescent="0.25">
      <c r="A506" s="123">
        <v>45044</v>
      </c>
      <c r="B506" s="15" t="s">
        <v>1948</v>
      </c>
      <c r="C506" s="15">
        <v>176356</v>
      </c>
      <c r="D506" s="15" t="s">
        <v>1916</v>
      </c>
      <c r="E506" s="15" t="s">
        <v>1917</v>
      </c>
      <c r="F506" s="15">
        <v>1541002</v>
      </c>
      <c r="G506" s="167">
        <v>45626</v>
      </c>
    </row>
    <row r="507" spans="1:7" s="46" customFormat="1" ht="30" customHeight="1" x14ac:dyDescent="0.25">
      <c r="A507" s="123">
        <v>45044</v>
      </c>
      <c r="B507" s="15" t="s">
        <v>1948</v>
      </c>
      <c r="C507" s="15">
        <v>176360</v>
      </c>
      <c r="D507" s="15" t="s">
        <v>1916</v>
      </c>
      <c r="E507" s="15" t="s">
        <v>1918</v>
      </c>
      <c r="F507" s="15">
        <v>1114002</v>
      </c>
      <c r="G507" s="167">
        <v>45350</v>
      </c>
    </row>
    <row r="508" spans="1:7" s="46" customFormat="1" ht="30" customHeight="1" x14ac:dyDescent="0.25">
      <c r="A508" s="123">
        <v>45044</v>
      </c>
      <c r="B508" s="15" t="s">
        <v>1948</v>
      </c>
      <c r="C508" s="15">
        <v>176360</v>
      </c>
      <c r="D508" s="15" t="s">
        <v>1916</v>
      </c>
      <c r="E508" s="15" t="s">
        <v>1918</v>
      </c>
      <c r="F508" s="15">
        <v>1542002</v>
      </c>
      <c r="G508" s="167">
        <v>45626</v>
      </c>
    </row>
    <row r="509" spans="1:7" s="46" customFormat="1" ht="30" customHeight="1" x14ac:dyDescent="0.25">
      <c r="A509" s="123">
        <v>45044</v>
      </c>
      <c r="B509" s="15" t="s">
        <v>1948</v>
      </c>
      <c r="C509" s="15">
        <v>176364</v>
      </c>
      <c r="D509" s="15" t="s">
        <v>1916</v>
      </c>
      <c r="E509" s="15" t="s">
        <v>1919</v>
      </c>
      <c r="F509" s="15">
        <v>1123001</v>
      </c>
      <c r="G509" s="167">
        <v>45716</v>
      </c>
    </row>
    <row r="510" spans="1:7" s="46" customFormat="1" ht="30" customHeight="1" x14ac:dyDescent="0.25">
      <c r="A510" s="123">
        <v>45044</v>
      </c>
      <c r="B510" s="15" t="s">
        <v>1948</v>
      </c>
      <c r="C510" s="15">
        <v>176364</v>
      </c>
      <c r="D510" s="15" t="s">
        <v>1916</v>
      </c>
      <c r="E510" s="15" t="s">
        <v>1919</v>
      </c>
      <c r="F510" s="15">
        <v>1542902</v>
      </c>
      <c r="G510" s="167">
        <v>45626</v>
      </c>
    </row>
    <row r="511" spans="1:7" s="46" customFormat="1" ht="30" customHeight="1" x14ac:dyDescent="0.25">
      <c r="A511" s="123">
        <v>45044</v>
      </c>
      <c r="B511" s="15" t="s">
        <v>1948</v>
      </c>
      <c r="C511" s="15">
        <v>176368</v>
      </c>
      <c r="D511" s="15" t="s">
        <v>1916</v>
      </c>
      <c r="E511" s="15" t="s">
        <v>1920</v>
      </c>
      <c r="F511" s="15">
        <v>1539906</v>
      </c>
      <c r="G511" s="167">
        <v>45626</v>
      </c>
    </row>
    <row r="512" spans="1:7" s="46" customFormat="1" ht="30" customHeight="1" x14ac:dyDescent="0.25">
      <c r="A512" s="123">
        <v>45044</v>
      </c>
      <c r="B512" s="15" t="s">
        <v>1948</v>
      </c>
      <c r="C512" s="15">
        <v>169865</v>
      </c>
      <c r="D512" s="15" t="s">
        <v>1921</v>
      </c>
      <c r="E512" s="15" t="s">
        <v>1913</v>
      </c>
      <c r="F512" s="15">
        <v>1065101</v>
      </c>
      <c r="G512" s="167">
        <v>45322</v>
      </c>
    </row>
    <row r="513" spans="1:7" s="46" customFormat="1" ht="30" customHeight="1" x14ac:dyDescent="0.25">
      <c r="A513" s="123">
        <v>45044</v>
      </c>
      <c r="B513" s="15" t="s">
        <v>1948</v>
      </c>
      <c r="C513" s="15">
        <v>169865</v>
      </c>
      <c r="D513" s="15" t="s">
        <v>1921</v>
      </c>
      <c r="E513" s="15" t="s">
        <v>1913</v>
      </c>
      <c r="F513" s="15">
        <v>1377002</v>
      </c>
      <c r="G513" s="167">
        <v>45169</v>
      </c>
    </row>
    <row r="514" spans="1:7" s="46" customFormat="1" ht="30" customHeight="1" x14ac:dyDescent="0.25">
      <c r="A514" s="123">
        <v>45044</v>
      </c>
      <c r="B514" s="15" t="s">
        <v>1948</v>
      </c>
      <c r="C514" s="15">
        <v>169865</v>
      </c>
      <c r="D514" s="15" t="s">
        <v>1921</v>
      </c>
      <c r="E514" s="15" t="s">
        <v>1913</v>
      </c>
      <c r="F514" s="15">
        <v>1377006</v>
      </c>
      <c r="G514" s="167">
        <v>45169</v>
      </c>
    </row>
    <row r="515" spans="1:7" s="46" customFormat="1" ht="30" customHeight="1" x14ac:dyDescent="0.25">
      <c r="A515" s="123">
        <v>45044</v>
      </c>
      <c r="B515" s="15" t="s">
        <v>1948</v>
      </c>
      <c r="C515" s="15">
        <v>169869</v>
      </c>
      <c r="D515" s="15" t="s">
        <v>1921</v>
      </c>
      <c r="E515" s="15" t="s">
        <v>1914</v>
      </c>
      <c r="F515" s="15">
        <v>1065105</v>
      </c>
      <c r="G515" s="167">
        <v>45322</v>
      </c>
    </row>
    <row r="516" spans="1:7" s="46" customFormat="1" ht="30" customHeight="1" x14ac:dyDescent="0.25">
      <c r="A516" s="123">
        <v>45044</v>
      </c>
      <c r="B516" s="15" t="s">
        <v>1948</v>
      </c>
      <c r="C516" s="15">
        <v>169871</v>
      </c>
      <c r="D516" s="15" t="s">
        <v>1921</v>
      </c>
      <c r="E516" s="15" t="s">
        <v>1922</v>
      </c>
      <c r="F516" s="15">
        <v>1379003</v>
      </c>
      <c r="G516" s="167">
        <v>45169</v>
      </c>
    </row>
    <row r="517" spans="1:7" s="46" customFormat="1" ht="30" customHeight="1" x14ac:dyDescent="0.25">
      <c r="A517" s="123">
        <v>45044</v>
      </c>
      <c r="B517" s="15" t="s">
        <v>1948</v>
      </c>
      <c r="C517" s="15">
        <v>169875</v>
      </c>
      <c r="D517" s="15" t="s">
        <v>1921</v>
      </c>
      <c r="E517" s="15" t="s">
        <v>1915</v>
      </c>
      <c r="F517" s="15">
        <v>1295104</v>
      </c>
      <c r="G517" s="167">
        <v>45565</v>
      </c>
    </row>
    <row r="518" spans="1:7" s="46" customFormat="1" ht="30" customHeight="1" x14ac:dyDescent="0.25">
      <c r="A518" s="123">
        <v>45044</v>
      </c>
      <c r="B518" s="15" t="s">
        <v>1948</v>
      </c>
      <c r="C518" s="15">
        <v>169875</v>
      </c>
      <c r="D518" s="15" t="s">
        <v>1921</v>
      </c>
      <c r="E518" s="15" t="s">
        <v>1915</v>
      </c>
      <c r="F518" s="15">
        <v>1379005</v>
      </c>
      <c r="G518" s="167">
        <v>45169</v>
      </c>
    </row>
    <row r="519" spans="1:7" s="46" customFormat="1" ht="30" customHeight="1" x14ac:dyDescent="0.25">
      <c r="A519" s="123">
        <v>45044</v>
      </c>
      <c r="B519" s="15" t="s">
        <v>1948</v>
      </c>
      <c r="C519" s="15">
        <v>169881</v>
      </c>
      <c r="D519" s="15" t="s">
        <v>1921</v>
      </c>
      <c r="E519" s="15" t="s">
        <v>1923</v>
      </c>
      <c r="F519" s="15">
        <v>1383003</v>
      </c>
      <c r="G519" s="167">
        <v>45169</v>
      </c>
    </row>
    <row r="520" spans="1:7" s="46" customFormat="1" ht="30" customHeight="1" x14ac:dyDescent="0.25">
      <c r="A520" s="123">
        <v>45044</v>
      </c>
      <c r="B520" s="15" t="s">
        <v>1948</v>
      </c>
      <c r="C520" s="15">
        <v>169881</v>
      </c>
      <c r="D520" s="15" t="s">
        <v>1921</v>
      </c>
      <c r="E520" s="15" t="s">
        <v>1923</v>
      </c>
      <c r="F520" s="15">
        <v>1383006</v>
      </c>
      <c r="G520" s="167">
        <v>45169</v>
      </c>
    </row>
    <row r="521" spans="1:7" s="46" customFormat="1" ht="30" customHeight="1" x14ac:dyDescent="0.25">
      <c r="A521" s="123">
        <v>45044</v>
      </c>
      <c r="B521" s="15" t="s">
        <v>1948</v>
      </c>
      <c r="C521" s="15">
        <v>169879</v>
      </c>
      <c r="D521" s="15" t="s">
        <v>1921</v>
      </c>
      <c r="E521" s="15" t="s">
        <v>1924</v>
      </c>
      <c r="F521" s="15">
        <v>1381004</v>
      </c>
      <c r="G521" s="167">
        <v>45169</v>
      </c>
    </row>
    <row r="522" spans="1:7" s="46" customFormat="1" ht="30" customHeight="1" x14ac:dyDescent="0.25">
      <c r="A522" s="123">
        <v>45044</v>
      </c>
      <c r="B522" s="15" t="s">
        <v>1948</v>
      </c>
      <c r="C522" s="15">
        <v>169879</v>
      </c>
      <c r="D522" s="15" t="s">
        <v>1921</v>
      </c>
      <c r="E522" s="15" t="s">
        <v>1924</v>
      </c>
      <c r="F522" s="15">
        <v>1383005</v>
      </c>
      <c r="G522" s="167">
        <v>45169</v>
      </c>
    </row>
    <row r="523" spans="1:7" s="46" customFormat="1" ht="30" customHeight="1" x14ac:dyDescent="0.25">
      <c r="A523" s="123">
        <v>45044</v>
      </c>
      <c r="B523" s="15" t="s">
        <v>1948</v>
      </c>
      <c r="C523" s="15">
        <v>153500</v>
      </c>
      <c r="D523" s="15" t="s">
        <v>1925</v>
      </c>
      <c r="E523" s="15" t="s">
        <v>1926</v>
      </c>
      <c r="F523" s="15">
        <v>1113101</v>
      </c>
      <c r="G523" s="167">
        <v>46081</v>
      </c>
    </row>
    <row r="524" spans="1:7" s="46" customFormat="1" ht="30" customHeight="1" x14ac:dyDescent="0.25">
      <c r="A524" s="123">
        <v>45044</v>
      </c>
      <c r="B524" s="15" t="s">
        <v>1948</v>
      </c>
      <c r="C524" s="15">
        <v>153502</v>
      </c>
      <c r="D524" s="15" t="s">
        <v>1925</v>
      </c>
      <c r="E524" s="15" t="s">
        <v>1927</v>
      </c>
      <c r="F524" s="15">
        <v>1068001</v>
      </c>
      <c r="G524" s="167">
        <v>45688</v>
      </c>
    </row>
    <row r="525" spans="1:7" s="46" customFormat="1" ht="30" customHeight="1" x14ac:dyDescent="0.25">
      <c r="A525" s="123">
        <v>45044</v>
      </c>
      <c r="B525" s="15" t="s">
        <v>1948</v>
      </c>
      <c r="C525" s="15">
        <v>157992</v>
      </c>
      <c r="D525" s="15" t="s">
        <v>1928</v>
      </c>
      <c r="E525" s="15" t="s">
        <v>278</v>
      </c>
      <c r="F525" s="15">
        <v>1316001</v>
      </c>
      <c r="G525" s="167">
        <v>45838</v>
      </c>
    </row>
    <row r="526" spans="1:7" s="46" customFormat="1" ht="30" customHeight="1" x14ac:dyDescent="0.25">
      <c r="A526" s="123">
        <v>45044</v>
      </c>
      <c r="B526" s="15" t="s">
        <v>1948</v>
      </c>
      <c r="C526" s="15">
        <v>157992</v>
      </c>
      <c r="D526" s="15" t="s">
        <v>1928</v>
      </c>
      <c r="E526" s="15" t="s">
        <v>278</v>
      </c>
      <c r="F526" s="15">
        <v>1473803</v>
      </c>
      <c r="G526" s="167">
        <v>45230</v>
      </c>
    </row>
    <row r="527" spans="1:7" s="46" customFormat="1" ht="30" customHeight="1" x14ac:dyDescent="0.25">
      <c r="A527" s="123">
        <v>45044</v>
      </c>
      <c r="B527" s="15" t="s">
        <v>1948</v>
      </c>
      <c r="C527" s="15">
        <v>165276</v>
      </c>
      <c r="D527" s="15" t="s">
        <v>1929</v>
      </c>
      <c r="E527" s="15" t="s">
        <v>1930</v>
      </c>
      <c r="F527" s="15">
        <v>1044002</v>
      </c>
      <c r="G527" s="167">
        <v>45688</v>
      </c>
    </row>
    <row r="528" spans="1:7" s="46" customFormat="1" ht="30" customHeight="1" x14ac:dyDescent="0.25">
      <c r="A528" s="123">
        <v>45044</v>
      </c>
      <c r="B528" s="15" t="s">
        <v>1948</v>
      </c>
      <c r="C528" s="15">
        <v>165276</v>
      </c>
      <c r="D528" s="15" t="s">
        <v>1929</v>
      </c>
      <c r="E528" s="15" t="s">
        <v>1930</v>
      </c>
      <c r="F528" s="15">
        <v>1220004</v>
      </c>
      <c r="G528" s="167">
        <v>45777</v>
      </c>
    </row>
    <row r="529" spans="1:7" s="46" customFormat="1" ht="30" customHeight="1" x14ac:dyDescent="0.25">
      <c r="A529" s="123">
        <v>45044</v>
      </c>
      <c r="B529" s="15" t="s">
        <v>1948</v>
      </c>
      <c r="C529" s="15">
        <v>165276</v>
      </c>
      <c r="D529" s="15" t="s">
        <v>1929</v>
      </c>
      <c r="E529" s="15" t="s">
        <v>1930</v>
      </c>
      <c r="F529" s="15">
        <v>1493004</v>
      </c>
      <c r="G529" s="167">
        <v>45961</v>
      </c>
    </row>
    <row r="530" spans="1:7" s="46" customFormat="1" ht="30" customHeight="1" x14ac:dyDescent="0.25">
      <c r="A530" s="123">
        <v>45044</v>
      </c>
      <c r="B530" s="15" t="s">
        <v>1948</v>
      </c>
      <c r="C530" s="15">
        <v>165277</v>
      </c>
      <c r="D530" s="15" t="s">
        <v>1929</v>
      </c>
      <c r="E530" s="15" t="s">
        <v>1931</v>
      </c>
      <c r="F530" s="15">
        <v>1220002</v>
      </c>
      <c r="G530" s="167">
        <v>45777</v>
      </c>
    </row>
    <row r="531" spans="1:7" s="46" customFormat="1" ht="30" customHeight="1" x14ac:dyDescent="0.25">
      <c r="A531" s="123">
        <v>45044</v>
      </c>
      <c r="B531" s="15" t="s">
        <v>1948</v>
      </c>
      <c r="C531" s="15">
        <v>165278</v>
      </c>
      <c r="D531" s="15" t="s">
        <v>1929</v>
      </c>
      <c r="E531" s="15" t="s">
        <v>42</v>
      </c>
      <c r="F531" s="15">
        <v>1220003</v>
      </c>
      <c r="G531" s="167">
        <v>45777</v>
      </c>
    </row>
    <row r="532" spans="1:7" s="46" customFormat="1" ht="30" customHeight="1" x14ac:dyDescent="0.25">
      <c r="A532" s="123">
        <v>45044</v>
      </c>
      <c r="B532" s="15" t="s">
        <v>1948</v>
      </c>
      <c r="C532" s="15">
        <v>165278</v>
      </c>
      <c r="D532" s="15" t="s">
        <v>1929</v>
      </c>
      <c r="E532" s="15" t="s">
        <v>42</v>
      </c>
      <c r="F532" s="15">
        <v>1493001</v>
      </c>
      <c r="G532" s="167">
        <v>45961</v>
      </c>
    </row>
    <row r="533" spans="1:7" s="46" customFormat="1" ht="30" customHeight="1" x14ac:dyDescent="0.25">
      <c r="A533" s="123">
        <v>45044</v>
      </c>
      <c r="B533" s="15" t="s">
        <v>1948</v>
      </c>
      <c r="C533" s="15">
        <v>165280</v>
      </c>
      <c r="D533" s="15" t="s">
        <v>1929</v>
      </c>
      <c r="E533" s="15" t="s">
        <v>757</v>
      </c>
      <c r="F533" s="15">
        <v>1221001</v>
      </c>
      <c r="G533" s="167">
        <v>45777</v>
      </c>
    </row>
    <row r="534" spans="1:7" s="46" customFormat="1" ht="30" customHeight="1" x14ac:dyDescent="0.25">
      <c r="A534" s="123">
        <v>45044</v>
      </c>
      <c r="B534" s="15" t="s">
        <v>1948</v>
      </c>
      <c r="C534" s="15">
        <v>165280</v>
      </c>
      <c r="D534" s="15" t="s">
        <v>1929</v>
      </c>
      <c r="E534" s="15" t="s">
        <v>757</v>
      </c>
      <c r="F534" s="15">
        <v>1221002</v>
      </c>
      <c r="G534" s="167">
        <v>45777</v>
      </c>
    </row>
    <row r="535" spans="1:7" s="46" customFormat="1" ht="30" customHeight="1" x14ac:dyDescent="0.25">
      <c r="A535" s="123">
        <v>45044</v>
      </c>
      <c r="B535" s="15" t="s">
        <v>1948</v>
      </c>
      <c r="C535" s="15">
        <v>165280</v>
      </c>
      <c r="D535" s="15" t="s">
        <v>1929</v>
      </c>
      <c r="E535" s="15" t="s">
        <v>757</v>
      </c>
      <c r="F535" s="15">
        <v>1492001</v>
      </c>
      <c r="G535" s="167">
        <v>45961</v>
      </c>
    </row>
    <row r="536" spans="1:7" s="46" customFormat="1" ht="30" customHeight="1" x14ac:dyDescent="0.25">
      <c r="A536" s="123">
        <v>45044</v>
      </c>
      <c r="B536" s="15" t="s">
        <v>1948</v>
      </c>
      <c r="C536" s="15">
        <v>181232</v>
      </c>
      <c r="D536" s="15" t="s">
        <v>1932</v>
      </c>
      <c r="E536" s="15" t="s">
        <v>1933</v>
      </c>
      <c r="F536" s="15">
        <v>1217003</v>
      </c>
      <c r="G536" s="167">
        <v>45747</v>
      </c>
    </row>
    <row r="537" spans="1:7" s="46" customFormat="1" ht="30" customHeight="1" x14ac:dyDescent="0.25">
      <c r="A537" s="123">
        <v>45044</v>
      </c>
      <c r="B537" s="15" t="s">
        <v>1948</v>
      </c>
      <c r="C537" s="15">
        <v>200542</v>
      </c>
      <c r="D537" s="15" t="s">
        <v>1932</v>
      </c>
      <c r="E537" s="15" t="s">
        <v>1934</v>
      </c>
      <c r="F537" s="15">
        <v>1349903</v>
      </c>
      <c r="G537" s="167">
        <v>45504</v>
      </c>
    </row>
    <row r="538" spans="1:7" s="46" customFormat="1" ht="30" customHeight="1" x14ac:dyDescent="0.25">
      <c r="A538" s="123">
        <v>45044</v>
      </c>
      <c r="B538" s="15" t="s">
        <v>1948</v>
      </c>
      <c r="C538" s="15">
        <v>181233</v>
      </c>
      <c r="D538" s="15" t="s">
        <v>1932</v>
      </c>
      <c r="E538" s="15" t="s">
        <v>1935</v>
      </c>
      <c r="F538" s="15">
        <v>1257803</v>
      </c>
      <c r="G538" s="167">
        <v>45077</v>
      </c>
    </row>
    <row r="539" spans="1:7" s="46" customFormat="1" ht="31.5" customHeight="1" x14ac:dyDescent="0.25">
      <c r="A539" s="123">
        <v>45044</v>
      </c>
      <c r="B539" s="15" t="s">
        <v>1948</v>
      </c>
      <c r="C539" s="15">
        <v>181233</v>
      </c>
      <c r="D539" s="15" t="s">
        <v>1932</v>
      </c>
      <c r="E539" s="15" t="s">
        <v>1935</v>
      </c>
      <c r="F539" s="15">
        <v>1257805</v>
      </c>
      <c r="G539" s="167">
        <v>45077</v>
      </c>
    </row>
    <row r="540" spans="1:7" s="46" customFormat="1" ht="33.75" customHeight="1" x14ac:dyDescent="0.25">
      <c r="A540" s="123">
        <v>45044</v>
      </c>
      <c r="B540" s="15" t="s">
        <v>1948</v>
      </c>
      <c r="C540" s="15">
        <v>181234</v>
      </c>
      <c r="D540" s="15" t="s">
        <v>1932</v>
      </c>
      <c r="E540" s="15" t="s">
        <v>1936</v>
      </c>
      <c r="F540" s="15">
        <v>1157901</v>
      </c>
      <c r="G540" s="167">
        <v>45351</v>
      </c>
    </row>
    <row r="541" spans="1:7" s="46" customFormat="1" ht="33" customHeight="1" x14ac:dyDescent="0.25">
      <c r="A541" s="123">
        <v>45044</v>
      </c>
      <c r="B541" s="15" t="s">
        <v>1948</v>
      </c>
      <c r="C541" s="15">
        <v>182618</v>
      </c>
      <c r="D541" s="15" t="s">
        <v>1937</v>
      </c>
      <c r="E541" s="15" t="s">
        <v>1550</v>
      </c>
      <c r="F541" s="15">
        <v>1064904</v>
      </c>
      <c r="G541" s="167">
        <v>45291</v>
      </c>
    </row>
    <row r="542" spans="1:7" s="46" customFormat="1" ht="30.75" customHeight="1" x14ac:dyDescent="0.25">
      <c r="A542" s="123">
        <v>45044</v>
      </c>
      <c r="B542" s="15" t="s">
        <v>1948</v>
      </c>
      <c r="C542" s="15">
        <v>13623</v>
      </c>
      <c r="D542" s="15" t="s">
        <v>1250</v>
      </c>
      <c r="E542" s="15" t="s">
        <v>1251</v>
      </c>
      <c r="F542" s="15">
        <v>1469001</v>
      </c>
      <c r="G542" s="167">
        <v>45900</v>
      </c>
    </row>
    <row r="543" spans="1:7" s="46" customFormat="1" ht="30" customHeight="1" x14ac:dyDescent="0.25">
      <c r="A543" s="123">
        <v>45044</v>
      </c>
      <c r="B543" s="15" t="s">
        <v>1948</v>
      </c>
      <c r="C543" s="15">
        <v>134601</v>
      </c>
      <c r="D543" s="15" t="s">
        <v>1250</v>
      </c>
      <c r="E543" s="15" t="s">
        <v>1938</v>
      </c>
      <c r="F543" s="15">
        <v>1354001</v>
      </c>
      <c r="G543" s="167">
        <v>45688</v>
      </c>
    </row>
    <row r="544" spans="1:7" s="46" customFormat="1" ht="30" customHeight="1" x14ac:dyDescent="0.25">
      <c r="A544" s="123">
        <v>45044</v>
      </c>
      <c r="B544" s="15" t="s">
        <v>1948</v>
      </c>
      <c r="C544" s="15">
        <v>134601</v>
      </c>
      <c r="D544" s="15" t="s">
        <v>1250</v>
      </c>
      <c r="E544" s="15" t="s">
        <v>1938</v>
      </c>
      <c r="F544" s="15">
        <v>1448001</v>
      </c>
      <c r="G544" s="167">
        <v>45838</v>
      </c>
    </row>
    <row r="545" spans="1:7" s="46" customFormat="1" ht="30" customHeight="1" x14ac:dyDescent="0.25">
      <c r="A545" s="123">
        <v>45044</v>
      </c>
      <c r="B545" s="15" t="s">
        <v>1948</v>
      </c>
      <c r="C545" s="15">
        <v>134602</v>
      </c>
      <c r="D545" s="15" t="s">
        <v>1250</v>
      </c>
      <c r="E545" s="15" t="s">
        <v>1939</v>
      </c>
      <c r="F545" s="15">
        <v>1445001</v>
      </c>
      <c r="G545" s="167">
        <v>45838</v>
      </c>
    </row>
    <row r="546" spans="1:7" s="46" customFormat="1" ht="30" customHeight="1" x14ac:dyDescent="0.25">
      <c r="A546" s="123">
        <v>45044</v>
      </c>
      <c r="B546" s="15" t="s">
        <v>1948</v>
      </c>
      <c r="C546" s="48">
        <v>100296</v>
      </c>
      <c r="D546" s="15" t="s">
        <v>1593</v>
      </c>
      <c r="E546" s="15" t="s">
        <v>1940</v>
      </c>
      <c r="F546" s="15">
        <v>1202910</v>
      </c>
      <c r="G546" s="167">
        <v>45382</v>
      </c>
    </row>
    <row r="547" spans="1:7" s="46" customFormat="1" ht="30" customHeight="1" x14ac:dyDescent="0.25">
      <c r="A547" s="123">
        <v>45044</v>
      </c>
      <c r="B547" s="15" t="s">
        <v>1948</v>
      </c>
      <c r="C547" s="48">
        <v>100296</v>
      </c>
      <c r="D547" s="15" t="s">
        <v>1593</v>
      </c>
      <c r="E547" s="15" t="s">
        <v>1940</v>
      </c>
      <c r="F547" s="15">
        <v>1526906</v>
      </c>
      <c r="G547" s="167">
        <v>45626</v>
      </c>
    </row>
    <row r="548" spans="1:7" s="46" customFormat="1" ht="30" customHeight="1" x14ac:dyDescent="0.25">
      <c r="A548" s="123">
        <v>45044</v>
      </c>
      <c r="B548" s="15" t="s">
        <v>1948</v>
      </c>
      <c r="C548" s="48">
        <v>57606</v>
      </c>
      <c r="D548" s="15" t="s">
        <v>1593</v>
      </c>
      <c r="E548" s="15" t="s">
        <v>1941</v>
      </c>
      <c r="F548" s="15">
        <v>1376001</v>
      </c>
      <c r="G548" s="167">
        <v>45869</v>
      </c>
    </row>
    <row r="549" spans="1:7" s="46" customFormat="1" ht="30" customHeight="1" x14ac:dyDescent="0.25">
      <c r="A549" s="123">
        <v>45044</v>
      </c>
      <c r="B549" s="15" t="s">
        <v>1948</v>
      </c>
      <c r="C549" s="48">
        <v>57607</v>
      </c>
      <c r="D549" s="15" t="s">
        <v>1593</v>
      </c>
      <c r="E549" s="15" t="s">
        <v>1942</v>
      </c>
      <c r="F549" s="15">
        <v>1190001</v>
      </c>
      <c r="G549" s="167">
        <v>45747</v>
      </c>
    </row>
    <row r="550" spans="1:7" s="46" customFormat="1" ht="30" customHeight="1" x14ac:dyDescent="0.25">
      <c r="A550" s="123">
        <v>45044</v>
      </c>
      <c r="B550" s="15" t="s">
        <v>1948</v>
      </c>
      <c r="C550" s="48">
        <v>57607</v>
      </c>
      <c r="D550" s="15" t="s">
        <v>1593</v>
      </c>
      <c r="E550" s="15" t="s">
        <v>1942</v>
      </c>
      <c r="F550" s="15">
        <v>1235001</v>
      </c>
      <c r="G550" s="167">
        <v>45777</v>
      </c>
    </row>
    <row r="551" spans="1:7" s="46" customFormat="1" ht="30" customHeight="1" x14ac:dyDescent="0.25">
      <c r="A551" s="123">
        <v>45044</v>
      </c>
      <c r="B551" s="15" t="s">
        <v>1948</v>
      </c>
      <c r="C551" s="48">
        <v>57608</v>
      </c>
      <c r="D551" s="15" t="s">
        <v>1593</v>
      </c>
      <c r="E551" s="15" t="s">
        <v>1594</v>
      </c>
      <c r="F551" s="15">
        <v>1176001</v>
      </c>
      <c r="G551" s="167">
        <v>45716</v>
      </c>
    </row>
    <row r="552" spans="1:7" s="46" customFormat="1" ht="30" customHeight="1" x14ac:dyDescent="0.25">
      <c r="A552" s="123">
        <v>45044</v>
      </c>
      <c r="B552" s="15" t="s">
        <v>1948</v>
      </c>
      <c r="C552" s="48">
        <v>57608</v>
      </c>
      <c r="D552" s="15" t="s">
        <v>1593</v>
      </c>
      <c r="E552" s="15" t="s">
        <v>1594</v>
      </c>
      <c r="F552" s="15">
        <v>1177001</v>
      </c>
      <c r="G552" s="167">
        <v>45716</v>
      </c>
    </row>
    <row r="553" spans="1:7" s="46" customFormat="1" ht="30" customHeight="1" x14ac:dyDescent="0.25">
      <c r="A553" s="123">
        <v>45044</v>
      </c>
      <c r="B553" s="15" t="s">
        <v>1948</v>
      </c>
      <c r="C553" s="48">
        <v>57608</v>
      </c>
      <c r="D553" s="15" t="s">
        <v>1593</v>
      </c>
      <c r="E553" s="15" t="s">
        <v>1594</v>
      </c>
      <c r="F553" s="15">
        <v>1244101</v>
      </c>
      <c r="G553" s="167">
        <v>46265</v>
      </c>
    </row>
    <row r="554" spans="1:7" s="46" customFormat="1" ht="30" customHeight="1" x14ac:dyDescent="0.25">
      <c r="A554" s="123">
        <v>45044</v>
      </c>
      <c r="B554" s="15" t="s">
        <v>1948</v>
      </c>
      <c r="C554" s="48">
        <v>57608</v>
      </c>
      <c r="D554" s="15" t="s">
        <v>1593</v>
      </c>
      <c r="E554" s="15" t="s">
        <v>1594</v>
      </c>
      <c r="F554" s="15">
        <v>1250101</v>
      </c>
      <c r="G554" s="167">
        <v>46265</v>
      </c>
    </row>
    <row r="555" spans="1:7" s="46" customFormat="1" ht="29.85" customHeight="1" x14ac:dyDescent="0.25">
      <c r="A555" s="123">
        <v>45044</v>
      </c>
      <c r="B555" s="15" t="s">
        <v>1948</v>
      </c>
      <c r="C555" s="48">
        <v>57608</v>
      </c>
      <c r="D555" s="15" t="s">
        <v>1593</v>
      </c>
      <c r="E555" s="15" t="s">
        <v>1594</v>
      </c>
      <c r="F555" s="15">
        <v>1336001</v>
      </c>
      <c r="G555" s="167">
        <v>45869</v>
      </c>
    </row>
    <row r="556" spans="1:7" s="46" customFormat="1" ht="30" customHeight="1" x14ac:dyDescent="0.25">
      <c r="A556" s="123">
        <v>45044</v>
      </c>
      <c r="B556" s="15" t="s">
        <v>1948</v>
      </c>
      <c r="C556" s="48">
        <v>57608</v>
      </c>
      <c r="D556" s="15" t="s">
        <v>1593</v>
      </c>
      <c r="E556" s="15" t="s">
        <v>1594</v>
      </c>
      <c r="F556" s="15">
        <v>1337001</v>
      </c>
      <c r="G556" s="167">
        <v>45869</v>
      </c>
    </row>
    <row r="557" spans="1:7" s="46" customFormat="1" ht="30" customHeight="1" x14ac:dyDescent="0.25">
      <c r="A557" s="123">
        <v>45044</v>
      </c>
      <c r="B557" s="15" t="s">
        <v>1948</v>
      </c>
      <c r="C557" s="48">
        <v>158244</v>
      </c>
      <c r="D557" s="15" t="s">
        <v>1943</v>
      </c>
      <c r="E557" s="15" t="s">
        <v>1930</v>
      </c>
      <c r="F557" s="15">
        <v>1079104</v>
      </c>
      <c r="G557" s="167">
        <v>45688</v>
      </c>
    </row>
    <row r="558" spans="1:7" s="46" customFormat="1" ht="30" customHeight="1" x14ac:dyDescent="0.25">
      <c r="A558" s="123">
        <v>45044</v>
      </c>
      <c r="B558" s="15" t="s">
        <v>1948</v>
      </c>
      <c r="C558" s="48">
        <v>158247</v>
      </c>
      <c r="D558" s="15" t="s">
        <v>1943</v>
      </c>
      <c r="E558" s="15" t="s">
        <v>42</v>
      </c>
      <c r="F558" s="15">
        <v>1080105</v>
      </c>
      <c r="G558" s="167">
        <v>45688</v>
      </c>
    </row>
    <row r="559" spans="1:7" s="46" customFormat="1" ht="30" customHeight="1" x14ac:dyDescent="0.25">
      <c r="A559" s="123">
        <v>45044</v>
      </c>
      <c r="B559" s="15" t="s">
        <v>1948</v>
      </c>
      <c r="C559" s="48">
        <v>157989</v>
      </c>
      <c r="D559" s="15" t="s">
        <v>1928</v>
      </c>
      <c r="E559" s="15" t="s">
        <v>277</v>
      </c>
      <c r="F559" s="15">
        <v>1051002</v>
      </c>
      <c r="G559" s="167">
        <v>45291</v>
      </c>
    </row>
    <row r="560" spans="1:7" s="46" customFormat="1" ht="30" customHeight="1" x14ac:dyDescent="0.25">
      <c r="A560" s="123">
        <v>45044</v>
      </c>
      <c r="B560" s="15" t="s">
        <v>1948</v>
      </c>
      <c r="C560" s="48">
        <v>157989</v>
      </c>
      <c r="D560" s="15" t="s">
        <v>1928</v>
      </c>
      <c r="E560" s="15" t="s">
        <v>277</v>
      </c>
      <c r="F560" s="15">
        <v>1058101</v>
      </c>
      <c r="G560" s="167">
        <v>45688</v>
      </c>
    </row>
    <row r="561" spans="1:7" s="46" customFormat="1" ht="30" customHeight="1" x14ac:dyDescent="0.25">
      <c r="A561" s="123">
        <v>45044</v>
      </c>
      <c r="B561" s="15" t="s">
        <v>1948</v>
      </c>
      <c r="C561" s="48">
        <v>134599</v>
      </c>
      <c r="D561" s="15" t="s">
        <v>1250</v>
      </c>
      <c r="E561" s="15" t="s">
        <v>1944</v>
      </c>
      <c r="F561" s="15">
        <v>1363004</v>
      </c>
      <c r="G561" s="167">
        <v>45230</v>
      </c>
    </row>
    <row r="562" spans="1:7" s="46" customFormat="1" ht="30" customHeight="1" x14ac:dyDescent="0.25">
      <c r="A562" s="123">
        <v>45044</v>
      </c>
      <c r="B562" s="15" t="s">
        <v>1948</v>
      </c>
      <c r="C562" s="48">
        <v>13622</v>
      </c>
      <c r="D562" s="15" t="s">
        <v>1250</v>
      </c>
      <c r="E562" s="15" t="s">
        <v>1945</v>
      </c>
      <c r="F562" s="15">
        <v>1468002</v>
      </c>
      <c r="G562" s="167">
        <v>45838</v>
      </c>
    </row>
    <row r="563" spans="1:7" s="46" customFormat="1" ht="30" customHeight="1" x14ac:dyDescent="0.25">
      <c r="A563" s="123">
        <v>45044</v>
      </c>
      <c r="B563" s="15" t="s">
        <v>1948</v>
      </c>
      <c r="C563" s="48">
        <v>13622</v>
      </c>
      <c r="D563" s="15" t="s">
        <v>1250</v>
      </c>
      <c r="E563" s="15" t="s">
        <v>1945</v>
      </c>
      <c r="F563" s="15">
        <v>1471001</v>
      </c>
      <c r="G563" s="167">
        <v>45900</v>
      </c>
    </row>
    <row r="564" spans="1:7" s="46" customFormat="1" ht="30" customHeight="1" x14ac:dyDescent="0.25">
      <c r="A564" s="123">
        <v>45044</v>
      </c>
      <c r="B564" s="15" t="s">
        <v>1948</v>
      </c>
      <c r="C564" s="48">
        <v>13622</v>
      </c>
      <c r="D564" s="15" t="s">
        <v>1250</v>
      </c>
      <c r="E564" s="15" t="s">
        <v>1945</v>
      </c>
      <c r="F564" s="15">
        <v>1487002</v>
      </c>
      <c r="G564" s="167">
        <v>45900</v>
      </c>
    </row>
    <row r="565" spans="1:7" s="46" customFormat="1" ht="30" customHeight="1" x14ac:dyDescent="0.25">
      <c r="A565" s="123">
        <v>45044</v>
      </c>
      <c r="B565" s="15" t="s">
        <v>1948</v>
      </c>
      <c r="C565" s="48">
        <v>13622</v>
      </c>
      <c r="D565" s="15" t="s">
        <v>1250</v>
      </c>
      <c r="E565" s="15" t="s">
        <v>1945</v>
      </c>
      <c r="F565" s="15">
        <v>1489001</v>
      </c>
      <c r="G565" s="167">
        <v>45900</v>
      </c>
    </row>
    <row r="566" spans="1:7" s="46" customFormat="1" ht="30" customHeight="1" x14ac:dyDescent="0.25">
      <c r="A566" s="123">
        <v>45044</v>
      </c>
      <c r="B566" s="15" t="s">
        <v>1948</v>
      </c>
      <c r="C566" s="48">
        <v>201323</v>
      </c>
      <c r="D566" s="15" t="s">
        <v>1250</v>
      </c>
      <c r="E566" s="15" t="s">
        <v>1946</v>
      </c>
      <c r="F566" s="15">
        <v>1351005</v>
      </c>
      <c r="G566" s="167">
        <v>45322</v>
      </c>
    </row>
    <row r="567" spans="1:7" s="46" customFormat="1" ht="30" customHeight="1" x14ac:dyDescent="0.25">
      <c r="A567" s="123">
        <v>45044</v>
      </c>
      <c r="B567" s="15" t="s">
        <v>1948</v>
      </c>
      <c r="C567" s="48">
        <v>201323</v>
      </c>
      <c r="D567" s="15" t="s">
        <v>1250</v>
      </c>
      <c r="E567" s="15" t="s">
        <v>1946</v>
      </c>
      <c r="F567" s="15">
        <v>1451001</v>
      </c>
      <c r="G567" s="167">
        <v>45473</v>
      </c>
    </row>
    <row r="568" spans="1:7" s="46" customFormat="1" ht="30" customHeight="1" x14ac:dyDescent="0.25">
      <c r="A568" s="123">
        <v>45044</v>
      </c>
      <c r="B568" s="15" t="s">
        <v>1948</v>
      </c>
      <c r="C568" s="48">
        <v>184092</v>
      </c>
      <c r="D568" s="15" t="s">
        <v>1250</v>
      </c>
      <c r="E568" s="15" t="s">
        <v>1947</v>
      </c>
      <c r="F568" s="15">
        <v>1351004</v>
      </c>
      <c r="G568" s="167">
        <v>45322</v>
      </c>
    </row>
    <row r="569" spans="1:7" s="46" customFormat="1" ht="30" customHeight="1" thickBot="1" x14ac:dyDescent="0.3">
      <c r="A569" s="122">
        <v>45044</v>
      </c>
      <c r="B569" s="16" t="s">
        <v>1948</v>
      </c>
      <c r="C569" s="49">
        <v>184092</v>
      </c>
      <c r="D569" s="16" t="s">
        <v>1250</v>
      </c>
      <c r="E569" s="16" t="s">
        <v>1947</v>
      </c>
      <c r="F569" s="16">
        <v>1452003</v>
      </c>
      <c r="G569" s="117">
        <v>45473</v>
      </c>
    </row>
    <row r="570" spans="1:7" s="46" customFormat="1" ht="30" customHeight="1" x14ac:dyDescent="0.25">
      <c r="A570" s="118">
        <v>45043</v>
      </c>
      <c r="B570" s="98" t="s">
        <v>1911</v>
      </c>
      <c r="C570" s="19">
        <v>251680</v>
      </c>
      <c r="D570" s="19" t="s">
        <v>1908</v>
      </c>
      <c r="E570" s="19" t="s">
        <v>1909</v>
      </c>
      <c r="F570" s="19">
        <v>223622</v>
      </c>
      <c r="G570" s="89">
        <v>45809</v>
      </c>
    </row>
    <row r="571" spans="1:7" s="46" customFormat="1" ht="30" customHeight="1" thickBot="1" x14ac:dyDescent="0.3">
      <c r="A571" s="122">
        <v>45043</v>
      </c>
      <c r="B571" s="128" t="s">
        <v>1911</v>
      </c>
      <c r="C571" s="49">
        <v>251674</v>
      </c>
      <c r="D571" s="49" t="s">
        <v>1908</v>
      </c>
      <c r="E571" s="49" t="s">
        <v>1910</v>
      </c>
      <c r="F571" s="49">
        <v>223621</v>
      </c>
      <c r="G571" s="95">
        <v>45231</v>
      </c>
    </row>
    <row r="572" spans="1:7" s="46" customFormat="1" ht="30" customHeight="1" x14ac:dyDescent="0.25">
      <c r="A572" s="119">
        <v>45029</v>
      </c>
      <c r="B572" s="52" t="s">
        <v>1907</v>
      </c>
      <c r="C572" s="52">
        <v>3708</v>
      </c>
      <c r="D572" s="52" t="s">
        <v>1903</v>
      </c>
      <c r="E572" s="52" t="s">
        <v>1904</v>
      </c>
      <c r="F572" s="57" t="s">
        <v>1905</v>
      </c>
      <c r="G572" s="45">
        <v>45689</v>
      </c>
    </row>
    <row r="573" spans="1:7" s="46" customFormat="1" ht="30" customHeight="1" thickBot="1" x14ac:dyDescent="0.3">
      <c r="A573" s="122">
        <v>45029</v>
      </c>
      <c r="B573" s="42" t="s">
        <v>1907</v>
      </c>
      <c r="C573" s="42">
        <v>3708</v>
      </c>
      <c r="D573" s="42" t="s">
        <v>1903</v>
      </c>
      <c r="E573" s="42" t="s">
        <v>1904</v>
      </c>
      <c r="F573" s="63" t="s">
        <v>1906</v>
      </c>
      <c r="G573" s="26">
        <v>45413</v>
      </c>
    </row>
    <row r="574" spans="1:7" s="46" customFormat="1" ht="30" customHeight="1" x14ac:dyDescent="0.25">
      <c r="A574" s="119">
        <v>45027</v>
      </c>
      <c r="B574" s="84" t="s">
        <v>1895</v>
      </c>
      <c r="C574" s="84">
        <v>57396</v>
      </c>
      <c r="D574" s="84" t="s">
        <v>1845</v>
      </c>
      <c r="E574" s="84" t="s">
        <v>1896</v>
      </c>
      <c r="F574" s="84" t="s">
        <v>1897</v>
      </c>
      <c r="G574" s="151">
        <v>45992</v>
      </c>
    </row>
    <row r="575" spans="1:7" s="46" customFormat="1" ht="30" customHeight="1" x14ac:dyDescent="0.25">
      <c r="A575" s="123">
        <v>45027</v>
      </c>
      <c r="B575" s="50" t="s">
        <v>1895</v>
      </c>
      <c r="C575" s="48">
        <v>57396</v>
      </c>
      <c r="D575" s="48" t="s">
        <v>1845</v>
      </c>
      <c r="E575" s="48" t="s">
        <v>1896</v>
      </c>
      <c r="F575" s="48" t="s">
        <v>1898</v>
      </c>
      <c r="G575" s="90">
        <v>45992</v>
      </c>
    </row>
    <row r="576" spans="1:7" s="46" customFormat="1" ht="30" customHeight="1" x14ac:dyDescent="0.25">
      <c r="A576" s="123">
        <v>45027</v>
      </c>
      <c r="B576" s="50" t="s">
        <v>1895</v>
      </c>
      <c r="C576" s="48">
        <v>57396</v>
      </c>
      <c r="D576" s="48" t="s">
        <v>1845</v>
      </c>
      <c r="E576" s="48" t="s">
        <v>1896</v>
      </c>
      <c r="F576" s="48" t="s">
        <v>1899</v>
      </c>
      <c r="G576" s="90">
        <v>45992</v>
      </c>
    </row>
    <row r="577" spans="1:7" s="46" customFormat="1" ht="30" customHeight="1" x14ac:dyDescent="0.25">
      <c r="A577" s="123">
        <v>45027</v>
      </c>
      <c r="B577" s="50" t="s">
        <v>1895</v>
      </c>
      <c r="C577" s="48">
        <v>57396</v>
      </c>
      <c r="D577" s="48" t="s">
        <v>1845</v>
      </c>
      <c r="E577" s="48" t="s">
        <v>1896</v>
      </c>
      <c r="F577" s="48" t="s">
        <v>1900</v>
      </c>
      <c r="G577" s="90">
        <v>45992</v>
      </c>
    </row>
    <row r="578" spans="1:7" s="46" customFormat="1" ht="30" customHeight="1" x14ac:dyDescent="0.25">
      <c r="A578" s="123">
        <v>45027</v>
      </c>
      <c r="B578" s="50" t="s">
        <v>1895</v>
      </c>
      <c r="C578" s="48">
        <v>57396</v>
      </c>
      <c r="D578" s="48" t="s">
        <v>1845</v>
      </c>
      <c r="E578" s="48" t="s">
        <v>1896</v>
      </c>
      <c r="F578" s="48" t="s">
        <v>1901</v>
      </c>
      <c r="G578" s="90">
        <v>45992</v>
      </c>
    </row>
    <row r="579" spans="1:7" s="46" customFormat="1" ht="30" customHeight="1" thickBot="1" x14ac:dyDescent="0.3">
      <c r="A579" s="122">
        <v>45027</v>
      </c>
      <c r="B579" s="49" t="s">
        <v>1895</v>
      </c>
      <c r="C579" s="49">
        <v>57396</v>
      </c>
      <c r="D579" s="49" t="s">
        <v>1845</v>
      </c>
      <c r="E579" s="49" t="s">
        <v>1896</v>
      </c>
      <c r="F579" s="49" t="s">
        <v>1902</v>
      </c>
      <c r="G579" s="95">
        <v>45992</v>
      </c>
    </row>
    <row r="580" spans="1:7" s="46" customFormat="1" ht="30" customHeight="1" thickBot="1" x14ac:dyDescent="0.3">
      <c r="A580" s="2">
        <v>45021</v>
      </c>
      <c r="B580" s="5" t="s">
        <v>1892</v>
      </c>
      <c r="C580" s="10">
        <v>125314</v>
      </c>
      <c r="D580" s="10" t="s">
        <v>1893</v>
      </c>
      <c r="E580" s="10" t="s">
        <v>1894</v>
      </c>
      <c r="F580" s="10">
        <v>155</v>
      </c>
      <c r="G580" s="40">
        <v>45658</v>
      </c>
    </row>
    <row r="581" spans="1:7" s="46" customFormat="1" ht="30" customHeight="1" thickBot="1" x14ac:dyDescent="0.3">
      <c r="A581" s="61">
        <v>45019</v>
      </c>
      <c r="B581" s="34" t="s">
        <v>1891</v>
      </c>
      <c r="C581" s="59">
        <v>248155</v>
      </c>
      <c r="D581" s="59" t="s">
        <v>1889</v>
      </c>
      <c r="E581" s="59" t="s">
        <v>42</v>
      </c>
      <c r="F581" s="185" t="s">
        <v>1890</v>
      </c>
      <c r="G581" s="186">
        <v>45839</v>
      </c>
    </row>
    <row r="582" spans="1:7" s="46" customFormat="1" ht="29.85" customHeight="1" x14ac:dyDescent="0.25">
      <c r="A582" s="119">
        <v>45019</v>
      </c>
      <c r="B582" s="84" t="s">
        <v>1888</v>
      </c>
      <c r="C582" s="84">
        <v>265583</v>
      </c>
      <c r="D582" s="84" t="s">
        <v>1765</v>
      </c>
      <c r="E582" s="84" t="s">
        <v>1766</v>
      </c>
      <c r="F582" s="84">
        <v>103009</v>
      </c>
      <c r="G582" s="151">
        <v>45566</v>
      </c>
    </row>
    <row r="583" spans="1:7" s="46" customFormat="1" ht="30" customHeight="1" thickBot="1" x14ac:dyDescent="0.3">
      <c r="A583" s="122">
        <v>45019</v>
      </c>
      <c r="B583" s="49" t="s">
        <v>1888</v>
      </c>
      <c r="C583" s="49">
        <v>265583</v>
      </c>
      <c r="D583" s="49" t="s">
        <v>1765</v>
      </c>
      <c r="E583" s="49" t="s">
        <v>1766</v>
      </c>
      <c r="F583" s="49">
        <v>103017</v>
      </c>
      <c r="G583" s="95">
        <v>45566</v>
      </c>
    </row>
    <row r="584" spans="1:7" s="46" customFormat="1" ht="30" customHeight="1" x14ac:dyDescent="0.25">
      <c r="A584" s="118">
        <v>45016</v>
      </c>
      <c r="B584" s="41" t="s">
        <v>1887</v>
      </c>
      <c r="C584" s="19">
        <v>224139</v>
      </c>
      <c r="D584" s="19" t="s">
        <v>1881</v>
      </c>
      <c r="E584" s="19" t="s">
        <v>1882</v>
      </c>
      <c r="F584" s="19">
        <v>16183528</v>
      </c>
      <c r="G584" s="89">
        <v>45901</v>
      </c>
    </row>
    <row r="585" spans="1:7" s="46" customFormat="1" ht="30" customHeight="1" x14ac:dyDescent="0.25">
      <c r="A585" s="123">
        <v>45016</v>
      </c>
      <c r="B585" s="50" t="s">
        <v>1887</v>
      </c>
      <c r="C585" s="48">
        <v>224137</v>
      </c>
      <c r="D585" s="48" t="s">
        <v>1881</v>
      </c>
      <c r="E585" s="48" t="s">
        <v>1883</v>
      </c>
      <c r="F585" s="48">
        <v>16183544</v>
      </c>
      <c r="G585" s="90">
        <v>45931</v>
      </c>
    </row>
    <row r="586" spans="1:7" s="46" customFormat="1" ht="30" customHeight="1" x14ac:dyDescent="0.25">
      <c r="A586" s="123">
        <v>45016</v>
      </c>
      <c r="B586" s="50" t="s">
        <v>1887</v>
      </c>
      <c r="C586" s="48">
        <v>224123</v>
      </c>
      <c r="D586" s="48" t="s">
        <v>1881</v>
      </c>
      <c r="E586" s="48" t="s">
        <v>1884</v>
      </c>
      <c r="F586" s="48">
        <v>16183525</v>
      </c>
      <c r="G586" s="90">
        <v>45839</v>
      </c>
    </row>
    <row r="587" spans="1:7" s="46" customFormat="1" ht="30" customHeight="1" x14ac:dyDescent="0.25">
      <c r="A587" s="123">
        <v>45016</v>
      </c>
      <c r="B587" s="50" t="s">
        <v>1887</v>
      </c>
      <c r="C587" s="48">
        <v>224127</v>
      </c>
      <c r="D587" s="48" t="s">
        <v>1881</v>
      </c>
      <c r="E587" s="48" t="s">
        <v>1885</v>
      </c>
      <c r="F587" s="48">
        <v>16183526</v>
      </c>
      <c r="G587" s="90">
        <v>45809</v>
      </c>
    </row>
    <row r="588" spans="1:7" s="46" customFormat="1" ht="30" customHeight="1" thickBot="1" x14ac:dyDescent="0.3">
      <c r="A588" s="122">
        <v>45016</v>
      </c>
      <c r="B588" s="42" t="s">
        <v>1887</v>
      </c>
      <c r="C588" s="49">
        <v>224133</v>
      </c>
      <c r="D588" s="49" t="s">
        <v>1881</v>
      </c>
      <c r="E588" s="49" t="s">
        <v>1886</v>
      </c>
      <c r="F588" s="49">
        <v>16183531</v>
      </c>
      <c r="G588" s="95">
        <v>45901</v>
      </c>
    </row>
    <row r="589" spans="1:7" s="46" customFormat="1" ht="30" customHeight="1" thickBot="1" x14ac:dyDescent="0.3">
      <c r="A589" s="61">
        <v>45012</v>
      </c>
      <c r="B589" s="34" t="s">
        <v>1877</v>
      </c>
      <c r="C589" s="59">
        <v>266689</v>
      </c>
      <c r="D589" s="59" t="s">
        <v>1878</v>
      </c>
      <c r="E589" s="59" t="s">
        <v>1879</v>
      </c>
      <c r="F589" s="59" t="s">
        <v>1880</v>
      </c>
      <c r="G589" s="150">
        <v>45383</v>
      </c>
    </row>
    <row r="590" spans="1:7" s="46" customFormat="1" ht="30" customHeight="1" thickBot="1" x14ac:dyDescent="0.3">
      <c r="A590" s="2">
        <v>45006</v>
      </c>
      <c r="B590" s="5" t="s">
        <v>1876</v>
      </c>
      <c r="C590" s="185">
        <v>238146</v>
      </c>
      <c r="D590" s="86" t="s">
        <v>1794</v>
      </c>
      <c r="E590" s="86" t="s">
        <v>1795</v>
      </c>
      <c r="F590" s="86">
        <v>381022</v>
      </c>
      <c r="G590" s="40" t="s">
        <v>429</v>
      </c>
    </row>
    <row r="591" spans="1:7" s="46" customFormat="1" ht="30" customHeight="1" thickBot="1" x14ac:dyDescent="0.3">
      <c r="A591" s="2">
        <v>44995</v>
      </c>
      <c r="B591" s="5" t="s">
        <v>1868</v>
      </c>
      <c r="C591" s="185">
        <v>101979</v>
      </c>
      <c r="D591" s="86" t="s">
        <v>1871</v>
      </c>
      <c r="E591" s="86" t="s">
        <v>1872</v>
      </c>
      <c r="F591" s="86" t="s">
        <v>1869</v>
      </c>
      <c r="G591" s="150" t="s">
        <v>1875</v>
      </c>
    </row>
    <row r="592" spans="1:7" s="46" customFormat="1" ht="30" customHeight="1" thickBot="1" x14ac:dyDescent="0.3">
      <c r="A592" s="2">
        <v>44995</v>
      </c>
      <c r="B592" s="5" t="s">
        <v>1868</v>
      </c>
      <c r="C592" s="185">
        <v>186140</v>
      </c>
      <c r="D592" s="86" t="s">
        <v>1870</v>
      </c>
      <c r="E592" s="86" t="s">
        <v>1873</v>
      </c>
      <c r="F592" s="185">
        <v>127525</v>
      </c>
      <c r="G592" s="40" t="s">
        <v>1874</v>
      </c>
    </row>
    <row r="593" spans="1:7" s="46" customFormat="1" ht="30" customHeight="1" thickBot="1" x14ac:dyDescent="0.3">
      <c r="A593" s="2">
        <v>44994</v>
      </c>
      <c r="B593" s="5" t="s">
        <v>1863</v>
      </c>
      <c r="C593" s="185">
        <v>267212</v>
      </c>
      <c r="D593" s="86" t="s">
        <v>1864</v>
      </c>
      <c r="E593" s="86" t="s">
        <v>1866</v>
      </c>
      <c r="F593" s="86">
        <v>392770</v>
      </c>
      <c r="G593" s="40" t="s">
        <v>385</v>
      </c>
    </row>
    <row r="594" spans="1:7" s="46" customFormat="1" ht="30" customHeight="1" thickBot="1" x14ac:dyDescent="0.3">
      <c r="A594" s="2">
        <v>44994</v>
      </c>
      <c r="B594" s="5" t="s">
        <v>1863</v>
      </c>
      <c r="C594" s="185">
        <v>270121</v>
      </c>
      <c r="D594" s="86" t="s">
        <v>1865</v>
      </c>
      <c r="E594" s="86" t="s">
        <v>1867</v>
      </c>
      <c r="F594" s="86">
        <v>393395</v>
      </c>
      <c r="G594" s="40" t="s">
        <v>1575</v>
      </c>
    </row>
    <row r="595" spans="1:7" s="46" customFormat="1" ht="30" customHeight="1" thickBot="1" x14ac:dyDescent="0.3">
      <c r="A595" s="2">
        <v>44991</v>
      </c>
      <c r="B595" s="5" t="s">
        <v>1859</v>
      </c>
      <c r="C595" s="185">
        <v>221206</v>
      </c>
      <c r="D595" s="86" t="s">
        <v>1860</v>
      </c>
      <c r="E595" s="185" t="s">
        <v>1861</v>
      </c>
      <c r="F595" s="86" t="s">
        <v>1862</v>
      </c>
      <c r="G595" s="40" t="s">
        <v>337</v>
      </c>
    </row>
    <row r="596" spans="1:7" s="46" customFormat="1" ht="30" customHeight="1" x14ac:dyDescent="0.25">
      <c r="A596" s="118">
        <v>44988</v>
      </c>
      <c r="B596" s="41" t="s">
        <v>1858</v>
      </c>
      <c r="C596" s="41">
        <v>47033</v>
      </c>
      <c r="D596" s="41" t="s">
        <v>401</v>
      </c>
      <c r="E596" s="41" t="s">
        <v>1857</v>
      </c>
      <c r="F596" s="19">
        <v>2304</v>
      </c>
      <c r="G596" s="89">
        <v>45992</v>
      </c>
    </row>
    <row r="597" spans="1:7" s="46" customFormat="1" ht="30" customHeight="1" x14ac:dyDescent="0.25">
      <c r="A597" s="123">
        <v>44988</v>
      </c>
      <c r="B597" s="50" t="s">
        <v>1858</v>
      </c>
      <c r="C597" s="50">
        <v>47033</v>
      </c>
      <c r="D597" s="50" t="s">
        <v>401</v>
      </c>
      <c r="E597" s="50" t="s">
        <v>1857</v>
      </c>
      <c r="F597" s="48">
        <v>2305</v>
      </c>
      <c r="G597" s="90">
        <v>45992</v>
      </c>
    </row>
    <row r="598" spans="1:7" s="46" customFormat="1" ht="30" customHeight="1" x14ac:dyDescent="0.25">
      <c r="A598" s="123">
        <v>44988</v>
      </c>
      <c r="B598" s="50" t="s">
        <v>1858</v>
      </c>
      <c r="C598" s="50">
        <v>47033</v>
      </c>
      <c r="D598" s="50" t="s">
        <v>401</v>
      </c>
      <c r="E598" s="50" t="s">
        <v>1857</v>
      </c>
      <c r="F598" s="48">
        <v>2306</v>
      </c>
      <c r="G598" s="90">
        <v>45992</v>
      </c>
    </row>
    <row r="599" spans="1:7" s="46" customFormat="1" ht="30" customHeight="1" x14ac:dyDescent="0.25">
      <c r="A599" s="123">
        <v>44988</v>
      </c>
      <c r="B599" s="50" t="s">
        <v>1858</v>
      </c>
      <c r="C599" s="50">
        <v>47033</v>
      </c>
      <c r="D599" s="50" t="s">
        <v>401</v>
      </c>
      <c r="E599" s="50" t="s">
        <v>1857</v>
      </c>
      <c r="F599" s="48">
        <v>2307</v>
      </c>
      <c r="G599" s="90">
        <v>45992</v>
      </c>
    </row>
    <row r="600" spans="1:7" s="46" customFormat="1" ht="30" customHeight="1" thickBot="1" x14ac:dyDescent="0.3">
      <c r="A600" s="122">
        <v>44988</v>
      </c>
      <c r="B600" s="42" t="s">
        <v>1858</v>
      </c>
      <c r="C600" s="42">
        <v>47033</v>
      </c>
      <c r="D600" s="42" t="s">
        <v>401</v>
      </c>
      <c r="E600" s="42" t="s">
        <v>1857</v>
      </c>
      <c r="F600" s="49">
        <v>2308</v>
      </c>
      <c r="G600" s="95">
        <v>45992</v>
      </c>
    </row>
    <row r="601" spans="1:7" s="46" customFormat="1" ht="30" customHeight="1" thickBot="1" x14ac:dyDescent="0.3">
      <c r="A601" s="119">
        <v>44987</v>
      </c>
      <c r="B601" s="52" t="s">
        <v>1856</v>
      </c>
      <c r="C601" s="84">
        <v>85771</v>
      </c>
      <c r="D601" s="84" t="s">
        <v>554</v>
      </c>
      <c r="E601" s="84" t="s">
        <v>556</v>
      </c>
      <c r="F601" s="84" t="s">
        <v>1855</v>
      </c>
      <c r="G601" s="150">
        <v>45991</v>
      </c>
    </row>
    <row r="602" spans="1:7" s="46" customFormat="1" ht="30" customHeight="1" x14ac:dyDescent="0.25">
      <c r="A602" s="118">
        <v>44984</v>
      </c>
      <c r="B602" s="41" t="s">
        <v>1854</v>
      </c>
      <c r="C602" s="19">
        <v>57395</v>
      </c>
      <c r="D602" s="19" t="s">
        <v>1845</v>
      </c>
      <c r="E602" s="19" t="s">
        <v>1846</v>
      </c>
      <c r="F602" s="19" t="s">
        <v>1847</v>
      </c>
      <c r="G602" s="89">
        <v>45931</v>
      </c>
    </row>
    <row r="603" spans="1:7" s="46" customFormat="1" ht="30" customHeight="1" x14ac:dyDescent="0.25">
      <c r="A603" s="119">
        <v>44984</v>
      </c>
      <c r="B603" s="52" t="s">
        <v>1854</v>
      </c>
      <c r="C603" s="84">
        <v>57395</v>
      </c>
      <c r="D603" s="84" t="s">
        <v>1845</v>
      </c>
      <c r="E603" s="84" t="s">
        <v>1846</v>
      </c>
      <c r="F603" s="84" t="s">
        <v>1848</v>
      </c>
      <c r="G603" s="90">
        <v>45931</v>
      </c>
    </row>
    <row r="604" spans="1:7" s="46" customFormat="1" ht="30" customHeight="1" x14ac:dyDescent="0.25">
      <c r="A604" s="119">
        <v>44984</v>
      </c>
      <c r="B604" s="52" t="s">
        <v>1854</v>
      </c>
      <c r="C604" s="84">
        <v>57395</v>
      </c>
      <c r="D604" s="84" t="s">
        <v>1845</v>
      </c>
      <c r="E604" s="84" t="s">
        <v>1846</v>
      </c>
      <c r="F604" s="84" t="s">
        <v>1849</v>
      </c>
      <c r="G604" s="90">
        <v>45931</v>
      </c>
    </row>
    <row r="605" spans="1:7" s="46" customFormat="1" ht="30" customHeight="1" x14ac:dyDescent="0.25">
      <c r="A605" s="119">
        <v>44984</v>
      </c>
      <c r="B605" s="52" t="s">
        <v>1854</v>
      </c>
      <c r="C605" s="84">
        <v>57395</v>
      </c>
      <c r="D605" s="84" t="s">
        <v>1845</v>
      </c>
      <c r="E605" s="84" t="s">
        <v>1846</v>
      </c>
      <c r="F605" s="84" t="s">
        <v>1850</v>
      </c>
      <c r="G605" s="90">
        <v>45931</v>
      </c>
    </row>
    <row r="606" spans="1:7" s="46" customFormat="1" ht="30" customHeight="1" x14ac:dyDescent="0.25">
      <c r="A606" s="119">
        <v>44984</v>
      </c>
      <c r="B606" s="52" t="s">
        <v>1854</v>
      </c>
      <c r="C606" s="84">
        <v>57395</v>
      </c>
      <c r="D606" s="84" t="s">
        <v>1845</v>
      </c>
      <c r="E606" s="84" t="s">
        <v>1846</v>
      </c>
      <c r="F606" s="84" t="s">
        <v>1851</v>
      </c>
      <c r="G606" s="90">
        <v>45931</v>
      </c>
    </row>
    <row r="607" spans="1:7" s="46" customFormat="1" ht="30" customHeight="1" thickBot="1" x14ac:dyDescent="0.3">
      <c r="A607" s="122" t="s">
        <v>1853</v>
      </c>
      <c r="B607" s="42" t="s">
        <v>1854</v>
      </c>
      <c r="C607" s="49">
        <v>57395</v>
      </c>
      <c r="D607" s="49" t="s">
        <v>1845</v>
      </c>
      <c r="E607" s="49" t="s">
        <v>1846</v>
      </c>
      <c r="F607" s="49" t="s">
        <v>1852</v>
      </c>
      <c r="G607" s="95">
        <v>45931</v>
      </c>
    </row>
    <row r="608" spans="1:7" s="46" customFormat="1" ht="30" customHeight="1" thickBot="1" x14ac:dyDescent="0.3">
      <c r="A608" s="118">
        <v>44973</v>
      </c>
      <c r="B608" s="41" t="s">
        <v>1844</v>
      </c>
      <c r="C608" s="19">
        <v>46640</v>
      </c>
      <c r="D608" s="19" t="s">
        <v>1842</v>
      </c>
      <c r="E608" s="19" t="s">
        <v>1843</v>
      </c>
      <c r="F608" s="19">
        <v>3075201</v>
      </c>
      <c r="G608" s="89">
        <v>45992</v>
      </c>
    </row>
    <row r="609" spans="1:7" s="46" customFormat="1" ht="30" customHeight="1" thickBot="1" x14ac:dyDescent="0.3">
      <c r="A609" s="118">
        <v>44971</v>
      </c>
      <c r="B609" s="41" t="s">
        <v>1840</v>
      </c>
      <c r="C609" s="19">
        <v>218927</v>
      </c>
      <c r="D609" s="19" t="s">
        <v>1714</v>
      </c>
      <c r="E609" s="19" t="s">
        <v>1717</v>
      </c>
      <c r="F609" s="19" t="s">
        <v>1841</v>
      </c>
      <c r="G609" s="89">
        <v>45505</v>
      </c>
    </row>
    <row r="610" spans="1:7" s="46" customFormat="1" ht="30" customHeight="1" x14ac:dyDescent="0.25">
      <c r="A610" s="118">
        <v>44966</v>
      </c>
      <c r="B610" s="41" t="s">
        <v>1836</v>
      </c>
      <c r="C610" s="19">
        <v>98197</v>
      </c>
      <c r="D610" s="19" t="s">
        <v>1831</v>
      </c>
      <c r="E610" s="19" t="s">
        <v>1832</v>
      </c>
      <c r="F610" s="19" t="s">
        <v>1837</v>
      </c>
      <c r="G610" s="89">
        <v>45717</v>
      </c>
    </row>
    <row r="611" spans="1:7" s="46" customFormat="1" ht="30" customHeight="1" x14ac:dyDescent="0.25">
      <c r="A611" s="123">
        <v>44966</v>
      </c>
      <c r="B611" s="50" t="s">
        <v>1836</v>
      </c>
      <c r="C611" s="48">
        <v>98203</v>
      </c>
      <c r="D611" s="48" t="s">
        <v>1831</v>
      </c>
      <c r="E611" s="48" t="s">
        <v>1833</v>
      </c>
      <c r="F611" s="48" t="s">
        <v>1838</v>
      </c>
      <c r="G611" s="90">
        <v>45778</v>
      </c>
    </row>
    <row r="612" spans="1:7" s="46" customFormat="1" ht="30" customHeight="1" x14ac:dyDescent="0.25">
      <c r="A612" s="123">
        <v>44966</v>
      </c>
      <c r="B612" s="50" t="s">
        <v>1836</v>
      </c>
      <c r="C612" s="48">
        <v>32851</v>
      </c>
      <c r="D612" s="48" t="s">
        <v>1831</v>
      </c>
      <c r="E612" s="48" t="s">
        <v>1834</v>
      </c>
      <c r="F612" s="48" t="s">
        <v>1839</v>
      </c>
      <c r="G612" s="90">
        <v>45717</v>
      </c>
    </row>
    <row r="613" spans="1:7" s="46" customFormat="1" ht="30" customHeight="1" thickBot="1" x14ac:dyDescent="0.3">
      <c r="A613" s="122">
        <v>44966</v>
      </c>
      <c r="B613" s="42" t="s">
        <v>1836</v>
      </c>
      <c r="C613" s="49">
        <v>32852</v>
      </c>
      <c r="D613" s="49" t="s">
        <v>1831</v>
      </c>
      <c r="E613" s="49" t="s">
        <v>1835</v>
      </c>
      <c r="F613" s="49" t="s">
        <v>1838</v>
      </c>
      <c r="G613" s="95">
        <v>45778</v>
      </c>
    </row>
    <row r="614" spans="1:7" s="46" customFormat="1" ht="30" customHeight="1" thickBot="1" x14ac:dyDescent="0.3">
      <c r="A614" s="122">
        <v>44966</v>
      </c>
      <c r="B614" s="42" t="s">
        <v>1830</v>
      </c>
      <c r="C614" s="16">
        <v>267050</v>
      </c>
      <c r="D614" s="16" t="s">
        <v>1826</v>
      </c>
      <c r="E614" s="16" t="s">
        <v>1827</v>
      </c>
      <c r="F614" s="63" t="s">
        <v>1828</v>
      </c>
      <c r="G614" s="26" t="s">
        <v>1829</v>
      </c>
    </row>
    <row r="615" spans="1:7" s="46" customFormat="1" ht="30" customHeight="1" thickBot="1" x14ac:dyDescent="0.3">
      <c r="A615" s="122">
        <v>44951</v>
      </c>
      <c r="B615" s="42" t="s">
        <v>1823</v>
      </c>
      <c r="C615" s="16">
        <v>267174</v>
      </c>
      <c r="D615" s="16" t="s">
        <v>1824</v>
      </c>
      <c r="E615" s="16" t="s">
        <v>1825</v>
      </c>
      <c r="F615" s="63">
        <v>91080014</v>
      </c>
      <c r="G615" s="26" t="s">
        <v>1501</v>
      </c>
    </row>
    <row r="616" spans="1:7" s="46" customFormat="1" ht="30" customHeight="1" x14ac:dyDescent="0.25">
      <c r="A616" s="119">
        <v>44944</v>
      </c>
      <c r="B616" s="52" t="s">
        <v>1819</v>
      </c>
      <c r="C616" s="20">
        <v>254295</v>
      </c>
      <c r="D616" s="20" t="s">
        <v>309</v>
      </c>
      <c r="E616" s="20" t="s">
        <v>1594</v>
      </c>
      <c r="F616" s="57" t="s">
        <v>1820</v>
      </c>
      <c r="G616" s="45" t="s">
        <v>1822</v>
      </c>
    </row>
    <row r="617" spans="1:7" s="46" customFormat="1" ht="30" customHeight="1" thickBot="1" x14ac:dyDescent="0.3">
      <c r="A617" s="171">
        <v>44944</v>
      </c>
      <c r="B617" s="184" t="s">
        <v>1819</v>
      </c>
      <c r="C617" s="16">
        <v>254295</v>
      </c>
      <c r="D617" s="16" t="s">
        <v>309</v>
      </c>
      <c r="E617" s="16" t="s">
        <v>1594</v>
      </c>
      <c r="F617" s="63" t="s">
        <v>1821</v>
      </c>
      <c r="G617" s="26" t="s">
        <v>1822</v>
      </c>
    </row>
    <row r="618" spans="1:7" s="46" customFormat="1" ht="30" customHeight="1" x14ac:dyDescent="0.25">
      <c r="A618" s="118">
        <v>44944</v>
      </c>
      <c r="B618" s="41" t="s">
        <v>1814</v>
      </c>
      <c r="C618" s="15">
        <v>170573</v>
      </c>
      <c r="D618" s="15" t="s">
        <v>1815</v>
      </c>
      <c r="E618" s="15" t="s">
        <v>1816</v>
      </c>
      <c r="F618" s="55" t="s">
        <v>1818</v>
      </c>
      <c r="G618" s="25" t="s">
        <v>1516</v>
      </c>
    </row>
    <row r="619" spans="1:7" s="46" customFormat="1" ht="30" customHeight="1" thickBot="1" x14ac:dyDescent="0.3">
      <c r="A619" s="171">
        <v>44944</v>
      </c>
      <c r="B619" s="184" t="s">
        <v>1814</v>
      </c>
      <c r="C619" s="16">
        <v>170573</v>
      </c>
      <c r="D619" s="16" t="s">
        <v>1815</v>
      </c>
      <c r="E619" s="16" t="s">
        <v>1816</v>
      </c>
      <c r="F619" s="63" t="s">
        <v>1817</v>
      </c>
      <c r="G619" s="26" t="s">
        <v>1143</v>
      </c>
    </row>
    <row r="620" spans="1:7" s="46" customFormat="1" ht="30" customHeight="1" x14ac:dyDescent="0.25">
      <c r="A620" s="118">
        <v>44943</v>
      </c>
      <c r="B620" s="41" t="s">
        <v>1806</v>
      </c>
      <c r="C620" s="14">
        <v>254420</v>
      </c>
      <c r="D620" s="14" t="s">
        <v>1807</v>
      </c>
      <c r="E620" s="14" t="s">
        <v>1808</v>
      </c>
      <c r="F620" s="62" t="s">
        <v>1810</v>
      </c>
      <c r="G620" s="24">
        <v>45535</v>
      </c>
    </row>
    <row r="621" spans="1:7" s="46" customFormat="1" ht="30" customHeight="1" x14ac:dyDescent="0.25">
      <c r="A621" s="123">
        <v>44943</v>
      </c>
      <c r="B621" s="50" t="s">
        <v>1806</v>
      </c>
      <c r="C621" s="15">
        <v>254421</v>
      </c>
      <c r="D621" s="15" t="s">
        <v>1807</v>
      </c>
      <c r="E621" s="15" t="s">
        <v>1809</v>
      </c>
      <c r="F621" s="55" t="s">
        <v>1811</v>
      </c>
      <c r="G621" s="25">
        <v>45504</v>
      </c>
    </row>
    <row r="622" spans="1:7" s="46" customFormat="1" ht="30" customHeight="1" x14ac:dyDescent="0.25">
      <c r="A622" s="123">
        <v>44943</v>
      </c>
      <c r="B622" s="50" t="s">
        <v>1806</v>
      </c>
      <c r="C622" s="15">
        <v>254421</v>
      </c>
      <c r="D622" s="15" t="s">
        <v>1807</v>
      </c>
      <c r="E622" s="15" t="s">
        <v>1809</v>
      </c>
      <c r="F622" s="55" t="s">
        <v>1812</v>
      </c>
      <c r="G622" s="25">
        <v>45504</v>
      </c>
    </row>
    <row r="623" spans="1:7" s="46" customFormat="1" ht="30" customHeight="1" thickBot="1" x14ac:dyDescent="0.3">
      <c r="A623" s="123">
        <v>44943</v>
      </c>
      <c r="B623" s="50" t="s">
        <v>1806</v>
      </c>
      <c r="C623" s="15">
        <v>254421</v>
      </c>
      <c r="D623" s="15" t="s">
        <v>1807</v>
      </c>
      <c r="E623" s="15" t="s">
        <v>1809</v>
      </c>
      <c r="F623" s="55" t="s">
        <v>1813</v>
      </c>
      <c r="G623" s="25">
        <v>45504</v>
      </c>
    </row>
    <row r="624" spans="1:7" s="46" customFormat="1" ht="30" customHeight="1" thickBot="1" x14ac:dyDescent="0.3">
      <c r="A624" s="2">
        <v>44930</v>
      </c>
      <c r="B624" s="5" t="s">
        <v>1804</v>
      </c>
      <c r="C624" s="5">
        <v>206461</v>
      </c>
      <c r="D624" s="86" t="s">
        <v>1567</v>
      </c>
      <c r="E624" s="86" t="s">
        <v>1568</v>
      </c>
      <c r="F624" s="10" t="s">
        <v>1805</v>
      </c>
      <c r="G624" s="87" t="s">
        <v>486</v>
      </c>
    </row>
    <row r="625" spans="1:7" s="46" customFormat="1" ht="30" customHeight="1" thickBot="1" x14ac:dyDescent="0.3">
      <c r="A625" s="2">
        <v>44918</v>
      </c>
      <c r="B625" s="5" t="s">
        <v>1798</v>
      </c>
      <c r="C625" s="5">
        <v>250055</v>
      </c>
      <c r="D625" s="86" t="s">
        <v>1801</v>
      </c>
      <c r="E625" s="86" t="s">
        <v>1802</v>
      </c>
      <c r="F625" s="10" t="s">
        <v>1803</v>
      </c>
      <c r="G625" s="87">
        <v>46508</v>
      </c>
    </row>
    <row r="626" spans="1:7" s="46" customFormat="1" ht="30" customHeight="1" x14ac:dyDescent="0.25">
      <c r="A626" s="123">
        <v>44918</v>
      </c>
      <c r="B626" s="50" t="s">
        <v>1798</v>
      </c>
      <c r="C626" s="15">
        <v>216736</v>
      </c>
      <c r="D626" s="15" t="s">
        <v>1799</v>
      </c>
      <c r="E626" s="15" t="s">
        <v>484</v>
      </c>
      <c r="F626" s="55">
        <v>22610</v>
      </c>
      <c r="G626" s="25" t="s">
        <v>406</v>
      </c>
    </row>
    <row r="627" spans="1:7" s="46" customFormat="1" ht="30" customHeight="1" thickBot="1" x14ac:dyDescent="0.3">
      <c r="A627" s="123">
        <v>44918</v>
      </c>
      <c r="B627" s="50" t="s">
        <v>1798</v>
      </c>
      <c r="C627" s="15">
        <v>216736</v>
      </c>
      <c r="D627" s="15" t="s">
        <v>1799</v>
      </c>
      <c r="E627" s="15" t="s">
        <v>484</v>
      </c>
      <c r="F627" s="55" t="s">
        <v>1800</v>
      </c>
      <c r="G627" s="25" t="s">
        <v>406</v>
      </c>
    </row>
    <row r="628" spans="1:7" s="46" customFormat="1" ht="30" customHeight="1" thickBot="1" x14ac:dyDescent="0.3">
      <c r="A628" s="2">
        <v>44911</v>
      </c>
      <c r="B628" s="5" t="s">
        <v>1796</v>
      </c>
      <c r="C628" s="5">
        <v>254432</v>
      </c>
      <c r="D628" s="86" t="s">
        <v>1122</v>
      </c>
      <c r="E628" s="86" t="s">
        <v>1123</v>
      </c>
      <c r="F628" s="10" t="s">
        <v>1797</v>
      </c>
      <c r="G628" s="87">
        <v>45627</v>
      </c>
    </row>
    <row r="629" spans="1:7" s="46" customFormat="1" ht="30" customHeight="1" thickBot="1" x14ac:dyDescent="0.3">
      <c r="A629" s="180">
        <v>44911</v>
      </c>
      <c r="B629" s="181" t="s">
        <v>1793</v>
      </c>
      <c r="C629" s="181">
        <v>238146</v>
      </c>
      <c r="D629" s="181" t="s">
        <v>1794</v>
      </c>
      <c r="E629" s="181" t="s">
        <v>1795</v>
      </c>
      <c r="F629" s="182">
        <v>375029</v>
      </c>
      <c r="G629" s="183">
        <v>45870</v>
      </c>
    </row>
    <row r="630" spans="1:7" s="46" customFormat="1" ht="30" customHeight="1" thickBot="1" x14ac:dyDescent="0.3">
      <c r="A630" s="176">
        <v>44909</v>
      </c>
      <c r="B630" s="177" t="s">
        <v>1789</v>
      </c>
      <c r="C630" s="177">
        <v>200392</v>
      </c>
      <c r="D630" s="177" t="s">
        <v>1790</v>
      </c>
      <c r="E630" s="177" t="s">
        <v>1791</v>
      </c>
      <c r="F630" s="178" t="s">
        <v>1792</v>
      </c>
      <c r="G630" s="179">
        <v>45870</v>
      </c>
    </row>
    <row r="631" spans="1:7" s="46" customFormat="1" ht="30" customHeight="1" x14ac:dyDescent="0.25">
      <c r="A631" s="119">
        <v>44900</v>
      </c>
      <c r="B631" s="169" t="s">
        <v>1784</v>
      </c>
      <c r="C631" s="20">
        <v>189688</v>
      </c>
      <c r="D631" s="20" t="s">
        <v>1785</v>
      </c>
      <c r="E631" s="20" t="s">
        <v>1786</v>
      </c>
      <c r="F631" s="57">
        <v>2220222</v>
      </c>
      <c r="G631" s="45" t="s">
        <v>223</v>
      </c>
    </row>
    <row r="632" spans="1:7" s="46" customFormat="1" ht="30" customHeight="1" x14ac:dyDescent="0.25">
      <c r="A632" s="123">
        <v>44900</v>
      </c>
      <c r="B632" s="50" t="s">
        <v>1784</v>
      </c>
      <c r="C632" s="15">
        <v>189688</v>
      </c>
      <c r="D632" s="15" t="s">
        <v>1785</v>
      </c>
      <c r="E632" s="15" t="s">
        <v>1786</v>
      </c>
      <c r="F632" s="55">
        <v>2250322</v>
      </c>
      <c r="G632" s="25" t="s">
        <v>67</v>
      </c>
    </row>
    <row r="633" spans="1:7" s="46" customFormat="1" ht="30" customHeight="1" x14ac:dyDescent="0.25">
      <c r="A633" s="123">
        <v>44900</v>
      </c>
      <c r="B633" s="50" t="s">
        <v>1784</v>
      </c>
      <c r="C633" s="15">
        <v>189688</v>
      </c>
      <c r="D633" s="15" t="s">
        <v>1785</v>
      </c>
      <c r="E633" s="15" t="s">
        <v>1786</v>
      </c>
      <c r="F633" s="55">
        <v>2300522</v>
      </c>
      <c r="G633" s="25" t="s">
        <v>592</v>
      </c>
    </row>
    <row r="634" spans="1:7" s="46" customFormat="1" ht="30" customHeight="1" x14ac:dyDescent="0.25">
      <c r="A634" s="123">
        <v>44900</v>
      </c>
      <c r="B634" s="50" t="s">
        <v>1784</v>
      </c>
      <c r="C634" s="15">
        <v>189688</v>
      </c>
      <c r="D634" s="15" t="s">
        <v>1785</v>
      </c>
      <c r="E634" s="15" t="s">
        <v>1786</v>
      </c>
      <c r="F634" s="55">
        <v>2410722</v>
      </c>
      <c r="G634" s="25" t="s">
        <v>316</v>
      </c>
    </row>
    <row r="635" spans="1:7" s="46" customFormat="1" ht="30" customHeight="1" x14ac:dyDescent="0.25">
      <c r="A635" s="123">
        <v>44900</v>
      </c>
      <c r="B635" s="50" t="s">
        <v>1784</v>
      </c>
      <c r="C635" s="15">
        <v>189688</v>
      </c>
      <c r="D635" s="15" t="s">
        <v>1785</v>
      </c>
      <c r="E635" s="15" t="s">
        <v>1786</v>
      </c>
      <c r="F635" s="55">
        <v>2420722</v>
      </c>
      <c r="G635" s="25" t="s">
        <v>316</v>
      </c>
    </row>
    <row r="636" spans="1:7" s="46" customFormat="1" ht="30" customHeight="1" x14ac:dyDescent="0.25">
      <c r="A636" s="123">
        <v>44900</v>
      </c>
      <c r="B636" s="50" t="s">
        <v>1784</v>
      </c>
      <c r="C636" s="15">
        <v>189688</v>
      </c>
      <c r="D636" s="15" t="s">
        <v>1785</v>
      </c>
      <c r="E636" s="15" t="s">
        <v>1786</v>
      </c>
      <c r="F636" s="55">
        <v>2450722</v>
      </c>
      <c r="G636" s="25" t="s">
        <v>316</v>
      </c>
    </row>
    <row r="637" spans="1:7" s="46" customFormat="1" ht="30" customHeight="1" x14ac:dyDescent="0.25">
      <c r="A637" s="123">
        <v>44900</v>
      </c>
      <c r="B637" s="50" t="s">
        <v>1784</v>
      </c>
      <c r="C637" s="15">
        <v>189691</v>
      </c>
      <c r="D637" s="15" t="s">
        <v>1785</v>
      </c>
      <c r="E637" s="15" t="s">
        <v>1787</v>
      </c>
      <c r="F637" s="55">
        <v>2610322</v>
      </c>
      <c r="G637" s="25" t="s">
        <v>67</v>
      </c>
    </row>
    <row r="638" spans="1:7" s="46" customFormat="1" ht="30" customHeight="1" thickBot="1" x14ac:dyDescent="0.3">
      <c r="A638" s="123">
        <v>44900</v>
      </c>
      <c r="B638" s="50" t="s">
        <v>1784</v>
      </c>
      <c r="C638" s="15">
        <v>189677</v>
      </c>
      <c r="D638" s="15" t="s">
        <v>1785</v>
      </c>
      <c r="E638" s="15" t="s">
        <v>1788</v>
      </c>
      <c r="F638" s="55">
        <v>2060522</v>
      </c>
      <c r="G638" s="25" t="s">
        <v>592</v>
      </c>
    </row>
    <row r="639" spans="1:7" s="46" customFormat="1" ht="30" customHeight="1" x14ac:dyDescent="0.25">
      <c r="A639" s="118">
        <v>44897</v>
      </c>
      <c r="B639" s="41" t="s">
        <v>1783</v>
      </c>
      <c r="C639" s="41">
        <v>168948</v>
      </c>
      <c r="D639" s="41" t="s">
        <v>1780</v>
      </c>
      <c r="E639" s="41" t="s">
        <v>1781</v>
      </c>
      <c r="F639" s="19">
        <v>124796</v>
      </c>
      <c r="G639" s="89">
        <v>45809</v>
      </c>
    </row>
    <row r="640" spans="1:7" s="46" customFormat="1" ht="30" customHeight="1" x14ac:dyDescent="0.25">
      <c r="A640" s="123">
        <v>44897</v>
      </c>
      <c r="B640" s="50" t="s">
        <v>1783</v>
      </c>
      <c r="C640" s="50">
        <v>168948</v>
      </c>
      <c r="D640" s="50" t="s">
        <v>1780</v>
      </c>
      <c r="E640" s="50" t="s">
        <v>1781</v>
      </c>
      <c r="F640" s="48">
        <v>125087</v>
      </c>
      <c r="G640" s="90">
        <v>45809</v>
      </c>
    </row>
    <row r="641" spans="1:7" s="46" customFormat="1" ht="30" customHeight="1" x14ac:dyDescent="0.25">
      <c r="A641" s="123">
        <v>44897</v>
      </c>
      <c r="B641" s="50" t="s">
        <v>1783</v>
      </c>
      <c r="C641" s="50">
        <v>168948</v>
      </c>
      <c r="D641" s="50" t="s">
        <v>1780</v>
      </c>
      <c r="E641" s="50" t="s">
        <v>1781</v>
      </c>
      <c r="F641" s="48">
        <v>125006</v>
      </c>
      <c r="G641" s="90">
        <v>45566</v>
      </c>
    </row>
    <row r="642" spans="1:7" s="46" customFormat="1" ht="30" customHeight="1" x14ac:dyDescent="0.25">
      <c r="A642" s="123">
        <v>44897</v>
      </c>
      <c r="B642" s="50" t="s">
        <v>1783</v>
      </c>
      <c r="C642" s="50">
        <v>168949</v>
      </c>
      <c r="D642" s="50" t="s">
        <v>1780</v>
      </c>
      <c r="E642" s="50" t="s">
        <v>1782</v>
      </c>
      <c r="F642" s="48">
        <v>121006</v>
      </c>
      <c r="G642" s="90">
        <v>45748</v>
      </c>
    </row>
    <row r="643" spans="1:7" s="46" customFormat="1" ht="30" customHeight="1" thickBot="1" x14ac:dyDescent="0.3">
      <c r="A643" s="122">
        <v>44897</v>
      </c>
      <c r="B643" s="42" t="s">
        <v>1783</v>
      </c>
      <c r="C643" s="42">
        <v>168949</v>
      </c>
      <c r="D643" s="42" t="s">
        <v>1780</v>
      </c>
      <c r="E643" s="42" t="s">
        <v>1782</v>
      </c>
      <c r="F643" s="49">
        <v>125170</v>
      </c>
      <c r="G643" s="95">
        <v>45809</v>
      </c>
    </row>
    <row r="644" spans="1:7" s="46" customFormat="1" ht="30" customHeight="1" thickBot="1" x14ac:dyDescent="0.3">
      <c r="A644" s="61">
        <v>44887</v>
      </c>
      <c r="B644" s="175" t="s">
        <v>1777</v>
      </c>
      <c r="C644" s="59">
        <v>221734</v>
      </c>
      <c r="D644" s="59" t="s">
        <v>1778</v>
      </c>
      <c r="E644" s="59" t="s">
        <v>1779</v>
      </c>
      <c r="F644" s="59">
        <v>62705</v>
      </c>
      <c r="G644" s="150">
        <v>45505</v>
      </c>
    </row>
    <row r="645" spans="1:7" s="46" customFormat="1" ht="30" customHeight="1" x14ac:dyDescent="0.25">
      <c r="A645" s="118">
        <v>44887</v>
      </c>
      <c r="B645" s="166" t="s">
        <v>1776</v>
      </c>
      <c r="C645" s="14">
        <v>265582</v>
      </c>
      <c r="D645" s="14" t="s">
        <v>1581</v>
      </c>
      <c r="E645" s="14" t="s">
        <v>1582</v>
      </c>
      <c r="F645" s="62">
        <v>530957</v>
      </c>
      <c r="G645" s="24">
        <v>45808</v>
      </c>
    </row>
    <row r="646" spans="1:7" s="46" customFormat="1" ht="30" customHeight="1" x14ac:dyDescent="0.25">
      <c r="A646" s="123">
        <v>44887</v>
      </c>
      <c r="B646" s="50" t="s">
        <v>1776</v>
      </c>
      <c r="C646" s="15">
        <v>265582</v>
      </c>
      <c r="D646" s="15" t="s">
        <v>1581</v>
      </c>
      <c r="E646" s="15" t="s">
        <v>1582</v>
      </c>
      <c r="F646" s="55">
        <v>530958</v>
      </c>
      <c r="G646" s="25">
        <v>45808</v>
      </c>
    </row>
    <row r="647" spans="1:7" s="46" customFormat="1" ht="30" customHeight="1" x14ac:dyDescent="0.25">
      <c r="A647" s="123">
        <v>44887</v>
      </c>
      <c r="B647" s="50" t="s">
        <v>1776</v>
      </c>
      <c r="C647" s="15">
        <v>265582</v>
      </c>
      <c r="D647" s="15" t="s">
        <v>1581</v>
      </c>
      <c r="E647" s="15" t="s">
        <v>1582</v>
      </c>
      <c r="F647" s="55">
        <v>530959</v>
      </c>
      <c r="G647" s="25">
        <v>45808</v>
      </c>
    </row>
    <row r="648" spans="1:7" s="46" customFormat="1" ht="30" customHeight="1" x14ac:dyDescent="0.25">
      <c r="A648" s="123">
        <v>44887</v>
      </c>
      <c r="B648" s="50" t="s">
        <v>1776</v>
      </c>
      <c r="C648" s="15">
        <v>265582</v>
      </c>
      <c r="D648" s="15" t="s">
        <v>1581</v>
      </c>
      <c r="E648" s="15" t="s">
        <v>1582</v>
      </c>
      <c r="F648" s="55">
        <v>530960</v>
      </c>
      <c r="G648" s="25">
        <v>45808</v>
      </c>
    </row>
    <row r="649" spans="1:7" s="46" customFormat="1" ht="30" customHeight="1" x14ac:dyDescent="0.25">
      <c r="A649" s="123">
        <v>44887</v>
      </c>
      <c r="B649" s="50" t="s">
        <v>1776</v>
      </c>
      <c r="C649" s="15">
        <v>265582</v>
      </c>
      <c r="D649" s="15" t="s">
        <v>1581</v>
      </c>
      <c r="E649" s="15" t="s">
        <v>1582</v>
      </c>
      <c r="F649" s="55">
        <v>530961</v>
      </c>
      <c r="G649" s="25">
        <v>45808</v>
      </c>
    </row>
    <row r="650" spans="1:7" s="46" customFormat="1" ht="30" customHeight="1" x14ac:dyDescent="0.25">
      <c r="A650" s="123">
        <v>44887</v>
      </c>
      <c r="B650" s="50" t="s">
        <v>1776</v>
      </c>
      <c r="C650" s="15">
        <v>265582</v>
      </c>
      <c r="D650" s="15" t="s">
        <v>1581</v>
      </c>
      <c r="E650" s="15" t="s">
        <v>1582</v>
      </c>
      <c r="F650" s="55">
        <v>531975</v>
      </c>
      <c r="G650" s="25">
        <v>45808</v>
      </c>
    </row>
    <row r="651" spans="1:7" s="46" customFormat="1" ht="30" customHeight="1" x14ac:dyDescent="0.25">
      <c r="A651" s="123">
        <v>44887</v>
      </c>
      <c r="B651" s="50" t="s">
        <v>1776</v>
      </c>
      <c r="C651" s="15">
        <v>265582</v>
      </c>
      <c r="D651" s="15" t="s">
        <v>1581</v>
      </c>
      <c r="E651" s="15" t="s">
        <v>1582</v>
      </c>
      <c r="F651" s="55">
        <v>531976</v>
      </c>
      <c r="G651" s="25">
        <v>45808</v>
      </c>
    </row>
    <row r="652" spans="1:7" s="46" customFormat="1" ht="30" customHeight="1" x14ac:dyDescent="0.25">
      <c r="A652" s="123">
        <v>44887</v>
      </c>
      <c r="B652" s="50" t="s">
        <v>1776</v>
      </c>
      <c r="C652" s="15">
        <v>265582</v>
      </c>
      <c r="D652" s="15" t="s">
        <v>1581</v>
      </c>
      <c r="E652" s="15" t="s">
        <v>1582</v>
      </c>
      <c r="F652" s="55">
        <v>531977</v>
      </c>
      <c r="G652" s="25">
        <v>45808</v>
      </c>
    </row>
    <row r="653" spans="1:7" s="46" customFormat="1" ht="30" customHeight="1" x14ac:dyDescent="0.25">
      <c r="A653" s="123">
        <v>44887</v>
      </c>
      <c r="B653" s="50" t="s">
        <v>1776</v>
      </c>
      <c r="C653" s="15">
        <v>265582</v>
      </c>
      <c r="D653" s="15" t="s">
        <v>1581</v>
      </c>
      <c r="E653" s="15" t="s">
        <v>1582</v>
      </c>
      <c r="F653" s="55">
        <v>531978</v>
      </c>
      <c r="G653" s="25">
        <v>45808</v>
      </c>
    </row>
    <row r="654" spans="1:7" s="46" customFormat="1" ht="30" customHeight="1" thickBot="1" x14ac:dyDescent="0.3">
      <c r="A654" s="123">
        <v>44887</v>
      </c>
      <c r="B654" s="50" t="s">
        <v>1776</v>
      </c>
      <c r="C654" s="16">
        <v>265582</v>
      </c>
      <c r="D654" s="16" t="s">
        <v>1581</v>
      </c>
      <c r="E654" s="16" t="s">
        <v>1582</v>
      </c>
      <c r="F654" s="63">
        <v>531985</v>
      </c>
      <c r="G654" s="26">
        <v>45808</v>
      </c>
    </row>
    <row r="655" spans="1:7" s="46" customFormat="1" ht="30" customHeight="1" thickBot="1" x14ac:dyDescent="0.3">
      <c r="A655" s="2">
        <v>44875</v>
      </c>
      <c r="B655" s="170" t="s">
        <v>1771</v>
      </c>
      <c r="C655" s="10">
        <v>229010</v>
      </c>
      <c r="D655" s="10" t="s">
        <v>1772</v>
      </c>
      <c r="E655" s="10" t="s">
        <v>1773</v>
      </c>
      <c r="F655" s="10" t="s">
        <v>1774</v>
      </c>
      <c r="G655" s="40" t="s">
        <v>743</v>
      </c>
    </row>
    <row r="656" spans="1:7" s="46" customFormat="1" ht="30" customHeight="1" thickBot="1" x14ac:dyDescent="0.3">
      <c r="A656" s="2">
        <v>44868</v>
      </c>
      <c r="B656" s="170" t="s">
        <v>1767</v>
      </c>
      <c r="C656" s="10">
        <v>241431</v>
      </c>
      <c r="D656" s="10" t="s">
        <v>1768</v>
      </c>
      <c r="E656" s="10" t="s">
        <v>1769</v>
      </c>
      <c r="F656" s="10" t="s">
        <v>1770</v>
      </c>
      <c r="G656" s="40">
        <v>45047</v>
      </c>
    </row>
    <row r="657" spans="1:7" s="46" customFormat="1" ht="30" customHeight="1" x14ac:dyDescent="0.25">
      <c r="A657" s="119">
        <v>44867</v>
      </c>
      <c r="B657" s="169" t="s">
        <v>1764</v>
      </c>
      <c r="C657" s="20">
        <v>265583</v>
      </c>
      <c r="D657" s="20" t="s">
        <v>1765</v>
      </c>
      <c r="E657" s="20" t="s">
        <v>1766</v>
      </c>
      <c r="F657" s="84">
        <v>102381</v>
      </c>
      <c r="G657" s="45" t="s">
        <v>433</v>
      </c>
    </row>
    <row r="658" spans="1:7" s="46" customFormat="1" ht="30" customHeight="1" thickBot="1" x14ac:dyDescent="0.3">
      <c r="A658" s="122">
        <v>44867</v>
      </c>
      <c r="B658" s="42" t="s">
        <v>1764</v>
      </c>
      <c r="C658" s="42">
        <v>265583</v>
      </c>
      <c r="D658" s="42" t="s">
        <v>1765</v>
      </c>
      <c r="E658" s="63" t="s">
        <v>1766</v>
      </c>
      <c r="F658" s="42">
        <v>102367</v>
      </c>
      <c r="G658" s="45" t="s">
        <v>433</v>
      </c>
    </row>
    <row r="659" spans="1:7" s="46" customFormat="1" ht="30" customHeight="1" thickBot="1" x14ac:dyDescent="0.3">
      <c r="A659" s="2">
        <v>44861</v>
      </c>
      <c r="B659" s="5" t="s">
        <v>1763</v>
      </c>
      <c r="C659" s="5">
        <v>15222</v>
      </c>
      <c r="D659" s="10" t="s">
        <v>449</v>
      </c>
      <c r="E659" s="5" t="s">
        <v>450</v>
      </c>
      <c r="F659" s="10" t="s">
        <v>1762</v>
      </c>
      <c r="G659" s="87" t="s">
        <v>592</v>
      </c>
    </row>
    <row r="660" spans="1:7" s="46" customFormat="1" ht="30" customHeight="1" thickBot="1" x14ac:dyDescent="0.3">
      <c r="A660" s="2" t="s">
        <v>1753</v>
      </c>
      <c r="B660" s="5" t="s">
        <v>1754</v>
      </c>
      <c r="C660" s="5">
        <v>265156</v>
      </c>
      <c r="D660" s="10" t="s">
        <v>1755</v>
      </c>
      <c r="E660" s="5" t="s">
        <v>1756</v>
      </c>
      <c r="F660" s="10" t="s">
        <v>1758</v>
      </c>
      <c r="G660" s="87" t="s">
        <v>433</v>
      </c>
    </row>
    <row r="661" spans="1:7" s="46" customFormat="1" ht="30" customHeight="1" thickBot="1" x14ac:dyDescent="0.3">
      <c r="A661" s="2" t="s">
        <v>1753</v>
      </c>
      <c r="B661" s="5" t="s">
        <v>1754</v>
      </c>
      <c r="C661" s="5">
        <v>107739</v>
      </c>
      <c r="D661" s="10" t="s">
        <v>1117</v>
      </c>
      <c r="E661" s="5" t="s">
        <v>1119</v>
      </c>
      <c r="F661" s="10" t="s">
        <v>1759</v>
      </c>
      <c r="G661" s="87" t="s">
        <v>433</v>
      </c>
    </row>
    <row r="662" spans="1:7" s="46" customFormat="1" ht="30" customHeight="1" x14ac:dyDescent="0.25">
      <c r="A662" s="119" t="s">
        <v>1753</v>
      </c>
      <c r="B662" s="52" t="s">
        <v>1754</v>
      </c>
      <c r="C662" s="52">
        <v>53535</v>
      </c>
      <c r="D662" s="52" t="s">
        <v>1028</v>
      </c>
      <c r="E662" s="57" t="s">
        <v>1757</v>
      </c>
      <c r="F662" s="67" t="s">
        <v>1760</v>
      </c>
      <c r="G662" s="28" t="s">
        <v>316</v>
      </c>
    </row>
    <row r="663" spans="1:7" s="46" customFormat="1" ht="30" customHeight="1" thickBot="1" x14ac:dyDescent="0.3">
      <c r="A663" s="122" t="s">
        <v>1753</v>
      </c>
      <c r="B663" s="42" t="s">
        <v>1754</v>
      </c>
      <c r="C663" s="42">
        <v>53535</v>
      </c>
      <c r="D663" s="42" t="s">
        <v>1028</v>
      </c>
      <c r="E663" s="63" t="s">
        <v>1757</v>
      </c>
      <c r="F663" s="65" t="s">
        <v>1761</v>
      </c>
      <c r="G663" s="30" t="s">
        <v>223</v>
      </c>
    </row>
    <row r="664" spans="1:7" s="46" customFormat="1" ht="30" customHeight="1" x14ac:dyDescent="0.25">
      <c r="A664" s="118">
        <v>44854</v>
      </c>
      <c r="B664" s="41" t="s">
        <v>1741</v>
      </c>
      <c r="C664" s="64" t="s">
        <v>1742</v>
      </c>
      <c r="D664" s="41" t="s">
        <v>1743</v>
      </c>
      <c r="E664" s="41" t="s">
        <v>1744</v>
      </c>
      <c r="F664" s="62" t="s">
        <v>1745</v>
      </c>
      <c r="G664" s="24" t="s">
        <v>1775</v>
      </c>
    </row>
    <row r="665" spans="1:7" s="46" customFormat="1" ht="30" customHeight="1" x14ac:dyDescent="0.25">
      <c r="A665" s="123">
        <v>44854</v>
      </c>
      <c r="B665" s="50" t="s">
        <v>1741</v>
      </c>
      <c r="C665" s="68" t="s">
        <v>1742</v>
      </c>
      <c r="D665" s="50" t="s">
        <v>1743</v>
      </c>
      <c r="E665" s="50" t="s">
        <v>1744</v>
      </c>
      <c r="F665" s="55" t="s">
        <v>1746</v>
      </c>
      <c r="G665" s="25" t="s">
        <v>1775</v>
      </c>
    </row>
    <row r="666" spans="1:7" s="46" customFormat="1" ht="30" customHeight="1" x14ac:dyDescent="0.25">
      <c r="A666" s="123">
        <v>44854</v>
      </c>
      <c r="B666" s="50" t="s">
        <v>1741</v>
      </c>
      <c r="C666" s="68" t="s">
        <v>1742</v>
      </c>
      <c r="D666" s="50" t="s">
        <v>1743</v>
      </c>
      <c r="E666" s="50" t="s">
        <v>1744</v>
      </c>
      <c r="F666" s="55" t="s">
        <v>1747</v>
      </c>
      <c r="G666" s="25" t="s">
        <v>1775</v>
      </c>
    </row>
    <row r="667" spans="1:7" s="46" customFormat="1" ht="30" customHeight="1" x14ac:dyDescent="0.25">
      <c r="A667" s="123">
        <v>44854</v>
      </c>
      <c r="B667" s="50" t="s">
        <v>1741</v>
      </c>
      <c r="C667" s="68" t="s">
        <v>1742</v>
      </c>
      <c r="D667" s="50" t="s">
        <v>1743</v>
      </c>
      <c r="E667" s="50" t="s">
        <v>1744</v>
      </c>
      <c r="F667" s="55" t="s">
        <v>1748</v>
      </c>
      <c r="G667" s="25" t="s">
        <v>1775</v>
      </c>
    </row>
    <row r="668" spans="1:7" s="46" customFormat="1" ht="30" customHeight="1" x14ac:dyDescent="0.25">
      <c r="A668" s="123">
        <v>44854</v>
      </c>
      <c r="B668" s="50" t="s">
        <v>1741</v>
      </c>
      <c r="C668" s="68" t="s">
        <v>1742</v>
      </c>
      <c r="D668" s="50" t="s">
        <v>1743</v>
      </c>
      <c r="E668" s="50" t="s">
        <v>1744</v>
      </c>
      <c r="F668" s="55" t="s">
        <v>1749</v>
      </c>
      <c r="G668" s="25" t="s">
        <v>1775</v>
      </c>
    </row>
    <row r="669" spans="1:7" s="46" customFormat="1" ht="30" customHeight="1" x14ac:dyDescent="0.25">
      <c r="A669" s="123">
        <v>44854</v>
      </c>
      <c r="B669" s="50" t="s">
        <v>1741</v>
      </c>
      <c r="C669" s="68" t="s">
        <v>1742</v>
      </c>
      <c r="D669" s="50" t="s">
        <v>1743</v>
      </c>
      <c r="E669" s="50" t="s">
        <v>1744</v>
      </c>
      <c r="F669" s="55" t="s">
        <v>1750</v>
      </c>
      <c r="G669" s="25" t="s">
        <v>1775</v>
      </c>
    </row>
    <row r="670" spans="1:7" s="46" customFormat="1" ht="30" customHeight="1" x14ac:dyDescent="0.25">
      <c r="A670" s="123">
        <v>44854</v>
      </c>
      <c r="B670" s="50" t="s">
        <v>1741</v>
      </c>
      <c r="C670" s="68" t="s">
        <v>1742</v>
      </c>
      <c r="D670" s="50" t="s">
        <v>1743</v>
      </c>
      <c r="E670" s="50" t="s">
        <v>1744</v>
      </c>
      <c r="F670" s="55" t="s">
        <v>1751</v>
      </c>
      <c r="G670" s="25" t="s">
        <v>1775</v>
      </c>
    </row>
    <row r="671" spans="1:7" s="46" customFormat="1" ht="30" customHeight="1" thickBot="1" x14ac:dyDescent="0.3">
      <c r="A671" s="122">
        <v>44854</v>
      </c>
      <c r="B671" s="42" t="s">
        <v>1741</v>
      </c>
      <c r="C671" s="65" t="s">
        <v>1742</v>
      </c>
      <c r="D671" s="42" t="s">
        <v>1743</v>
      </c>
      <c r="E671" s="42" t="s">
        <v>1744</v>
      </c>
      <c r="F671" s="63" t="s">
        <v>1752</v>
      </c>
      <c r="G671" s="25" t="s">
        <v>1775</v>
      </c>
    </row>
    <row r="672" spans="1:7" s="46" customFormat="1" ht="30" customHeight="1" x14ac:dyDescent="0.25">
      <c r="A672" s="118">
        <v>44848</v>
      </c>
      <c r="B672" s="166" t="s">
        <v>1732</v>
      </c>
      <c r="C672" s="14">
        <v>200350</v>
      </c>
      <c r="D672" s="14" t="s">
        <v>1539</v>
      </c>
      <c r="E672" s="14" t="s">
        <v>1540</v>
      </c>
      <c r="F672" s="19" t="s">
        <v>1733</v>
      </c>
      <c r="G672" s="24">
        <v>44873</v>
      </c>
    </row>
    <row r="673" spans="1:7" s="46" customFormat="1" ht="30" customHeight="1" x14ac:dyDescent="0.25">
      <c r="A673" s="123">
        <v>44848</v>
      </c>
      <c r="B673" s="50" t="s">
        <v>1732</v>
      </c>
      <c r="C673" s="15">
        <v>200350</v>
      </c>
      <c r="D673" s="15" t="s">
        <v>1539</v>
      </c>
      <c r="E673" s="15" t="s">
        <v>1540</v>
      </c>
      <c r="F673" s="48" t="s">
        <v>1734</v>
      </c>
      <c r="G673" s="25">
        <v>44886</v>
      </c>
    </row>
    <row r="674" spans="1:7" s="46" customFormat="1" ht="30" customHeight="1" x14ac:dyDescent="0.25">
      <c r="A674" s="123">
        <v>44848</v>
      </c>
      <c r="B674" s="50" t="s">
        <v>1732</v>
      </c>
      <c r="C674" s="15">
        <v>200350</v>
      </c>
      <c r="D674" s="15" t="s">
        <v>1539</v>
      </c>
      <c r="E674" s="15" t="s">
        <v>1540</v>
      </c>
      <c r="F674" s="55" t="s">
        <v>1735</v>
      </c>
      <c r="G674" s="25">
        <v>44900</v>
      </c>
    </row>
    <row r="675" spans="1:7" s="46" customFormat="1" ht="30" customHeight="1" x14ac:dyDescent="0.25">
      <c r="A675" s="123">
        <v>44848</v>
      </c>
      <c r="B675" s="50" t="s">
        <v>1732</v>
      </c>
      <c r="C675" s="15">
        <v>200350</v>
      </c>
      <c r="D675" s="15" t="s">
        <v>1539</v>
      </c>
      <c r="E675" s="15" t="s">
        <v>1540</v>
      </c>
      <c r="F675" s="55" t="s">
        <v>1736</v>
      </c>
      <c r="G675" s="25">
        <v>44900</v>
      </c>
    </row>
    <row r="676" spans="1:7" s="46" customFormat="1" ht="30" customHeight="1" x14ac:dyDescent="0.25">
      <c r="A676" s="123">
        <v>44848</v>
      </c>
      <c r="B676" s="50" t="s">
        <v>1732</v>
      </c>
      <c r="C676" s="15">
        <v>200350</v>
      </c>
      <c r="D676" s="15" t="s">
        <v>1539</v>
      </c>
      <c r="E676" s="15" t="s">
        <v>1540</v>
      </c>
      <c r="F676" s="55" t="s">
        <v>1737</v>
      </c>
      <c r="G676" s="25">
        <v>44914</v>
      </c>
    </row>
    <row r="677" spans="1:7" s="46" customFormat="1" ht="30" customHeight="1" x14ac:dyDescent="0.25">
      <c r="A677" s="123">
        <v>44848</v>
      </c>
      <c r="B677" s="50" t="s">
        <v>1732</v>
      </c>
      <c r="C677" s="15">
        <v>200350</v>
      </c>
      <c r="D677" s="15" t="s">
        <v>1539</v>
      </c>
      <c r="E677" s="15" t="s">
        <v>1540</v>
      </c>
      <c r="F677" s="55" t="s">
        <v>1738</v>
      </c>
      <c r="G677" s="25">
        <v>44914</v>
      </c>
    </row>
    <row r="678" spans="1:7" s="46" customFormat="1" ht="30" customHeight="1" x14ac:dyDescent="0.25">
      <c r="A678" s="123">
        <v>44848</v>
      </c>
      <c r="B678" s="50" t="s">
        <v>1732</v>
      </c>
      <c r="C678" s="15">
        <v>200350</v>
      </c>
      <c r="D678" s="15" t="s">
        <v>1539</v>
      </c>
      <c r="E678" s="15" t="s">
        <v>1540</v>
      </c>
      <c r="F678" s="55" t="s">
        <v>1739</v>
      </c>
      <c r="G678" s="25">
        <v>44928</v>
      </c>
    </row>
    <row r="679" spans="1:7" s="46" customFormat="1" ht="30" customHeight="1" thickBot="1" x14ac:dyDescent="0.3">
      <c r="A679" s="122">
        <v>44848</v>
      </c>
      <c r="B679" s="42" t="s">
        <v>1732</v>
      </c>
      <c r="C679" s="16">
        <v>200350</v>
      </c>
      <c r="D679" s="16" t="s">
        <v>1539</v>
      </c>
      <c r="E679" s="16" t="s">
        <v>1540</v>
      </c>
      <c r="F679" s="63" t="s">
        <v>1740</v>
      </c>
      <c r="G679" s="26">
        <v>44928</v>
      </c>
    </row>
    <row r="680" spans="1:7" s="46" customFormat="1" ht="30" customHeight="1" thickBot="1" x14ac:dyDescent="0.3">
      <c r="A680" s="2">
        <v>44847</v>
      </c>
      <c r="B680" s="5" t="s">
        <v>1728</v>
      </c>
      <c r="C680" s="5">
        <v>237626</v>
      </c>
      <c r="D680" s="10" t="s">
        <v>1729</v>
      </c>
      <c r="E680" s="5" t="s">
        <v>1730</v>
      </c>
      <c r="F680" s="10" t="s">
        <v>1731</v>
      </c>
      <c r="G680" s="190" t="s">
        <v>189</v>
      </c>
    </row>
    <row r="681" spans="1:7" s="46" customFormat="1" ht="30" customHeight="1" thickBot="1" x14ac:dyDescent="0.3">
      <c r="A681" s="2">
        <v>44846</v>
      </c>
      <c r="B681" s="5" t="s">
        <v>1726</v>
      </c>
      <c r="C681" s="5">
        <v>238051</v>
      </c>
      <c r="D681" s="10" t="s">
        <v>575</v>
      </c>
      <c r="E681" s="5" t="s">
        <v>576</v>
      </c>
      <c r="F681" s="10" t="s">
        <v>1727</v>
      </c>
      <c r="G681" s="191" t="s">
        <v>486</v>
      </c>
    </row>
    <row r="682" spans="1:7" s="46" customFormat="1" ht="30" customHeight="1" thickBot="1" x14ac:dyDescent="0.3">
      <c r="A682" s="2">
        <v>44834</v>
      </c>
      <c r="B682" s="5" t="s">
        <v>1722</v>
      </c>
      <c r="C682" s="5">
        <v>255460</v>
      </c>
      <c r="D682" s="5" t="s">
        <v>1723</v>
      </c>
      <c r="E682" s="5" t="s">
        <v>1724</v>
      </c>
      <c r="F682" s="10" t="s">
        <v>1725</v>
      </c>
      <c r="G682" s="151">
        <v>45716</v>
      </c>
    </row>
    <row r="683" spans="1:7" s="46" customFormat="1" ht="30" customHeight="1" thickBot="1" x14ac:dyDescent="0.3">
      <c r="A683" s="2">
        <v>44833</v>
      </c>
      <c r="B683" s="5" t="s">
        <v>1721</v>
      </c>
      <c r="C683" s="5">
        <v>120102</v>
      </c>
      <c r="D683" s="5" t="s">
        <v>1718</v>
      </c>
      <c r="E683" s="5" t="s">
        <v>1719</v>
      </c>
      <c r="F683" s="10" t="s">
        <v>1720</v>
      </c>
      <c r="G683" s="40">
        <v>45809</v>
      </c>
    </row>
    <row r="684" spans="1:7" s="46" customFormat="1" ht="30" customHeight="1" x14ac:dyDescent="0.25">
      <c r="A684" s="119">
        <v>44831</v>
      </c>
      <c r="B684" s="52" t="s">
        <v>1713</v>
      </c>
      <c r="C684" s="52">
        <v>218927</v>
      </c>
      <c r="D684" s="52" t="s">
        <v>1714</v>
      </c>
      <c r="E684" s="57" t="s">
        <v>1717</v>
      </c>
      <c r="F684" s="67" t="s">
        <v>1715</v>
      </c>
      <c r="G684" s="28" t="s">
        <v>306</v>
      </c>
    </row>
    <row r="685" spans="1:7" s="46" customFormat="1" ht="30" customHeight="1" thickBot="1" x14ac:dyDescent="0.3">
      <c r="A685" s="122">
        <v>44831</v>
      </c>
      <c r="B685" s="42" t="s">
        <v>1713</v>
      </c>
      <c r="C685" s="42">
        <v>218927</v>
      </c>
      <c r="D685" s="42" t="s">
        <v>1714</v>
      </c>
      <c r="E685" s="63" t="s">
        <v>1717</v>
      </c>
      <c r="F685" s="65" t="s">
        <v>1716</v>
      </c>
      <c r="G685" s="30" t="s">
        <v>346</v>
      </c>
    </row>
    <row r="686" spans="1:7" s="46" customFormat="1" ht="30" customHeight="1" thickBot="1" x14ac:dyDescent="0.3">
      <c r="A686" s="119">
        <v>44826</v>
      </c>
      <c r="B686" s="52" t="s">
        <v>1711</v>
      </c>
      <c r="C686" s="57">
        <v>242329</v>
      </c>
      <c r="D686" s="57" t="s">
        <v>755</v>
      </c>
      <c r="E686" s="57" t="s">
        <v>756</v>
      </c>
      <c r="F686" s="84" t="s">
        <v>1712</v>
      </c>
      <c r="G686" s="151">
        <v>45077</v>
      </c>
    </row>
    <row r="687" spans="1:7" s="46" customFormat="1" ht="30.75" customHeight="1" x14ac:dyDescent="0.25">
      <c r="A687" s="118">
        <v>44823</v>
      </c>
      <c r="B687" s="41" t="s">
        <v>1685</v>
      </c>
      <c r="C687" s="62">
        <v>70647</v>
      </c>
      <c r="D687" s="62" t="s">
        <v>1686</v>
      </c>
      <c r="E687" s="62" t="s">
        <v>1281</v>
      </c>
      <c r="F687" s="19" t="s">
        <v>1698</v>
      </c>
      <c r="G687" s="89">
        <v>45077</v>
      </c>
    </row>
    <row r="688" spans="1:7" s="46" customFormat="1" ht="30" customHeight="1" x14ac:dyDescent="0.25">
      <c r="A688" s="123">
        <v>44823</v>
      </c>
      <c r="B688" s="50" t="s">
        <v>1685</v>
      </c>
      <c r="C688" s="55">
        <v>70771</v>
      </c>
      <c r="D688" s="55" t="s">
        <v>1687</v>
      </c>
      <c r="E688" s="55" t="s">
        <v>1259</v>
      </c>
      <c r="F688" s="48" t="s">
        <v>1699</v>
      </c>
      <c r="G688" s="90">
        <v>45046</v>
      </c>
    </row>
    <row r="689" spans="1:7" s="46" customFormat="1" ht="30.75" customHeight="1" x14ac:dyDescent="0.25">
      <c r="A689" s="123">
        <v>44823</v>
      </c>
      <c r="B689" s="50" t="s">
        <v>1685</v>
      </c>
      <c r="C689" s="55">
        <v>70628</v>
      </c>
      <c r="D689" s="55" t="s">
        <v>1688</v>
      </c>
      <c r="E689" s="55" t="s">
        <v>1268</v>
      </c>
      <c r="F689" s="48" t="s">
        <v>1700</v>
      </c>
      <c r="G689" s="90">
        <v>45077</v>
      </c>
    </row>
    <row r="690" spans="1:7" s="46" customFormat="1" ht="30" customHeight="1" x14ac:dyDescent="0.25">
      <c r="A690" s="123">
        <v>44823</v>
      </c>
      <c r="B690" s="50" t="s">
        <v>1685</v>
      </c>
      <c r="C690" s="55">
        <v>72144</v>
      </c>
      <c r="D690" s="55" t="s">
        <v>1393</v>
      </c>
      <c r="E690" s="55" t="s">
        <v>1268</v>
      </c>
      <c r="F690" s="48" t="s">
        <v>1701</v>
      </c>
      <c r="G690" s="90">
        <v>45046</v>
      </c>
    </row>
    <row r="691" spans="1:7" s="46" customFormat="1" ht="30.75" customHeight="1" x14ac:dyDescent="0.25">
      <c r="A691" s="123">
        <v>44823</v>
      </c>
      <c r="B691" s="50" t="s">
        <v>1685</v>
      </c>
      <c r="C691" s="55">
        <v>62265</v>
      </c>
      <c r="D691" s="55" t="s">
        <v>1689</v>
      </c>
      <c r="E691" s="55" t="s">
        <v>1288</v>
      </c>
      <c r="F691" s="48" t="s">
        <v>1702</v>
      </c>
      <c r="G691" s="90">
        <v>45077</v>
      </c>
    </row>
    <row r="692" spans="1:7" s="46" customFormat="1" ht="30" customHeight="1" x14ac:dyDescent="0.25">
      <c r="A692" s="123">
        <v>44823</v>
      </c>
      <c r="B692" s="50" t="s">
        <v>1685</v>
      </c>
      <c r="C692" s="55">
        <v>72641</v>
      </c>
      <c r="D692" s="48" t="s">
        <v>1337</v>
      </c>
      <c r="E692" s="55" t="s">
        <v>1259</v>
      </c>
      <c r="F692" s="48" t="s">
        <v>1338</v>
      </c>
      <c r="G692" s="90">
        <v>45412</v>
      </c>
    </row>
    <row r="693" spans="1:7" s="46" customFormat="1" ht="30" customHeight="1" x14ac:dyDescent="0.25">
      <c r="A693" s="123">
        <v>44823</v>
      </c>
      <c r="B693" s="50" t="s">
        <v>1685</v>
      </c>
      <c r="C693" s="55">
        <v>72647</v>
      </c>
      <c r="D693" s="55" t="s">
        <v>1270</v>
      </c>
      <c r="E693" s="55" t="s">
        <v>1268</v>
      </c>
      <c r="F693" s="48" t="s">
        <v>1703</v>
      </c>
      <c r="G693" s="90">
        <v>45351</v>
      </c>
    </row>
    <row r="694" spans="1:7" s="46" customFormat="1" ht="30" customHeight="1" x14ac:dyDescent="0.25">
      <c r="A694" s="123">
        <v>44823</v>
      </c>
      <c r="B694" s="50" t="s">
        <v>1685</v>
      </c>
      <c r="C694" s="55">
        <v>77602</v>
      </c>
      <c r="D694" s="55" t="s">
        <v>1690</v>
      </c>
      <c r="E694" s="55" t="s">
        <v>1355</v>
      </c>
      <c r="F694" s="48" t="s">
        <v>1410</v>
      </c>
      <c r="G694" s="90">
        <v>45412</v>
      </c>
    </row>
    <row r="695" spans="1:7" s="46" customFormat="1" ht="29.85" customHeight="1" x14ac:dyDescent="0.25">
      <c r="A695" s="123">
        <v>44823</v>
      </c>
      <c r="B695" s="50" t="s">
        <v>1685</v>
      </c>
      <c r="C695" s="55">
        <v>72642</v>
      </c>
      <c r="D695" s="55" t="s">
        <v>1691</v>
      </c>
      <c r="E695" s="55" t="s">
        <v>1692</v>
      </c>
      <c r="F695" s="48" t="s">
        <v>1704</v>
      </c>
      <c r="G695" s="90">
        <v>44957</v>
      </c>
    </row>
    <row r="696" spans="1:7" s="46" customFormat="1" ht="30" customHeight="1" x14ac:dyDescent="0.25">
      <c r="A696" s="123">
        <v>44823</v>
      </c>
      <c r="B696" s="50" t="s">
        <v>1685</v>
      </c>
      <c r="C696" s="55">
        <v>70633</v>
      </c>
      <c r="D696" s="55" t="s">
        <v>1693</v>
      </c>
      <c r="E696" s="55" t="s">
        <v>1288</v>
      </c>
      <c r="F696" s="48" t="s">
        <v>1705</v>
      </c>
      <c r="G696" s="90">
        <v>45046</v>
      </c>
    </row>
    <row r="697" spans="1:7" s="46" customFormat="1" ht="30" customHeight="1" x14ac:dyDescent="0.25">
      <c r="A697" s="123">
        <v>44823</v>
      </c>
      <c r="B697" s="50" t="s">
        <v>1685</v>
      </c>
      <c r="C697" s="55">
        <v>62730</v>
      </c>
      <c r="D697" s="55" t="s">
        <v>1314</v>
      </c>
      <c r="E697" s="55" t="s">
        <v>1315</v>
      </c>
      <c r="F697" s="48" t="s">
        <v>1706</v>
      </c>
      <c r="G697" s="90">
        <v>45077</v>
      </c>
    </row>
    <row r="698" spans="1:7" s="46" customFormat="1" ht="30" customHeight="1" x14ac:dyDescent="0.25">
      <c r="A698" s="123">
        <v>44823</v>
      </c>
      <c r="B698" s="50" t="s">
        <v>1685</v>
      </c>
      <c r="C698" s="55">
        <v>72614</v>
      </c>
      <c r="D698" s="55" t="s">
        <v>1694</v>
      </c>
      <c r="E698" s="55" t="s">
        <v>1268</v>
      </c>
      <c r="F698" s="48" t="s">
        <v>1707</v>
      </c>
      <c r="G698" s="90">
        <v>45138</v>
      </c>
    </row>
    <row r="699" spans="1:7" s="46" customFormat="1" ht="30" customHeight="1" x14ac:dyDescent="0.25">
      <c r="A699" s="123">
        <v>44823</v>
      </c>
      <c r="B699" s="50" t="s">
        <v>1685</v>
      </c>
      <c r="C699" s="55">
        <v>77272</v>
      </c>
      <c r="D699" s="55" t="s">
        <v>1695</v>
      </c>
      <c r="E699" s="55" t="s">
        <v>1275</v>
      </c>
      <c r="F699" s="48" t="s">
        <v>1708</v>
      </c>
      <c r="G699" s="90">
        <v>45138</v>
      </c>
    </row>
    <row r="700" spans="1:7" s="46" customFormat="1" ht="30" customHeight="1" x14ac:dyDescent="0.25">
      <c r="A700" s="123">
        <v>44823</v>
      </c>
      <c r="B700" s="50" t="s">
        <v>1685</v>
      </c>
      <c r="C700" s="55">
        <v>62264</v>
      </c>
      <c r="D700" s="55" t="s">
        <v>1696</v>
      </c>
      <c r="E700" s="55" t="s">
        <v>1288</v>
      </c>
      <c r="F700" s="48" t="s">
        <v>1397</v>
      </c>
      <c r="G700" s="90">
        <v>45412</v>
      </c>
    </row>
    <row r="701" spans="1:7" s="46" customFormat="1" ht="30" customHeight="1" x14ac:dyDescent="0.25">
      <c r="A701" s="123">
        <v>44823</v>
      </c>
      <c r="B701" s="50" t="s">
        <v>1685</v>
      </c>
      <c r="C701" s="55">
        <v>62253</v>
      </c>
      <c r="D701" s="55" t="s">
        <v>1697</v>
      </c>
      <c r="E701" s="55" t="s">
        <v>1288</v>
      </c>
      <c r="F701" s="48" t="s">
        <v>1709</v>
      </c>
      <c r="G701" s="90">
        <v>45046</v>
      </c>
    </row>
    <row r="702" spans="1:7" s="46" customFormat="1" ht="30" customHeight="1" thickBot="1" x14ac:dyDescent="0.3">
      <c r="A702" s="122">
        <v>44823</v>
      </c>
      <c r="B702" s="42" t="s">
        <v>1685</v>
      </c>
      <c r="C702" s="63">
        <v>70633</v>
      </c>
      <c r="D702" s="63" t="s">
        <v>1693</v>
      </c>
      <c r="E702" s="63" t="s">
        <v>1288</v>
      </c>
      <c r="F702" s="49" t="s">
        <v>1710</v>
      </c>
      <c r="G702" s="95">
        <v>45046</v>
      </c>
    </row>
    <row r="703" spans="1:7" s="46" customFormat="1" ht="30" customHeight="1" thickBot="1" x14ac:dyDescent="0.3">
      <c r="A703" s="118">
        <v>44823</v>
      </c>
      <c r="B703" s="41" t="s">
        <v>1684</v>
      </c>
      <c r="C703" s="62">
        <v>40564</v>
      </c>
      <c r="D703" s="62" t="s">
        <v>1464</v>
      </c>
      <c r="E703" s="62" t="s">
        <v>1465</v>
      </c>
      <c r="F703" s="62">
        <v>10122</v>
      </c>
      <c r="G703" s="24">
        <v>45992</v>
      </c>
    </row>
    <row r="704" spans="1:7" s="46" customFormat="1" ht="30" customHeight="1" x14ac:dyDescent="0.25">
      <c r="A704" s="118">
        <v>44818</v>
      </c>
      <c r="B704" s="41" t="s">
        <v>1683</v>
      </c>
      <c r="C704" s="62">
        <v>242457</v>
      </c>
      <c r="D704" s="62" t="s">
        <v>1678</v>
      </c>
      <c r="E704" s="62" t="s">
        <v>1679</v>
      </c>
      <c r="F704" s="62" t="s">
        <v>1680</v>
      </c>
      <c r="G704" s="24">
        <v>44958</v>
      </c>
    </row>
    <row r="705" spans="1:7" s="46" customFormat="1" ht="30" customHeight="1" thickBot="1" x14ac:dyDescent="0.3">
      <c r="A705" s="122">
        <v>44818</v>
      </c>
      <c r="B705" s="42" t="s">
        <v>1682</v>
      </c>
      <c r="C705" s="63">
        <v>242457</v>
      </c>
      <c r="D705" s="63" t="s">
        <v>1678</v>
      </c>
      <c r="E705" s="63" t="s">
        <v>1679</v>
      </c>
      <c r="F705" s="63" t="s">
        <v>1681</v>
      </c>
      <c r="G705" s="26">
        <v>44958</v>
      </c>
    </row>
    <row r="706" spans="1:7" s="46" customFormat="1" ht="30" customHeight="1" thickBot="1" x14ac:dyDescent="0.3">
      <c r="A706" s="61">
        <v>44813</v>
      </c>
      <c r="B706" s="34" t="s">
        <v>1677</v>
      </c>
      <c r="C706" s="34">
        <v>125907</v>
      </c>
      <c r="D706" s="34" t="s">
        <v>1517</v>
      </c>
      <c r="E706" s="34" t="s">
        <v>1518</v>
      </c>
      <c r="F706" s="66" t="s">
        <v>1676</v>
      </c>
      <c r="G706" s="37" t="s">
        <v>391</v>
      </c>
    </row>
    <row r="707" spans="1:7" s="46" customFormat="1" ht="30" customHeight="1" x14ac:dyDescent="0.25">
      <c r="A707" s="118">
        <v>44812</v>
      </c>
      <c r="B707" s="41" t="s">
        <v>1675</v>
      </c>
      <c r="C707" s="62">
        <v>55911</v>
      </c>
      <c r="D707" s="62" t="s">
        <v>1648</v>
      </c>
      <c r="E707" s="62" t="s">
        <v>1649</v>
      </c>
      <c r="F707" s="19" t="s">
        <v>1650</v>
      </c>
      <c r="G707" s="89">
        <v>45017</v>
      </c>
    </row>
    <row r="708" spans="1:7" s="46" customFormat="1" ht="30" customHeight="1" x14ac:dyDescent="0.25">
      <c r="A708" s="123">
        <v>44812</v>
      </c>
      <c r="B708" s="50" t="s">
        <v>1675</v>
      </c>
      <c r="C708" s="55">
        <v>55911</v>
      </c>
      <c r="D708" s="55" t="s">
        <v>1648</v>
      </c>
      <c r="E708" s="55" t="s">
        <v>1649</v>
      </c>
      <c r="F708" s="48" t="s">
        <v>1651</v>
      </c>
      <c r="G708" s="90">
        <v>45017</v>
      </c>
    </row>
    <row r="709" spans="1:7" s="46" customFormat="1" ht="30" customHeight="1" x14ac:dyDescent="0.25">
      <c r="A709" s="123">
        <v>44812</v>
      </c>
      <c r="B709" s="50" t="s">
        <v>1675</v>
      </c>
      <c r="C709" s="55">
        <v>55911</v>
      </c>
      <c r="D709" s="55" t="s">
        <v>1648</v>
      </c>
      <c r="E709" s="55" t="s">
        <v>1649</v>
      </c>
      <c r="F709" s="48" t="s">
        <v>1652</v>
      </c>
      <c r="G709" s="90">
        <v>45017</v>
      </c>
    </row>
    <row r="710" spans="1:7" s="46" customFormat="1" ht="30" customHeight="1" x14ac:dyDescent="0.25">
      <c r="A710" s="123">
        <v>44812</v>
      </c>
      <c r="B710" s="50" t="s">
        <v>1675</v>
      </c>
      <c r="C710" s="55">
        <v>55911</v>
      </c>
      <c r="D710" s="55" t="s">
        <v>1648</v>
      </c>
      <c r="E710" s="55" t="s">
        <v>1649</v>
      </c>
      <c r="F710" s="48" t="s">
        <v>1653</v>
      </c>
      <c r="G710" s="90">
        <v>45017</v>
      </c>
    </row>
    <row r="711" spans="1:7" s="46" customFormat="1" ht="30.75" customHeight="1" x14ac:dyDescent="0.25">
      <c r="A711" s="123">
        <v>44812</v>
      </c>
      <c r="B711" s="50" t="s">
        <v>1675</v>
      </c>
      <c r="C711" s="55">
        <v>55911</v>
      </c>
      <c r="D711" s="55" t="s">
        <v>1648</v>
      </c>
      <c r="E711" s="55" t="s">
        <v>1649</v>
      </c>
      <c r="F711" s="48" t="s">
        <v>1654</v>
      </c>
      <c r="G711" s="90">
        <v>45047</v>
      </c>
    </row>
    <row r="712" spans="1:7" s="46" customFormat="1" ht="30.75" customHeight="1" x14ac:dyDescent="0.25">
      <c r="A712" s="123">
        <v>44812</v>
      </c>
      <c r="B712" s="50" t="s">
        <v>1675</v>
      </c>
      <c r="C712" s="55">
        <v>55911</v>
      </c>
      <c r="D712" s="55" t="s">
        <v>1648</v>
      </c>
      <c r="E712" s="55" t="s">
        <v>1649</v>
      </c>
      <c r="F712" s="48" t="s">
        <v>1655</v>
      </c>
      <c r="G712" s="90">
        <v>45047</v>
      </c>
    </row>
    <row r="713" spans="1:7" s="46" customFormat="1" ht="30" customHeight="1" x14ac:dyDescent="0.25">
      <c r="A713" s="123">
        <v>44812</v>
      </c>
      <c r="B713" s="50" t="s">
        <v>1675</v>
      </c>
      <c r="C713" s="55">
        <v>55911</v>
      </c>
      <c r="D713" s="55" t="s">
        <v>1648</v>
      </c>
      <c r="E713" s="55" t="s">
        <v>1649</v>
      </c>
      <c r="F713" s="48" t="s">
        <v>1656</v>
      </c>
      <c r="G713" s="90">
        <v>45047</v>
      </c>
    </row>
    <row r="714" spans="1:7" s="46" customFormat="1" ht="30.75" customHeight="1" x14ac:dyDescent="0.25">
      <c r="A714" s="123">
        <v>44812</v>
      </c>
      <c r="B714" s="50" t="s">
        <v>1675</v>
      </c>
      <c r="C714" s="55">
        <v>55911</v>
      </c>
      <c r="D714" s="55" t="s">
        <v>1648</v>
      </c>
      <c r="E714" s="55" t="s">
        <v>1649</v>
      </c>
      <c r="F714" s="48" t="s">
        <v>1657</v>
      </c>
      <c r="G714" s="90">
        <v>45078</v>
      </c>
    </row>
    <row r="715" spans="1:7" s="46" customFormat="1" ht="29.85" customHeight="1" x14ac:dyDescent="0.25">
      <c r="A715" s="123">
        <v>44812</v>
      </c>
      <c r="B715" s="50" t="s">
        <v>1675</v>
      </c>
      <c r="C715" s="55">
        <v>55911</v>
      </c>
      <c r="D715" s="55" t="s">
        <v>1648</v>
      </c>
      <c r="E715" s="55" t="s">
        <v>1649</v>
      </c>
      <c r="F715" s="48" t="s">
        <v>1658</v>
      </c>
      <c r="G715" s="90">
        <v>45444</v>
      </c>
    </row>
    <row r="716" spans="1:7" s="46" customFormat="1" ht="30" customHeight="1" x14ac:dyDescent="0.25">
      <c r="A716" s="123">
        <v>44812</v>
      </c>
      <c r="B716" s="50" t="s">
        <v>1675</v>
      </c>
      <c r="C716" s="55">
        <v>55911</v>
      </c>
      <c r="D716" s="55" t="s">
        <v>1648</v>
      </c>
      <c r="E716" s="55" t="s">
        <v>1649</v>
      </c>
      <c r="F716" s="48" t="s">
        <v>1659</v>
      </c>
      <c r="G716" s="90">
        <v>45809</v>
      </c>
    </row>
    <row r="717" spans="1:7" s="46" customFormat="1" ht="30" customHeight="1" x14ac:dyDescent="0.25">
      <c r="A717" s="123">
        <v>44812</v>
      </c>
      <c r="B717" s="50" t="s">
        <v>1675</v>
      </c>
      <c r="C717" s="55">
        <v>55911</v>
      </c>
      <c r="D717" s="55" t="s">
        <v>1648</v>
      </c>
      <c r="E717" s="55" t="s">
        <v>1649</v>
      </c>
      <c r="F717" s="48" t="s">
        <v>1660</v>
      </c>
      <c r="G717" s="90">
        <v>46174</v>
      </c>
    </row>
    <row r="718" spans="1:7" s="46" customFormat="1" ht="30" customHeight="1" x14ac:dyDescent="0.25">
      <c r="A718" s="123">
        <v>44812</v>
      </c>
      <c r="B718" s="50" t="s">
        <v>1675</v>
      </c>
      <c r="C718" s="55">
        <v>55911</v>
      </c>
      <c r="D718" s="55" t="s">
        <v>1648</v>
      </c>
      <c r="E718" s="55" t="s">
        <v>1649</v>
      </c>
      <c r="F718" s="48" t="s">
        <v>1661</v>
      </c>
      <c r="G718" s="90">
        <v>46539</v>
      </c>
    </row>
    <row r="719" spans="1:7" s="46" customFormat="1" ht="30" customHeight="1" x14ac:dyDescent="0.25">
      <c r="A719" s="123">
        <v>44812</v>
      </c>
      <c r="B719" s="50" t="s">
        <v>1675</v>
      </c>
      <c r="C719" s="55">
        <v>55911</v>
      </c>
      <c r="D719" s="55" t="s">
        <v>1648</v>
      </c>
      <c r="E719" s="55" t="s">
        <v>1649</v>
      </c>
      <c r="F719" s="48" t="s">
        <v>1662</v>
      </c>
      <c r="G719" s="90">
        <v>46905</v>
      </c>
    </row>
    <row r="720" spans="1:7" s="46" customFormat="1" ht="30" customHeight="1" x14ac:dyDescent="0.25">
      <c r="A720" s="123">
        <v>44812</v>
      </c>
      <c r="B720" s="50" t="s">
        <v>1675</v>
      </c>
      <c r="C720" s="55">
        <v>55911</v>
      </c>
      <c r="D720" s="55" t="s">
        <v>1648</v>
      </c>
      <c r="E720" s="55" t="s">
        <v>1649</v>
      </c>
      <c r="F720" s="48" t="s">
        <v>1663</v>
      </c>
      <c r="G720" s="90">
        <v>45108</v>
      </c>
    </row>
    <row r="721" spans="1:7" s="46" customFormat="1" ht="29.85" customHeight="1" x14ac:dyDescent="0.25">
      <c r="A721" s="123">
        <v>44812</v>
      </c>
      <c r="B721" s="50" t="s">
        <v>1675</v>
      </c>
      <c r="C721" s="55">
        <v>55911</v>
      </c>
      <c r="D721" s="55" t="s">
        <v>1648</v>
      </c>
      <c r="E721" s="55" t="s">
        <v>1649</v>
      </c>
      <c r="F721" s="48" t="s">
        <v>1664</v>
      </c>
      <c r="G721" s="90">
        <v>45108</v>
      </c>
    </row>
    <row r="722" spans="1:7" s="46" customFormat="1" ht="30" customHeight="1" x14ac:dyDescent="0.25">
      <c r="A722" s="123">
        <v>44812</v>
      </c>
      <c r="B722" s="50" t="s">
        <v>1675</v>
      </c>
      <c r="C722" s="55">
        <v>55911</v>
      </c>
      <c r="D722" s="55" t="s">
        <v>1648</v>
      </c>
      <c r="E722" s="55" t="s">
        <v>1649</v>
      </c>
      <c r="F722" s="48" t="s">
        <v>1665</v>
      </c>
      <c r="G722" s="90">
        <v>45108</v>
      </c>
    </row>
    <row r="723" spans="1:7" s="46" customFormat="1" ht="30" customHeight="1" x14ac:dyDescent="0.25">
      <c r="A723" s="123">
        <v>44812</v>
      </c>
      <c r="B723" s="50" t="s">
        <v>1675</v>
      </c>
      <c r="C723" s="55">
        <v>55911</v>
      </c>
      <c r="D723" s="55" t="s">
        <v>1648</v>
      </c>
      <c r="E723" s="55" t="s">
        <v>1649</v>
      </c>
      <c r="F723" s="48" t="s">
        <v>1666</v>
      </c>
      <c r="G723" s="90">
        <v>45108</v>
      </c>
    </row>
    <row r="724" spans="1:7" s="46" customFormat="1" ht="30" customHeight="1" x14ac:dyDescent="0.25">
      <c r="A724" s="123">
        <v>44812</v>
      </c>
      <c r="B724" s="50" t="s">
        <v>1675</v>
      </c>
      <c r="C724" s="55">
        <v>55911</v>
      </c>
      <c r="D724" s="55" t="s">
        <v>1648</v>
      </c>
      <c r="E724" s="55" t="s">
        <v>1649</v>
      </c>
      <c r="F724" s="48" t="s">
        <v>1667</v>
      </c>
      <c r="G724" s="90">
        <v>45108</v>
      </c>
    </row>
    <row r="725" spans="1:7" s="46" customFormat="1" ht="30" customHeight="1" x14ac:dyDescent="0.25">
      <c r="A725" s="123">
        <v>44812</v>
      </c>
      <c r="B725" s="50" t="s">
        <v>1675</v>
      </c>
      <c r="C725" s="55">
        <v>55911</v>
      </c>
      <c r="D725" s="55" t="s">
        <v>1648</v>
      </c>
      <c r="E725" s="55" t="s">
        <v>1649</v>
      </c>
      <c r="F725" s="48" t="s">
        <v>1668</v>
      </c>
      <c r="G725" s="90">
        <v>45108</v>
      </c>
    </row>
    <row r="726" spans="1:7" s="46" customFormat="1" ht="30" customHeight="1" x14ac:dyDescent="0.25">
      <c r="A726" s="123">
        <v>44812</v>
      </c>
      <c r="B726" s="50" t="s">
        <v>1675</v>
      </c>
      <c r="C726" s="55">
        <v>55911</v>
      </c>
      <c r="D726" s="55" t="s">
        <v>1648</v>
      </c>
      <c r="E726" s="55" t="s">
        <v>1649</v>
      </c>
      <c r="F726" s="48" t="s">
        <v>1669</v>
      </c>
      <c r="G726" s="90">
        <v>45108</v>
      </c>
    </row>
    <row r="727" spans="1:7" s="46" customFormat="1" ht="30.75" customHeight="1" x14ac:dyDescent="0.25">
      <c r="A727" s="123">
        <v>44812</v>
      </c>
      <c r="B727" s="50" t="s">
        <v>1675</v>
      </c>
      <c r="C727" s="55">
        <v>55911</v>
      </c>
      <c r="D727" s="55" t="s">
        <v>1648</v>
      </c>
      <c r="E727" s="55" t="s">
        <v>1649</v>
      </c>
      <c r="F727" s="48" t="s">
        <v>1670</v>
      </c>
      <c r="G727" s="90">
        <v>45139</v>
      </c>
    </row>
    <row r="728" spans="1:7" s="46" customFormat="1" ht="30.75" customHeight="1" x14ac:dyDescent="0.25">
      <c r="A728" s="123">
        <v>44812</v>
      </c>
      <c r="B728" s="50" t="s">
        <v>1675</v>
      </c>
      <c r="C728" s="55">
        <v>55911</v>
      </c>
      <c r="D728" s="55" t="s">
        <v>1648</v>
      </c>
      <c r="E728" s="55" t="s">
        <v>1649</v>
      </c>
      <c r="F728" s="48" t="s">
        <v>1671</v>
      </c>
      <c r="G728" s="90">
        <v>45139</v>
      </c>
    </row>
    <row r="729" spans="1:7" s="46" customFormat="1" ht="30.75" customHeight="1" x14ac:dyDescent="0.25">
      <c r="A729" s="123">
        <v>44812</v>
      </c>
      <c r="B729" s="50" t="s">
        <v>1675</v>
      </c>
      <c r="C729" s="55">
        <v>55911</v>
      </c>
      <c r="D729" s="55" t="s">
        <v>1648</v>
      </c>
      <c r="E729" s="55" t="s">
        <v>1649</v>
      </c>
      <c r="F729" s="48" t="s">
        <v>1672</v>
      </c>
      <c r="G729" s="90">
        <v>45139</v>
      </c>
    </row>
    <row r="730" spans="1:7" s="46" customFormat="1" ht="30.75" customHeight="1" x14ac:dyDescent="0.25">
      <c r="A730" s="123">
        <v>44812</v>
      </c>
      <c r="B730" s="50" t="s">
        <v>1675</v>
      </c>
      <c r="C730" s="55">
        <v>55911</v>
      </c>
      <c r="D730" s="55" t="s">
        <v>1648</v>
      </c>
      <c r="E730" s="55" t="s">
        <v>1649</v>
      </c>
      <c r="F730" s="48" t="s">
        <v>1673</v>
      </c>
      <c r="G730" s="90">
        <v>45139</v>
      </c>
    </row>
    <row r="731" spans="1:7" s="46" customFormat="1" ht="30" customHeight="1" thickBot="1" x14ac:dyDescent="0.3">
      <c r="A731" s="122">
        <v>44812</v>
      </c>
      <c r="B731" s="42" t="s">
        <v>1675</v>
      </c>
      <c r="C731" s="63">
        <v>55911</v>
      </c>
      <c r="D731" s="63" t="s">
        <v>1648</v>
      </c>
      <c r="E731" s="63" t="s">
        <v>1649</v>
      </c>
      <c r="F731" s="49" t="s">
        <v>1674</v>
      </c>
      <c r="G731" s="95">
        <v>45139</v>
      </c>
    </row>
    <row r="732" spans="1:7" s="46" customFormat="1" ht="30" customHeight="1" x14ac:dyDescent="0.25">
      <c r="A732" s="119">
        <v>44811</v>
      </c>
      <c r="B732" s="52" t="s">
        <v>1647</v>
      </c>
      <c r="C732" s="52">
        <v>221713</v>
      </c>
      <c r="D732" s="52" t="s">
        <v>1605</v>
      </c>
      <c r="E732" s="52" t="s">
        <v>1606</v>
      </c>
      <c r="F732" s="20" t="s">
        <v>1624</v>
      </c>
      <c r="G732" s="168">
        <v>44805</v>
      </c>
    </row>
    <row r="733" spans="1:7" s="46" customFormat="1" ht="30" customHeight="1" x14ac:dyDescent="0.25">
      <c r="A733" s="123">
        <v>44811</v>
      </c>
      <c r="B733" s="50" t="s">
        <v>1647</v>
      </c>
      <c r="C733" s="50">
        <v>221713</v>
      </c>
      <c r="D733" s="50" t="s">
        <v>1605</v>
      </c>
      <c r="E733" s="50" t="s">
        <v>1606</v>
      </c>
      <c r="F733" s="15" t="s">
        <v>1625</v>
      </c>
      <c r="G733" s="167">
        <v>44866</v>
      </c>
    </row>
    <row r="734" spans="1:7" s="46" customFormat="1" ht="30" customHeight="1" x14ac:dyDescent="0.25">
      <c r="A734" s="123">
        <v>44811</v>
      </c>
      <c r="B734" s="50" t="s">
        <v>1647</v>
      </c>
      <c r="C734" s="50">
        <v>221713</v>
      </c>
      <c r="D734" s="50" t="s">
        <v>1605</v>
      </c>
      <c r="E734" s="50" t="s">
        <v>1606</v>
      </c>
      <c r="F734" s="15" t="s">
        <v>1626</v>
      </c>
      <c r="G734" s="167">
        <v>44958</v>
      </c>
    </row>
    <row r="735" spans="1:7" s="46" customFormat="1" ht="30" customHeight="1" x14ac:dyDescent="0.25">
      <c r="A735" s="123">
        <v>44811</v>
      </c>
      <c r="B735" s="50" t="s">
        <v>1647</v>
      </c>
      <c r="C735" s="50">
        <v>221713</v>
      </c>
      <c r="D735" s="50" t="s">
        <v>1605</v>
      </c>
      <c r="E735" s="50" t="s">
        <v>1606</v>
      </c>
      <c r="F735" s="15" t="s">
        <v>1627</v>
      </c>
      <c r="G735" s="167">
        <v>44958</v>
      </c>
    </row>
    <row r="736" spans="1:7" s="46" customFormat="1" ht="30" customHeight="1" x14ac:dyDescent="0.25">
      <c r="A736" s="123">
        <v>44811</v>
      </c>
      <c r="B736" s="50" t="s">
        <v>1647</v>
      </c>
      <c r="C736" s="50">
        <v>221713</v>
      </c>
      <c r="D736" s="50" t="s">
        <v>1605</v>
      </c>
      <c r="E736" s="50" t="s">
        <v>1606</v>
      </c>
      <c r="F736" s="15" t="s">
        <v>1628</v>
      </c>
      <c r="G736" s="167">
        <v>44958</v>
      </c>
    </row>
    <row r="737" spans="1:7" s="46" customFormat="1" ht="30" customHeight="1" x14ac:dyDescent="0.25">
      <c r="A737" s="123">
        <v>44811</v>
      </c>
      <c r="B737" s="50" t="s">
        <v>1647</v>
      </c>
      <c r="C737" s="50">
        <v>221713</v>
      </c>
      <c r="D737" s="50" t="s">
        <v>1605</v>
      </c>
      <c r="E737" s="50" t="s">
        <v>1606</v>
      </c>
      <c r="F737" s="15" t="s">
        <v>1629</v>
      </c>
      <c r="G737" s="167">
        <v>45017</v>
      </c>
    </row>
    <row r="738" spans="1:7" s="46" customFormat="1" ht="30" customHeight="1" x14ac:dyDescent="0.25">
      <c r="A738" s="123">
        <v>44811</v>
      </c>
      <c r="B738" s="50" t="s">
        <v>1647</v>
      </c>
      <c r="C738" s="50">
        <v>221713</v>
      </c>
      <c r="D738" s="50" t="s">
        <v>1605</v>
      </c>
      <c r="E738" s="50" t="s">
        <v>1606</v>
      </c>
      <c r="F738" s="15" t="s">
        <v>1630</v>
      </c>
      <c r="G738" s="167">
        <v>45047</v>
      </c>
    </row>
    <row r="739" spans="1:7" s="46" customFormat="1" ht="30" customHeight="1" x14ac:dyDescent="0.25">
      <c r="A739" s="123">
        <v>44811</v>
      </c>
      <c r="B739" s="50" t="s">
        <v>1647</v>
      </c>
      <c r="C739" s="50">
        <v>221713</v>
      </c>
      <c r="D739" s="50" t="s">
        <v>1605</v>
      </c>
      <c r="E739" s="50" t="s">
        <v>1606</v>
      </c>
      <c r="F739" s="15" t="s">
        <v>1631</v>
      </c>
      <c r="G739" s="167">
        <v>45078</v>
      </c>
    </row>
    <row r="740" spans="1:7" s="46" customFormat="1" ht="30" customHeight="1" x14ac:dyDescent="0.25">
      <c r="A740" s="123">
        <v>44811</v>
      </c>
      <c r="B740" s="50" t="s">
        <v>1647</v>
      </c>
      <c r="C740" s="50">
        <v>221713</v>
      </c>
      <c r="D740" s="50" t="s">
        <v>1605</v>
      </c>
      <c r="E740" s="50" t="s">
        <v>1606</v>
      </c>
      <c r="F740" s="15" t="s">
        <v>1632</v>
      </c>
      <c r="G740" s="167">
        <v>45108</v>
      </c>
    </row>
    <row r="741" spans="1:7" s="46" customFormat="1" ht="30" customHeight="1" x14ac:dyDescent="0.25">
      <c r="A741" s="123">
        <v>44811</v>
      </c>
      <c r="B741" s="50" t="s">
        <v>1647</v>
      </c>
      <c r="C741" s="50">
        <v>221713</v>
      </c>
      <c r="D741" s="50" t="s">
        <v>1605</v>
      </c>
      <c r="E741" s="50" t="s">
        <v>1606</v>
      </c>
      <c r="F741" s="15" t="s">
        <v>1633</v>
      </c>
      <c r="G741" s="167">
        <v>45108</v>
      </c>
    </row>
    <row r="742" spans="1:7" s="46" customFormat="1" ht="30" customHeight="1" x14ac:dyDescent="0.25">
      <c r="A742" s="123">
        <v>44811</v>
      </c>
      <c r="B742" s="50" t="s">
        <v>1647</v>
      </c>
      <c r="C742" s="50">
        <v>239041</v>
      </c>
      <c r="D742" s="50" t="s">
        <v>1607</v>
      </c>
      <c r="E742" s="50" t="s">
        <v>1608</v>
      </c>
      <c r="F742" s="15" t="s">
        <v>1634</v>
      </c>
      <c r="G742" s="167">
        <v>44986</v>
      </c>
    </row>
    <row r="743" spans="1:7" s="46" customFormat="1" ht="30" customHeight="1" x14ac:dyDescent="0.25">
      <c r="A743" s="123">
        <v>44811</v>
      </c>
      <c r="B743" s="50" t="s">
        <v>1647</v>
      </c>
      <c r="C743" s="50">
        <v>239041</v>
      </c>
      <c r="D743" s="50" t="s">
        <v>1607</v>
      </c>
      <c r="E743" s="50" t="s">
        <v>1608</v>
      </c>
      <c r="F743" s="15" t="s">
        <v>1635</v>
      </c>
      <c r="G743" s="167">
        <v>44986</v>
      </c>
    </row>
    <row r="744" spans="1:7" s="46" customFormat="1" ht="30" customHeight="1" x14ac:dyDescent="0.25">
      <c r="A744" s="123">
        <v>44811</v>
      </c>
      <c r="B744" s="50" t="s">
        <v>1647</v>
      </c>
      <c r="C744" s="50">
        <v>239041</v>
      </c>
      <c r="D744" s="50" t="s">
        <v>1607</v>
      </c>
      <c r="E744" s="50" t="s">
        <v>1608</v>
      </c>
      <c r="F744" s="15" t="s">
        <v>1636</v>
      </c>
      <c r="G744" s="167">
        <v>45078</v>
      </c>
    </row>
    <row r="745" spans="1:7" s="46" customFormat="1" ht="30" customHeight="1" x14ac:dyDescent="0.25">
      <c r="A745" s="123">
        <v>44811</v>
      </c>
      <c r="B745" s="50" t="s">
        <v>1647</v>
      </c>
      <c r="C745" s="50">
        <v>239041</v>
      </c>
      <c r="D745" s="50" t="s">
        <v>1607</v>
      </c>
      <c r="E745" s="50" t="s">
        <v>1608</v>
      </c>
      <c r="F745" s="15" t="s">
        <v>1637</v>
      </c>
      <c r="G745" s="167">
        <v>45170</v>
      </c>
    </row>
    <row r="746" spans="1:7" s="46" customFormat="1" ht="30" customHeight="1" x14ac:dyDescent="0.25">
      <c r="A746" s="123">
        <v>44811</v>
      </c>
      <c r="B746" s="50" t="s">
        <v>1647</v>
      </c>
      <c r="C746" s="50">
        <v>210405</v>
      </c>
      <c r="D746" s="50" t="s">
        <v>1609</v>
      </c>
      <c r="E746" s="50" t="s">
        <v>1610</v>
      </c>
      <c r="F746" s="15" t="s">
        <v>1638</v>
      </c>
      <c r="G746" s="167">
        <v>44835</v>
      </c>
    </row>
    <row r="747" spans="1:7" s="46" customFormat="1" ht="28.5" customHeight="1" x14ac:dyDescent="0.25">
      <c r="A747" s="123">
        <v>44811</v>
      </c>
      <c r="B747" s="50" t="s">
        <v>1647</v>
      </c>
      <c r="C747" s="50">
        <v>210405</v>
      </c>
      <c r="D747" s="50" t="s">
        <v>1609</v>
      </c>
      <c r="E747" s="50" t="s">
        <v>1610</v>
      </c>
      <c r="F747" s="15" t="s">
        <v>1639</v>
      </c>
      <c r="G747" s="167">
        <v>44927</v>
      </c>
    </row>
    <row r="748" spans="1:7" s="46" customFormat="1" ht="30" customHeight="1" x14ac:dyDescent="0.25">
      <c r="A748" s="123">
        <v>44811</v>
      </c>
      <c r="B748" s="50" t="s">
        <v>1647</v>
      </c>
      <c r="C748" s="50">
        <v>224537</v>
      </c>
      <c r="D748" s="50" t="s">
        <v>1611</v>
      </c>
      <c r="E748" s="50" t="s">
        <v>1612</v>
      </c>
      <c r="F748" s="15">
        <v>183799</v>
      </c>
      <c r="G748" s="167">
        <v>44986</v>
      </c>
    </row>
    <row r="749" spans="1:7" s="46" customFormat="1" ht="30" customHeight="1" x14ac:dyDescent="0.25">
      <c r="A749" s="123">
        <v>44811</v>
      </c>
      <c r="B749" s="50" t="s">
        <v>1647</v>
      </c>
      <c r="C749" s="50">
        <v>224537</v>
      </c>
      <c r="D749" s="50" t="s">
        <v>1611</v>
      </c>
      <c r="E749" s="50" t="s">
        <v>1612</v>
      </c>
      <c r="F749" s="15">
        <v>183535</v>
      </c>
      <c r="G749" s="167">
        <v>44927</v>
      </c>
    </row>
    <row r="750" spans="1:7" s="46" customFormat="1" ht="30" customHeight="1" x14ac:dyDescent="0.25">
      <c r="A750" s="123">
        <v>44811</v>
      </c>
      <c r="B750" s="50" t="s">
        <v>1647</v>
      </c>
      <c r="C750" s="50">
        <v>224537</v>
      </c>
      <c r="D750" s="50" t="s">
        <v>1611</v>
      </c>
      <c r="E750" s="50" t="s">
        <v>1612</v>
      </c>
      <c r="F750" s="15">
        <v>184663</v>
      </c>
      <c r="G750" s="167">
        <v>45170</v>
      </c>
    </row>
    <row r="751" spans="1:7" s="46" customFormat="1" ht="30" customHeight="1" x14ac:dyDescent="0.25">
      <c r="A751" s="123">
        <v>44811</v>
      </c>
      <c r="B751" s="50" t="s">
        <v>1647</v>
      </c>
      <c r="C751" s="50">
        <v>59511</v>
      </c>
      <c r="D751" s="50" t="s">
        <v>1613</v>
      </c>
      <c r="E751" s="50" t="s">
        <v>1614</v>
      </c>
      <c r="F751" s="15">
        <v>301787</v>
      </c>
      <c r="G751" s="167">
        <v>45292</v>
      </c>
    </row>
    <row r="752" spans="1:7" s="46" customFormat="1" ht="30" customHeight="1" x14ac:dyDescent="0.25">
      <c r="A752" s="123">
        <v>44811</v>
      </c>
      <c r="B752" s="50" t="s">
        <v>1647</v>
      </c>
      <c r="C752" s="50">
        <v>128689</v>
      </c>
      <c r="D752" s="50" t="s">
        <v>1613</v>
      </c>
      <c r="E752" s="50" t="s">
        <v>1615</v>
      </c>
      <c r="F752" s="15">
        <v>302100</v>
      </c>
      <c r="G752" s="167">
        <v>45352</v>
      </c>
    </row>
    <row r="753" spans="1:9" s="46" customFormat="1" ht="31.35" customHeight="1" x14ac:dyDescent="0.25">
      <c r="A753" s="123">
        <v>44811</v>
      </c>
      <c r="B753" s="50" t="s">
        <v>1647</v>
      </c>
      <c r="C753" s="50">
        <v>128689</v>
      </c>
      <c r="D753" s="50" t="s">
        <v>1613</v>
      </c>
      <c r="E753" s="50" t="s">
        <v>1615</v>
      </c>
      <c r="F753" s="15">
        <v>299548</v>
      </c>
      <c r="G753" s="167">
        <v>44986</v>
      </c>
    </row>
    <row r="754" spans="1:9" s="46" customFormat="1" ht="31.35" customHeight="1" x14ac:dyDescent="0.25">
      <c r="A754" s="123">
        <v>44811</v>
      </c>
      <c r="B754" s="50" t="s">
        <v>1647</v>
      </c>
      <c r="C754" s="50">
        <v>59928</v>
      </c>
      <c r="D754" s="50" t="s">
        <v>1616</v>
      </c>
      <c r="E754" s="50" t="s">
        <v>1617</v>
      </c>
      <c r="F754" s="15">
        <v>1805734</v>
      </c>
      <c r="G754" s="167">
        <v>44866</v>
      </c>
    </row>
    <row r="755" spans="1:9" s="46" customFormat="1" ht="30" customHeight="1" x14ac:dyDescent="0.25">
      <c r="A755" s="123">
        <v>44811</v>
      </c>
      <c r="B755" s="50" t="s">
        <v>1647</v>
      </c>
      <c r="C755" s="50">
        <v>59928</v>
      </c>
      <c r="D755" s="50" t="s">
        <v>1616</v>
      </c>
      <c r="E755" s="50" t="s">
        <v>1617</v>
      </c>
      <c r="F755" s="15">
        <v>1808687</v>
      </c>
      <c r="G755" s="167">
        <v>44927</v>
      </c>
    </row>
    <row r="756" spans="1:9" s="46" customFormat="1" ht="30" customHeight="1" x14ac:dyDescent="0.25">
      <c r="A756" s="123">
        <v>44811</v>
      </c>
      <c r="B756" s="50" t="s">
        <v>1647</v>
      </c>
      <c r="C756" s="50">
        <v>59928</v>
      </c>
      <c r="D756" s="50" t="s">
        <v>1616</v>
      </c>
      <c r="E756" s="50" t="s">
        <v>1617</v>
      </c>
      <c r="F756" s="15">
        <v>1810542</v>
      </c>
      <c r="G756" s="167">
        <v>44958</v>
      </c>
    </row>
    <row r="757" spans="1:9" s="46" customFormat="1" ht="30" customHeight="1" x14ac:dyDescent="0.25">
      <c r="A757" s="123">
        <v>44811</v>
      </c>
      <c r="B757" s="50" t="s">
        <v>1647</v>
      </c>
      <c r="C757" s="50">
        <v>59928</v>
      </c>
      <c r="D757" s="50" t="s">
        <v>1616</v>
      </c>
      <c r="E757" s="50" t="s">
        <v>1617</v>
      </c>
      <c r="F757" s="15">
        <v>1810543</v>
      </c>
      <c r="G757" s="167">
        <v>44958</v>
      </c>
      <c r="I757" s="153"/>
    </row>
    <row r="758" spans="1:9" s="46" customFormat="1" ht="30" customHeight="1" x14ac:dyDescent="0.25">
      <c r="A758" s="123">
        <v>44811</v>
      </c>
      <c r="B758" s="50" t="s">
        <v>1647</v>
      </c>
      <c r="C758" s="50">
        <v>59928</v>
      </c>
      <c r="D758" s="50" t="s">
        <v>1616</v>
      </c>
      <c r="E758" s="50" t="s">
        <v>1617</v>
      </c>
      <c r="F758" s="15">
        <v>1810546</v>
      </c>
      <c r="G758" s="167">
        <v>44958</v>
      </c>
      <c r="H758"/>
    </row>
    <row r="759" spans="1:9" s="46" customFormat="1" ht="30.75" customHeight="1" x14ac:dyDescent="0.25">
      <c r="A759" s="123">
        <v>44811</v>
      </c>
      <c r="B759" s="50" t="s">
        <v>1647</v>
      </c>
      <c r="C759" s="50">
        <v>59928</v>
      </c>
      <c r="D759" s="50" t="s">
        <v>1616</v>
      </c>
      <c r="E759" s="50" t="s">
        <v>1617</v>
      </c>
      <c r="F759" s="15">
        <v>1827252</v>
      </c>
      <c r="G759" s="167">
        <v>45170</v>
      </c>
    </row>
    <row r="760" spans="1:9" s="46" customFormat="1" ht="30.75" customHeight="1" x14ac:dyDescent="0.25">
      <c r="A760" s="123">
        <v>44811</v>
      </c>
      <c r="B760" s="50" t="s">
        <v>1647</v>
      </c>
      <c r="C760" s="50">
        <v>59928</v>
      </c>
      <c r="D760" s="50" t="s">
        <v>1616</v>
      </c>
      <c r="E760" s="50" t="s">
        <v>1617</v>
      </c>
      <c r="F760" s="15">
        <v>1827257</v>
      </c>
      <c r="G760" s="167">
        <v>45170</v>
      </c>
    </row>
    <row r="761" spans="1:9" s="46" customFormat="1" ht="30.75" customHeight="1" x14ac:dyDescent="0.25">
      <c r="A761" s="123">
        <v>44811</v>
      </c>
      <c r="B761" s="50" t="s">
        <v>1647</v>
      </c>
      <c r="C761" s="50">
        <v>59928</v>
      </c>
      <c r="D761" s="50" t="s">
        <v>1616</v>
      </c>
      <c r="E761" s="50" t="s">
        <v>1617</v>
      </c>
      <c r="F761" s="15">
        <v>1834223</v>
      </c>
      <c r="G761" s="167">
        <v>45292</v>
      </c>
    </row>
    <row r="762" spans="1:9" s="46" customFormat="1" ht="30.75" customHeight="1" x14ac:dyDescent="0.25">
      <c r="A762" s="123">
        <v>44811</v>
      </c>
      <c r="B762" s="50" t="s">
        <v>1647</v>
      </c>
      <c r="C762" s="50">
        <v>19372</v>
      </c>
      <c r="D762" s="50" t="s">
        <v>1618</v>
      </c>
      <c r="E762" s="50" t="s">
        <v>1619</v>
      </c>
      <c r="F762" s="15">
        <v>1802462</v>
      </c>
      <c r="G762" s="167">
        <v>44835</v>
      </c>
    </row>
    <row r="763" spans="1:9" s="46" customFormat="1" ht="30" customHeight="1" x14ac:dyDescent="0.25">
      <c r="A763" s="123">
        <v>44811</v>
      </c>
      <c r="B763" s="50" t="s">
        <v>1647</v>
      </c>
      <c r="C763" s="50">
        <v>19372</v>
      </c>
      <c r="D763" s="50" t="s">
        <v>1618</v>
      </c>
      <c r="E763" s="50" t="s">
        <v>1619</v>
      </c>
      <c r="F763" s="15">
        <v>1803723</v>
      </c>
      <c r="G763" s="167">
        <v>44866</v>
      </c>
    </row>
    <row r="764" spans="1:9" s="46" customFormat="1" ht="30" customHeight="1" x14ac:dyDescent="0.25">
      <c r="A764" s="123">
        <v>44811</v>
      </c>
      <c r="B764" s="50" t="s">
        <v>1647</v>
      </c>
      <c r="C764" s="50">
        <v>19372</v>
      </c>
      <c r="D764" s="50" t="s">
        <v>1618</v>
      </c>
      <c r="E764" s="50" t="s">
        <v>1619</v>
      </c>
      <c r="F764" s="15">
        <v>1806601</v>
      </c>
      <c r="G764" s="167">
        <v>44896</v>
      </c>
    </row>
    <row r="765" spans="1:9" s="46" customFormat="1" ht="30" customHeight="1" x14ac:dyDescent="0.25">
      <c r="A765" s="123">
        <v>44811</v>
      </c>
      <c r="B765" s="50" t="s">
        <v>1647</v>
      </c>
      <c r="C765" s="50">
        <v>19372</v>
      </c>
      <c r="D765" s="50" t="s">
        <v>1618</v>
      </c>
      <c r="E765" s="50" t="s">
        <v>1619</v>
      </c>
      <c r="F765" s="15">
        <v>1806613</v>
      </c>
      <c r="G765" s="167">
        <v>44896</v>
      </c>
    </row>
    <row r="766" spans="1:9" s="46" customFormat="1" ht="30" customHeight="1" x14ac:dyDescent="0.25">
      <c r="A766" s="123">
        <v>44811</v>
      </c>
      <c r="B766" s="50" t="s">
        <v>1647</v>
      </c>
      <c r="C766" s="50">
        <v>19372</v>
      </c>
      <c r="D766" s="50" t="s">
        <v>1618</v>
      </c>
      <c r="E766" s="50" t="s">
        <v>1619</v>
      </c>
      <c r="F766" s="15">
        <v>1810573</v>
      </c>
      <c r="G766" s="167">
        <v>44958</v>
      </c>
    </row>
    <row r="767" spans="1:9" s="46" customFormat="1" ht="30" customHeight="1" x14ac:dyDescent="0.25">
      <c r="A767" s="123">
        <v>44811</v>
      </c>
      <c r="B767" s="50" t="s">
        <v>1647</v>
      </c>
      <c r="C767" s="50">
        <v>19372</v>
      </c>
      <c r="D767" s="50" t="s">
        <v>1618</v>
      </c>
      <c r="E767" s="50" t="s">
        <v>1619</v>
      </c>
      <c r="F767" s="15">
        <v>1820072</v>
      </c>
      <c r="G767" s="167">
        <v>45078</v>
      </c>
    </row>
    <row r="768" spans="1:9" s="46" customFormat="1" ht="30.6" customHeight="1" x14ac:dyDescent="0.25">
      <c r="A768" s="123">
        <v>44811</v>
      </c>
      <c r="B768" s="50" t="s">
        <v>1647</v>
      </c>
      <c r="C768" s="50">
        <v>197748</v>
      </c>
      <c r="D768" s="50" t="s">
        <v>1620</v>
      </c>
      <c r="E768" s="50" t="s">
        <v>1621</v>
      </c>
      <c r="F768" s="15" t="s">
        <v>1640</v>
      </c>
      <c r="G768" s="167">
        <v>45323</v>
      </c>
    </row>
    <row r="769" spans="1:7" s="46" customFormat="1" ht="31.35" customHeight="1" x14ac:dyDescent="0.25">
      <c r="A769" s="123">
        <v>44811</v>
      </c>
      <c r="B769" s="50" t="s">
        <v>1647</v>
      </c>
      <c r="C769" s="50">
        <v>197748</v>
      </c>
      <c r="D769" s="50" t="s">
        <v>1620</v>
      </c>
      <c r="E769" s="50" t="s">
        <v>1621</v>
      </c>
      <c r="F769" s="15" t="s">
        <v>1641</v>
      </c>
      <c r="G769" s="167">
        <v>45231</v>
      </c>
    </row>
    <row r="770" spans="1:7" s="46" customFormat="1" ht="31.35" customHeight="1" x14ac:dyDescent="0.25">
      <c r="A770" s="123">
        <v>44811</v>
      </c>
      <c r="B770" s="50" t="s">
        <v>1647</v>
      </c>
      <c r="C770" s="50">
        <v>197748</v>
      </c>
      <c r="D770" s="50" t="s">
        <v>1620</v>
      </c>
      <c r="E770" s="50" t="s">
        <v>1621</v>
      </c>
      <c r="F770" s="15" t="s">
        <v>1642</v>
      </c>
      <c r="G770" s="167">
        <v>44986</v>
      </c>
    </row>
    <row r="771" spans="1:7" s="46" customFormat="1" ht="32.1" customHeight="1" x14ac:dyDescent="0.25">
      <c r="A771" s="123">
        <v>44811</v>
      </c>
      <c r="B771" s="50" t="s">
        <v>1647</v>
      </c>
      <c r="C771" s="50">
        <v>197748</v>
      </c>
      <c r="D771" s="50" t="s">
        <v>1620</v>
      </c>
      <c r="E771" s="50" t="s">
        <v>1621</v>
      </c>
      <c r="F771" s="15" t="s">
        <v>1643</v>
      </c>
      <c r="G771" s="167">
        <v>44927</v>
      </c>
    </row>
    <row r="772" spans="1:7" s="46" customFormat="1" ht="30" customHeight="1" x14ac:dyDescent="0.25">
      <c r="A772" s="123">
        <v>44811</v>
      </c>
      <c r="B772" s="50" t="s">
        <v>1647</v>
      </c>
      <c r="C772" s="50">
        <v>136003</v>
      </c>
      <c r="D772" s="50" t="s">
        <v>871</v>
      </c>
      <c r="E772" s="50" t="s">
        <v>1622</v>
      </c>
      <c r="F772" s="15" t="s">
        <v>1644</v>
      </c>
      <c r="G772" s="167">
        <v>45474</v>
      </c>
    </row>
    <row r="773" spans="1:7" s="46" customFormat="1" ht="30" customHeight="1" x14ac:dyDescent="0.25">
      <c r="A773" s="123">
        <v>44811</v>
      </c>
      <c r="B773" s="50" t="s">
        <v>1647</v>
      </c>
      <c r="C773" s="50">
        <v>173414</v>
      </c>
      <c r="D773" s="50" t="s">
        <v>1623</v>
      </c>
      <c r="E773" s="50" t="s">
        <v>872</v>
      </c>
      <c r="F773" s="15" t="s">
        <v>1645</v>
      </c>
      <c r="G773" s="167">
        <v>44835</v>
      </c>
    </row>
    <row r="774" spans="1:7" s="46" customFormat="1" ht="31.5" customHeight="1" thickBot="1" x14ac:dyDescent="0.3">
      <c r="A774" s="122">
        <v>44811</v>
      </c>
      <c r="B774" s="42" t="s">
        <v>1647</v>
      </c>
      <c r="C774" s="42">
        <v>173414</v>
      </c>
      <c r="D774" s="42" t="s">
        <v>1623</v>
      </c>
      <c r="E774" s="42" t="s">
        <v>872</v>
      </c>
      <c r="F774" s="16" t="s">
        <v>1646</v>
      </c>
      <c r="G774" s="117">
        <v>44866</v>
      </c>
    </row>
    <row r="775" spans="1:7" s="46" customFormat="1" ht="30.6" customHeight="1" thickBot="1" x14ac:dyDescent="0.3">
      <c r="A775" s="61">
        <v>44811</v>
      </c>
      <c r="B775" s="34" t="s">
        <v>1596</v>
      </c>
      <c r="C775" s="34">
        <v>268767</v>
      </c>
      <c r="D775" s="34" t="s">
        <v>1597</v>
      </c>
      <c r="E775" s="59" t="s">
        <v>1598</v>
      </c>
      <c r="F775" s="66" t="s">
        <v>1600</v>
      </c>
      <c r="G775" s="37" t="s">
        <v>1501</v>
      </c>
    </row>
    <row r="776" spans="1:7" s="46" customFormat="1" ht="30" customHeight="1" x14ac:dyDescent="0.25">
      <c r="A776" s="118">
        <v>44811</v>
      </c>
      <c r="B776" s="166" t="s">
        <v>1596</v>
      </c>
      <c r="C776" s="14">
        <v>268768</v>
      </c>
      <c r="D776" s="14" t="s">
        <v>1597</v>
      </c>
      <c r="E776" s="14" t="s">
        <v>1599</v>
      </c>
      <c r="F776" s="19" t="s">
        <v>1601</v>
      </c>
      <c r="G776" s="24" t="s">
        <v>1143</v>
      </c>
    </row>
    <row r="777" spans="1:7" s="46" customFormat="1" ht="30.75" customHeight="1" thickBot="1" x14ac:dyDescent="0.3">
      <c r="A777" s="122">
        <v>44811</v>
      </c>
      <c r="B777" s="42" t="s">
        <v>1596</v>
      </c>
      <c r="C777" s="16">
        <v>268768</v>
      </c>
      <c r="D777" s="16" t="s">
        <v>1597</v>
      </c>
      <c r="E777" s="16" t="s">
        <v>1599</v>
      </c>
      <c r="F777" s="63" t="s">
        <v>1602</v>
      </c>
      <c r="G777" s="26" t="s">
        <v>1143</v>
      </c>
    </row>
    <row r="778" spans="1:7" s="46" customFormat="1" ht="30.75" customHeight="1" x14ac:dyDescent="0.25">
      <c r="A778" s="118">
        <v>44811</v>
      </c>
      <c r="B778" s="166" t="s">
        <v>1596</v>
      </c>
      <c r="C778" s="14">
        <v>42547</v>
      </c>
      <c r="D778" s="14" t="s">
        <v>1597</v>
      </c>
      <c r="E778" s="14" t="s">
        <v>1599</v>
      </c>
      <c r="F778" s="19" t="s">
        <v>1603</v>
      </c>
      <c r="G778" s="24" t="s">
        <v>1501</v>
      </c>
    </row>
    <row r="779" spans="1:7" s="46" customFormat="1" ht="30.75" customHeight="1" thickBot="1" x14ac:dyDescent="0.3">
      <c r="A779" s="122">
        <v>44811</v>
      </c>
      <c r="B779" s="42" t="s">
        <v>1596</v>
      </c>
      <c r="C779" s="16">
        <v>42547</v>
      </c>
      <c r="D779" s="16" t="s">
        <v>1597</v>
      </c>
      <c r="E779" s="16" t="s">
        <v>1599</v>
      </c>
      <c r="F779" s="63" t="s">
        <v>1604</v>
      </c>
      <c r="G779" s="26" t="s">
        <v>391</v>
      </c>
    </row>
    <row r="780" spans="1:7" s="46" customFormat="1" ht="30.75" customHeight="1" x14ac:dyDescent="0.25">
      <c r="A780" s="118">
        <v>44811</v>
      </c>
      <c r="B780" s="166" t="s">
        <v>1596</v>
      </c>
      <c r="C780" s="14">
        <v>65484</v>
      </c>
      <c r="D780" s="14" t="s">
        <v>1147</v>
      </c>
      <c r="E780" s="14" t="s">
        <v>1148</v>
      </c>
      <c r="F780" s="19">
        <v>2141</v>
      </c>
      <c r="G780" s="24" t="s">
        <v>311</v>
      </c>
    </row>
    <row r="781" spans="1:7" s="46" customFormat="1" ht="30" customHeight="1" thickBot="1" x14ac:dyDescent="0.3">
      <c r="A781" s="122">
        <v>44811</v>
      </c>
      <c r="B781" s="42" t="s">
        <v>1596</v>
      </c>
      <c r="C781" s="16">
        <v>65484</v>
      </c>
      <c r="D781" s="16" t="s">
        <v>1147</v>
      </c>
      <c r="E781" s="16" t="s">
        <v>1148</v>
      </c>
      <c r="F781" s="63">
        <v>2146</v>
      </c>
      <c r="G781" s="26" t="s">
        <v>311</v>
      </c>
    </row>
    <row r="782" spans="1:7" s="46" customFormat="1" ht="30.75" customHeight="1" thickBot="1" x14ac:dyDescent="0.3">
      <c r="A782" s="2">
        <v>44805</v>
      </c>
      <c r="B782" s="5" t="s">
        <v>1592</v>
      </c>
      <c r="C782" s="10">
        <v>57608</v>
      </c>
      <c r="D782" s="10" t="s">
        <v>1593</v>
      </c>
      <c r="E782" s="10" t="s">
        <v>1594</v>
      </c>
      <c r="F782" s="7" t="s">
        <v>1595</v>
      </c>
      <c r="G782" s="32" t="s">
        <v>1533</v>
      </c>
    </row>
    <row r="783" spans="1:7" s="46" customFormat="1" ht="32.25" customHeight="1" thickBot="1" x14ac:dyDescent="0.3">
      <c r="A783" s="2">
        <v>44804</v>
      </c>
      <c r="B783" s="5" t="s">
        <v>1591</v>
      </c>
      <c r="C783" s="5">
        <v>238110</v>
      </c>
      <c r="D783" s="5" t="s">
        <v>1590</v>
      </c>
      <c r="E783" s="10" t="s">
        <v>576</v>
      </c>
      <c r="F783" s="7" t="s">
        <v>1589</v>
      </c>
      <c r="G783" s="32" t="s">
        <v>1588</v>
      </c>
    </row>
    <row r="784" spans="1:7" s="46" customFormat="1" ht="30" customHeight="1" thickBot="1" x14ac:dyDescent="0.3">
      <c r="A784" s="2">
        <v>44804</v>
      </c>
      <c r="B784" s="5" t="s">
        <v>1583</v>
      </c>
      <c r="C784" s="5">
        <v>262325</v>
      </c>
      <c r="D784" s="5" t="s">
        <v>1584</v>
      </c>
      <c r="E784" s="10" t="s">
        <v>1585</v>
      </c>
      <c r="F784" s="7" t="s">
        <v>1586</v>
      </c>
      <c r="G784" s="32" t="s">
        <v>1587</v>
      </c>
    </row>
    <row r="785" spans="1:7" s="46" customFormat="1" ht="30.75" customHeight="1" x14ac:dyDescent="0.25">
      <c r="A785" s="118">
        <v>44792</v>
      </c>
      <c r="B785" s="166" t="s">
        <v>1580</v>
      </c>
      <c r="C785" s="14">
        <v>265582</v>
      </c>
      <c r="D785" s="14" t="s">
        <v>1581</v>
      </c>
      <c r="E785" s="14" t="s">
        <v>1582</v>
      </c>
      <c r="F785" s="62">
        <v>529457</v>
      </c>
      <c r="G785" s="24">
        <v>45808</v>
      </c>
    </row>
    <row r="786" spans="1:7" s="46" customFormat="1" ht="27" customHeight="1" x14ac:dyDescent="0.25">
      <c r="A786" s="123">
        <v>44792</v>
      </c>
      <c r="B786" s="50" t="s">
        <v>1580</v>
      </c>
      <c r="C786" s="15">
        <v>265582</v>
      </c>
      <c r="D786" s="15" t="s">
        <v>1581</v>
      </c>
      <c r="E786" s="15" t="s">
        <v>1582</v>
      </c>
      <c r="F786" s="55">
        <v>529456</v>
      </c>
      <c r="G786" s="25">
        <v>45808</v>
      </c>
    </row>
    <row r="787" spans="1:7" s="46" customFormat="1" ht="30.75" customHeight="1" x14ac:dyDescent="0.25">
      <c r="A787" s="123">
        <v>44792</v>
      </c>
      <c r="B787" s="50" t="s">
        <v>1580</v>
      </c>
      <c r="C787" s="15">
        <v>265582</v>
      </c>
      <c r="D787" s="15" t="s">
        <v>1581</v>
      </c>
      <c r="E787" s="15" t="s">
        <v>1582</v>
      </c>
      <c r="F787" s="55">
        <v>529455</v>
      </c>
      <c r="G787" s="25">
        <v>45808</v>
      </c>
    </row>
    <row r="788" spans="1:7" s="46" customFormat="1" ht="30.75" customHeight="1" x14ac:dyDescent="0.25">
      <c r="A788" s="123">
        <v>44792</v>
      </c>
      <c r="B788" s="50" t="s">
        <v>1580</v>
      </c>
      <c r="C788" s="15">
        <v>265582</v>
      </c>
      <c r="D788" s="15" t="s">
        <v>1581</v>
      </c>
      <c r="E788" s="15" t="s">
        <v>1582</v>
      </c>
      <c r="F788" s="55">
        <v>529454</v>
      </c>
      <c r="G788" s="25">
        <v>45808</v>
      </c>
    </row>
    <row r="789" spans="1:7" s="46" customFormat="1" ht="30" customHeight="1" x14ac:dyDescent="0.25">
      <c r="A789" s="123">
        <v>44792</v>
      </c>
      <c r="B789" s="50" t="s">
        <v>1580</v>
      </c>
      <c r="C789" s="15">
        <v>265582</v>
      </c>
      <c r="D789" s="15" t="s">
        <v>1581</v>
      </c>
      <c r="E789" s="15" t="s">
        <v>1582</v>
      </c>
      <c r="F789" s="55">
        <v>529453</v>
      </c>
      <c r="G789" s="25">
        <v>45808</v>
      </c>
    </row>
    <row r="790" spans="1:7" s="46" customFormat="1" ht="29.25" customHeight="1" x14ac:dyDescent="0.25">
      <c r="A790" s="123">
        <v>44792</v>
      </c>
      <c r="B790" s="50" t="s">
        <v>1580</v>
      </c>
      <c r="C790" s="15">
        <v>265582</v>
      </c>
      <c r="D790" s="15" t="s">
        <v>1581</v>
      </c>
      <c r="E790" s="15" t="s">
        <v>1582</v>
      </c>
      <c r="F790" s="55">
        <v>529452</v>
      </c>
      <c r="G790" s="25">
        <v>45808</v>
      </c>
    </row>
    <row r="791" spans="1:7" s="46" customFormat="1" ht="29.25" customHeight="1" x14ac:dyDescent="0.25">
      <c r="A791" s="123">
        <v>44792</v>
      </c>
      <c r="B791" s="50" t="s">
        <v>1580</v>
      </c>
      <c r="C791" s="15">
        <v>265582</v>
      </c>
      <c r="D791" s="15" t="s">
        <v>1581</v>
      </c>
      <c r="E791" s="15" t="s">
        <v>1582</v>
      </c>
      <c r="F791" s="55">
        <v>529215</v>
      </c>
      <c r="G791" s="25">
        <v>45777</v>
      </c>
    </row>
    <row r="792" spans="1:7" s="46" customFormat="1" ht="29.25" customHeight="1" x14ac:dyDescent="0.25">
      <c r="A792" s="123">
        <v>44792</v>
      </c>
      <c r="B792" s="50" t="s">
        <v>1580</v>
      </c>
      <c r="C792" s="15">
        <v>265582</v>
      </c>
      <c r="D792" s="15" t="s">
        <v>1581</v>
      </c>
      <c r="E792" s="15" t="s">
        <v>1582</v>
      </c>
      <c r="F792" s="55">
        <v>529214</v>
      </c>
      <c r="G792" s="25">
        <v>45777</v>
      </c>
    </row>
    <row r="793" spans="1:7" s="46" customFormat="1" ht="30.75" customHeight="1" x14ac:dyDescent="0.25">
      <c r="A793" s="123">
        <v>44792</v>
      </c>
      <c r="B793" s="50" t="s">
        <v>1580</v>
      </c>
      <c r="C793" s="15">
        <v>265582</v>
      </c>
      <c r="D793" s="15" t="s">
        <v>1581</v>
      </c>
      <c r="E793" s="15" t="s">
        <v>1582</v>
      </c>
      <c r="F793" s="55">
        <v>528778</v>
      </c>
      <c r="G793" s="25">
        <v>45777</v>
      </c>
    </row>
    <row r="794" spans="1:7" s="46" customFormat="1" ht="30.75" customHeight="1" x14ac:dyDescent="0.25">
      <c r="A794" s="123">
        <v>44792</v>
      </c>
      <c r="B794" s="50" t="s">
        <v>1580</v>
      </c>
      <c r="C794" s="15">
        <v>265582</v>
      </c>
      <c r="D794" s="15" t="s">
        <v>1581</v>
      </c>
      <c r="E794" s="15" t="s">
        <v>1582</v>
      </c>
      <c r="F794" s="55">
        <v>528777</v>
      </c>
      <c r="G794" s="25">
        <v>45777</v>
      </c>
    </row>
    <row r="795" spans="1:7" s="46" customFormat="1" ht="30" customHeight="1" thickBot="1" x14ac:dyDescent="0.3">
      <c r="A795" s="122">
        <v>44792</v>
      </c>
      <c r="B795" s="42" t="s">
        <v>1580</v>
      </c>
      <c r="C795" s="16">
        <v>265582</v>
      </c>
      <c r="D795" s="16" t="s">
        <v>1581</v>
      </c>
      <c r="E795" s="16" t="s">
        <v>1582</v>
      </c>
      <c r="F795" s="63">
        <v>528776</v>
      </c>
      <c r="G795" s="26">
        <v>45777</v>
      </c>
    </row>
    <row r="796" spans="1:7" s="46" customFormat="1" ht="28.5" customHeight="1" thickBot="1" x14ac:dyDescent="0.3">
      <c r="A796" s="61">
        <v>44791</v>
      </c>
      <c r="B796" s="34" t="s">
        <v>1576</v>
      </c>
      <c r="C796" s="34">
        <v>219956</v>
      </c>
      <c r="D796" s="34" t="s">
        <v>1577</v>
      </c>
      <c r="E796" s="59" t="s">
        <v>1578</v>
      </c>
      <c r="F796" s="66" t="s">
        <v>1579</v>
      </c>
      <c r="G796" s="37" t="s">
        <v>1533</v>
      </c>
    </row>
    <row r="797" spans="1:7" s="46" customFormat="1" ht="30" customHeight="1" thickBot="1" x14ac:dyDescent="0.3">
      <c r="A797" s="2">
        <v>44791</v>
      </c>
      <c r="B797" s="5" t="s">
        <v>1571</v>
      </c>
      <c r="C797" s="5">
        <v>197095</v>
      </c>
      <c r="D797" s="5" t="s">
        <v>1572</v>
      </c>
      <c r="E797" s="10" t="s">
        <v>1573</v>
      </c>
      <c r="F797" s="7" t="s">
        <v>1574</v>
      </c>
      <c r="G797" s="32" t="s">
        <v>1575</v>
      </c>
    </row>
    <row r="798" spans="1:7" s="46" customFormat="1" ht="30" customHeight="1" thickBot="1" x14ac:dyDescent="0.3">
      <c r="A798" s="2">
        <v>44788</v>
      </c>
      <c r="B798" s="5" t="s">
        <v>1566</v>
      </c>
      <c r="C798" s="5">
        <v>206461</v>
      </c>
      <c r="D798" s="5" t="s">
        <v>1567</v>
      </c>
      <c r="E798" s="10" t="s">
        <v>1568</v>
      </c>
      <c r="F798" s="7" t="s">
        <v>1569</v>
      </c>
      <c r="G798" s="32" t="s">
        <v>1570</v>
      </c>
    </row>
    <row r="799" spans="1:7" s="46" customFormat="1" ht="30" customHeight="1" thickBot="1" x14ac:dyDescent="0.3">
      <c r="A799" s="2">
        <v>44785</v>
      </c>
      <c r="B799" s="5" t="s">
        <v>1562</v>
      </c>
      <c r="C799" s="5">
        <v>181190</v>
      </c>
      <c r="D799" s="5" t="s">
        <v>1563</v>
      </c>
      <c r="E799" s="10" t="s">
        <v>1564</v>
      </c>
      <c r="F799" s="7" t="s">
        <v>1565</v>
      </c>
      <c r="G799" s="32" t="s">
        <v>391</v>
      </c>
    </row>
    <row r="800" spans="1:7" s="46" customFormat="1" ht="28.5" customHeight="1" x14ac:dyDescent="0.25">
      <c r="A800" s="118">
        <v>44785</v>
      </c>
      <c r="B800" s="41" t="s">
        <v>1555</v>
      </c>
      <c r="C800" s="41">
        <v>180555</v>
      </c>
      <c r="D800" s="41" t="s">
        <v>1557</v>
      </c>
      <c r="E800" s="41" t="s">
        <v>1558</v>
      </c>
      <c r="F800" s="62" t="s">
        <v>1559</v>
      </c>
      <c r="G800" s="24">
        <v>46388</v>
      </c>
    </row>
    <row r="801" spans="1:7" s="46" customFormat="1" ht="28.5" customHeight="1" x14ac:dyDescent="0.25">
      <c r="A801" s="123">
        <v>44785</v>
      </c>
      <c r="B801" s="50" t="s">
        <v>1556</v>
      </c>
      <c r="C801" s="50">
        <v>180555</v>
      </c>
      <c r="D801" s="50" t="s">
        <v>1557</v>
      </c>
      <c r="E801" s="50" t="s">
        <v>1558</v>
      </c>
      <c r="F801" s="55" t="s">
        <v>1560</v>
      </c>
      <c r="G801" s="25">
        <v>46388</v>
      </c>
    </row>
    <row r="802" spans="1:7" s="46" customFormat="1" ht="28.5" customHeight="1" thickBot="1" x14ac:dyDescent="0.3">
      <c r="A802" s="122">
        <v>44785</v>
      </c>
      <c r="B802" s="42" t="s">
        <v>1555</v>
      </c>
      <c r="C802" s="42">
        <v>180555</v>
      </c>
      <c r="D802" s="42" t="s">
        <v>1557</v>
      </c>
      <c r="E802" s="42" t="s">
        <v>1558</v>
      </c>
      <c r="F802" s="63" t="s">
        <v>1561</v>
      </c>
      <c r="G802" s="26">
        <v>46388</v>
      </c>
    </row>
    <row r="803" spans="1:7" s="46" customFormat="1" ht="28.5" customHeight="1" x14ac:dyDescent="0.25">
      <c r="A803" s="118">
        <v>44777</v>
      </c>
      <c r="B803" s="166" t="s">
        <v>1552</v>
      </c>
      <c r="C803" s="14">
        <v>119115</v>
      </c>
      <c r="D803" s="14" t="s">
        <v>1553</v>
      </c>
      <c r="E803" s="14" t="s">
        <v>1554</v>
      </c>
      <c r="F803" s="19">
        <v>204305</v>
      </c>
      <c r="G803" s="24" t="s">
        <v>1501</v>
      </c>
    </row>
    <row r="804" spans="1:7" s="46" customFormat="1" ht="28.5" customHeight="1" thickBot="1" x14ac:dyDescent="0.3">
      <c r="A804" s="122">
        <v>44777</v>
      </c>
      <c r="B804" s="42" t="s">
        <v>1552</v>
      </c>
      <c r="C804" s="16">
        <v>119115</v>
      </c>
      <c r="D804" s="16" t="s">
        <v>1553</v>
      </c>
      <c r="E804" s="16" t="s">
        <v>1554</v>
      </c>
      <c r="F804" s="63">
        <v>204298</v>
      </c>
      <c r="G804" s="26" t="s">
        <v>1501</v>
      </c>
    </row>
    <row r="805" spans="1:7" s="46" customFormat="1" ht="28.5" customHeight="1" x14ac:dyDescent="0.25">
      <c r="A805" s="118">
        <v>44775</v>
      </c>
      <c r="B805" s="166" t="s">
        <v>1548</v>
      </c>
      <c r="C805" s="14">
        <v>225387</v>
      </c>
      <c r="D805" s="14" t="s">
        <v>1549</v>
      </c>
      <c r="E805" s="14" t="s">
        <v>1550</v>
      </c>
      <c r="F805" s="19">
        <v>205348</v>
      </c>
      <c r="G805" s="28" t="s">
        <v>391</v>
      </c>
    </row>
    <row r="806" spans="1:7" s="46" customFormat="1" ht="28.5" customHeight="1" x14ac:dyDescent="0.25">
      <c r="A806" s="123">
        <v>44775</v>
      </c>
      <c r="B806" s="50" t="s">
        <v>1548</v>
      </c>
      <c r="C806" s="15">
        <v>225387</v>
      </c>
      <c r="D806" s="15" t="s">
        <v>1549</v>
      </c>
      <c r="E806" s="15" t="s">
        <v>1550</v>
      </c>
      <c r="F806" s="48">
        <v>205347</v>
      </c>
      <c r="G806" s="29" t="s">
        <v>391</v>
      </c>
    </row>
    <row r="807" spans="1:7" s="46" customFormat="1" ht="28.5" customHeight="1" x14ac:dyDescent="0.25">
      <c r="A807" s="123">
        <v>44775</v>
      </c>
      <c r="B807" s="50" t="s">
        <v>1548</v>
      </c>
      <c r="C807" s="15">
        <v>225387</v>
      </c>
      <c r="D807" s="15" t="s">
        <v>1549</v>
      </c>
      <c r="E807" s="15" t="s">
        <v>1550</v>
      </c>
      <c r="F807" s="55">
        <v>205349</v>
      </c>
      <c r="G807" s="29" t="s">
        <v>391</v>
      </c>
    </row>
    <row r="808" spans="1:7" s="46" customFormat="1" ht="28.5" customHeight="1" x14ac:dyDescent="0.25">
      <c r="A808" s="123">
        <v>44775</v>
      </c>
      <c r="B808" s="50" t="s">
        <v>1548</v>
      </c>
      <c r="C808" s="15">
        <v>225352</v>
      </c>
      <c r="D808" s="15" t="s">
        <v>1549</v>
      </c>
      <c r="E808" s="15" t="s">
        <v>930</v>
      </c>
      <c r="F808" s="55">
        <v>205362</v>
      </c>
      <c r="G808" s="29" t="s">
        <v>391</v>
      </c>
    </row>
    <row r="809" spans="1:7" s="46" customFormat="1" ht="30" customHeight="1" x14ac:dyDescent="0.25">
      <c r="A809" s="123">
        <v>44775</v>
      </c>
      <c r="B809" s="50" t="s">
        <v>1548</v>
      </c>
      <c r="C809" s="15">
        <v>225352</v>
      </c>
      <c r="D809" s="15" t="s">
        <v>1549</v>
      </c>
      <c r="E809" s="15" t="s">
        <v>930</v>
      </c>
      <c r="F809" s="55">
        <v>205361</v>
      </c>
      <c r="G809" s="29" t="s">
        <v>391</v>
      </c>
    </row>
    <row r="810" spans="1:7" s="46" customFormat="1" ht="30" customHeight="1" thickBot="1" x14ac:dyDescent="0.3">
      <c r="A810" s="122">
        <v>44775</v>
      </c>
      <c r="B810" s="42" t="s">
        <v>1548</v>
      </c>
      <c r="C810" s="16">
        <v>225359</v>
      </c>
      <c r="D810" s="16" t="s">
        <v>1549</v>
      </c>
      <c r="E810" s="16" t="s">
        <v>1551</v>
      </c>
      <c r="F810" s="63">
        <v>205365</v>
      </c>
      <c r="G810" s="29" t="s">
        <v>391</v>
      </c>
    </row>
    <row r="811" spans="1:7" s="46" customFormat="1" ht="30" customHeight="1" x14ac:dyDescent="0.25">
      <c r="A811" s="118">
        <v>44775</v>
      </c>
      <c r="B811" s="166" t="s">
        <v>1547</v>
      </c>
      <c r="C811" s="14">
        <v>200350</v>
      </c>
      <c r="D811" s="14" t="s">
        <v>1539</v>
      </c>
      <c r="E811" s="14" t="s">
        <v>1540</v>
      </c>
      <c r="F811" s="19" t="s">
        <v>1541</v>
      </c>
      <c r="G811" s="24">
        <v>44817</v>
      </c>
    </row>
    <row r="812" spans="1:7" s="46" customFormat="1" ht="30" customHeight="1" x14ac:dyDescent="0.25">
      <c r="A812" s="123">
        <v>44775</v>
      </c>
      <c r="B812" s="50" t="s">
        <v>1547</v>
      </c>
      <c r="C812" s="15">
        <v>200350</v>
      </c>
      <c r="D812" s="15" t="s">
        <v>1539</v>
      </c>
      <c r="E812" s="15" t="s">
        <v>1540</v>
      </c>
      <c r="F812" s="48" t="s">
        <v>1542</v>
      </c>
      <c r="G812" s="25">
        <v>44830</v>
      </c>
    </row>
    <row r="813" spans="1:7" s="46" customFormat="1" ht="30" customHeight="1" x14ac:dyDescent="0.25">
      <c r="A813" s="123">
        <v>44775</v>
      </c>
      <c r="B813" s="50" t="s">
        <v>1547</v>
      </c>
      <c r="C813" s="15">
        <v>200350</v>
      </c>
      <c r="D813" s="15" t="s">
        <v>1539</v>
      </c>
      <c r="E813" s="15" t="s">
        <v>1540</v>
      </c>
      <c r="F813" s="55" t="s">
        <v>1543</v>
      </c>
      <c r="G813" s="25">
        <v>44858</v>
      </c>
    </row>
    <row r="814" spans="1:7" s="46" customFormat="1" ht="30" customHeight="1" x14ac:dyDescent="0.25">
      <c r="A814" s="123">
        <v>44775</v>
      </c>
      <c r="B814" s="50" t="s">
        <v>1547</v>
      </c>
      <c r="C814" s="15">
        <v>200350</v>
      </c>
      <c r="D814" s="15" t="s">
        <v>1539</v>
      </c>
      <c r="E814" s="15" t="s">
        <v>1540</v>
      </c>
      <c r="F814" s="55" t="s">
        <v>1544</v>
      </c>
      <c r="G814" s="25">
        <v>44830</v>
      </c>
    </row>
    <row r="815" spans="1:7" s="46" customFormat="1" ht="30" customHeight="1" x14ac:dyDescent="0.25">
      <c r="A815" s="123">
        <v>44775</v>
      </c>
      <c r="B815" s="50" t="s">
        <v>1547</v>
      </c>
      <c r="C815" s="15">
        <v>200350</v>
      </c>
      <c r="D815" s="15" t="s">
        <v>1539</v>
      </c>
      <c r="E815" s="15" t="s">
        <v>1540</v>
      </c>
      <c r="F815" s="55" t="s">
        <v>1545</v>
      </c>
      <c r="G815" s="25">
        <v>44844</v>
      </c>
    </row>
    <row r="816" spans="1:7" s="46" customFormat="1" ht="30" customHeight="1" thickBot="1" x14ac:dyDescent="0.3">
      <c r="A816" s="122">
        <v>44775</v>
      </c>
      <c r="B816" s="42" t="s">
        <v>1547</v>
      </c>
      <c r="C816" s="16">
        <v>200350</v>
      </c>
      <c r="D816" s="16" t="s">
        <v>1539</v>
      </c>
      <c r="E816" s="16" t="s">
        <v>1540</v>
      </c>
      <c r="F816" s="63" t="s">
        <v>1546</v>
      </c>
      <c r="G816" s="26">
        <v>44844</v>
      </c>
    </row>
    <row r="817" spans="1:7" s="46" customFormat="1" ht="30" customHeight="1" x14ac:dyDescent="0.25">
      <c r="A817" s="118">
        <v>44774</v>
      </c>
      <c r="B817" s="41" t="s">
        <v>1534</v>
      </c>
      <c r="C817" s="41">
        <v>160192</v>
      </c>
      <c r="D817" s="41" t="s">
        <v>1535</v>
      </c>
      <c r="E817" s="41" t="s">
        <v>1536</v>
      </c>
      <c r="F817" s="64" t="s">
        <v>1537</v>
      </c>
      <c r="G817" s="149" t="s">
        <v>386</v>
      </c>
    </row>
    <row r="818" spans="1:7" s="46" customFormat="1" ht="30" customHeight="1" thickBot="1" x14ac:dyDescent="0.3">
      <c r="A818" s="122">
        <v>44774</v>
      </c>
      <c r="B818" s="42" t="s">
        <v>1534</v>
      </c>
      <c r="C818" s="42">
        <v>160192</v>
      </c>
      <c r="D818" s="42" t="s">
        <v>1535</v>
      </c>
      <c r="E818" s="42" t="s">
        <v>1536</v>
      </c>
      <c r="F818" s="65" t="s">
        <v>1538</v>
      </c>
      <c r="G818" s="30" t="s">
        <v>223</v>
      </c>
    </row>
    <row r="819" spans="1:7" s="46" customFormat="1" ht="30" customHeight="1" x14ac:dyDescent="0.25">
      <c r="A819" s="118">
        <v>44768</v>
      </c>
      <c r="B819" s="41" t="s">
        <v>1528</v>
      </c>
      <c r="C819" s="41">
        <v>180553</v>
      </c>
      <c r="D819" s="41" t="s">
        <v>1529</v>
      </c>
      <c r="E819" s="41" t="s">
        <v>1530</v>
      </c>
      <c r="F819" s="64" t="s">
        <v>1531</v>
      </c>
      <c r="G819" s="149" t="s">
        <v>1533</v>
      </c>
    </row>
    <row r="820" spans="1:7" s="46" customFormat="1" ht="30" customHeight="1" thickBot="1" x14ac:dyDescent="0.3">
      <c r="A820" s="122">
        <v>44768</v>
      </c>
      <c r="B820" s="42" t="s">
        <v>1528</v>
      </c>
      <c r="C820" s="42">
        <v>180553</v>
      </c>
      <c r="D820" s="42" t="s">
        <v>1529</v>
      </c>
      <c r="E820" s="42" t="s">
        <v>1530</v>
      </c>
      <c r="F820" s="65" t="s">
        <v>1532</v>
      </c>
      <c r="G820" s="30" t="s">
        <v>1533</v>
      </c>
    </row>
    <row r="821" spans="1:7" s="46" customFormat="1" ht="27" customHeight="1" x14ac:dyDescent="0.25">
      <c r="A821" s="137">
        <v>44761</v>
      </c>
      <c r="B821" s="52" t="s">
        <v>1526</v>
      </c>
      <c r="C821" s="52">
        <v>24854</v>
      </c>
      <c r="D821" s="57" t="s">
        <v>30</v>
      </c>
      <c r="E821" s="57" t="s">
        <v>32</v>
      </c>
      <c r="F821" s="57">
        <v>22020877</v>
      </c>
      <c r="G821" s="45" t="s">
        <v>1501</v>
      </c>
    </row>
    <row r="822" spans="1:7" s="46" customFormat="1" ht="27" customHeight="1" thickBot="1" x14ac:dyDescent="0.3">
      <c r="A822" s="8">
        <v>44761</v>
      </c>
      <c r="B822" s="42" t="s">
        <v>1526</v>
      </c>
      <c r="C822" s="42">
        <v>24870</v>
      </c>
      <c r="D822" s="63" t="s">
        <v>30</v>
      </c>
      <c r="E822" s="63" t="s">
        <v>1527</v>
      </c>
      <c r="F822" s="63">
        <v>22052436</v>
      </c>
      <c r="G822" s="26" t="s">
        <v>1501</v>
      </c>
    </row>
    <row r="823" spans="1:7" s="46" customFormat="1" ht="27" customHeight="1" x14ac:dyDescent="0.25">
      <c r="A823" s="119">
        <v>44761</v>
      </c>
      <c r="B823" s="52" t="s">
        <v>1524</v>
      </c>
      <c r="C823" s="52">
        <v>243763</v>
      </c>
      <c r="D823" s="57" t="s">
        <v>675</v>
      </c>
      <c r="E823" s="57" t="s">
        <v>1499</v>
      </c>
      <c r="F823" s="57">
        <v>307678</v>
      </c>
      <c r="G823" s="45">
        <v>45778</v>
      </c>
    </row>
    <row r="824" spans="1:7" s="46" customFormat="1" ht="27" customHeight="1" x14ac:dyDescent="0.25">
      <c r="A824" s="123">
        <v>44761</v>
      </c>
      <c r="B824" s="50" t="s">
        <v>1525</v>
      </c>
      <c r="C824" s="50">
        <v>243763</v>
      </c>
      <c r="D824" s="55" t="s">
        <v>675</v>
      </c>
      <c r="E824" s="55" t="s">
        <v>1499</v>
      </c>
      <c r="F824" s="55">
        <v>307679</v>
      </c>
      <c r="G824" s="25">
        <v>45778</v>
      </c>
    </row>
    <row r="825" spans="1:7" s="46" customFormat="1" ht="27" customHeight="1" x14ac:dyDescent="0.25">
      <c r="A825" s="123">
        <v>44761</v>
      </c>
      <c r="B825" s="50" t="s">
        <v>1525</v>
      </c>
      <c r="C825" s="50">
        <v>243763</v>
      </c>
      <c r="D825" s="55" t="s">
        <v>675</v>
      </c>
      <c r="E825" s="55" t="s">
        <v>1499</v>
      </c>
      <c r="F825" s="55">
        <v>307680</v>
      </c>
      <c r="G825" s="25">
        <v>45778</v>
      </c>
    </row>
    <row r="826" spans="1:7" s="46" customFormat="1" ht="27" customHeight="1" thickBot="1" x14ac:dyDescent="0.3">
      <c r="A826" s="122">
        <v>44761</v>
      </c>
      <c r="B826" s="42" t="s">
        <v>1525</v>
      </c>
      <c r="C826" s="42">
        <v>243763</v>
      </c>
      <c r="D826" s="63" t="s">
        <v>675</v>
      </c>
      <c r="E826" s="63" t="s">
        <v>1499</v>
      </c>
      <c r="F826" s="63">
        <v>307683</v>
      </c>
      <c r="G826" s="26">
        <v>45778</v>
      </c>
    </row>
    <row r="827" spans="1:7" s="46" customFormat="1" ht="27" customHeight="1" thickBot="1" x14ac:dyDescent="0.3">
      <c r="A827" s="2">
        <v>44760</v>
      </c>
      <c r="B827" s="5" t="s">
        <v>1520</v>
      </c>
      <c r="C827" s="5">
        <v>203262</v>
      </c>
      <c r="D827" s="5" t="s">
        <v>1521</v>
      </c>
      <c r="E827" s="5" t="s">
        <v>1522</v>
      </c>
      <c r="F827" s="7" t="s">
        <v>1523</v>
      </c>
      <c r="G827" s="32" t="s">
        <v>743</v>
      </c>
    </row>
    <row r="828" spans="1:7" s="46" customFormat="1" ht="27" customHeight="1" x14ac:dyDescent="0.25">
      <c r="A828" s="119">
        <v>44757</v>
      </c>
      <c r="B828" s="52" t="s">
        <v>1519</v>
      </c>
      <c r="C828" s="52">
        <v>125907</v>
      </c>
      <c r="D828" s="52" t="s">
        <v>1517</v>
      </c>
      <c r="E828" s="52" t="s">
        <v>1518</v>
      </c>
      <c r="F828" s="67" t="s">
        <v>1507</v>
      </c>
      <c r="G828" s="28" t="s">
        <v>71</v>
      </c>
    </row>
    <row r="829" spans="1:7" s="46" customFormat="1" ht="27" customHeight="1" x14ac:dyDescent="0.25">
      <c r="A829" s="123">
        <v>44757</v>
      </c>
      <c r="B829" s="50" t="s">
        <v>1519</v>
      </c>
      <c r="C829" s="50">
        <v>125907</v>
      </c>
      <c r="D829" s="50" t="s">
        <v>1517</v>
      </c>
      <c r="E829" s="50" t="s">
        <v>1518</v>
      </c>
      <c r="F829" s="68" t="s">
        <v>1508</v>
      </c>
      <c r="G829" s="29" t="s">
        <v>582</v>
      </c>
    </row>
    <row r="830" spans="1:7" s="46" customFormat="1" ht="27" customHeight="1" x14ac:dyDescent="0.25">
      <c r="A830" s="123">
        <v>44757</v>
      </c>
      <c r="B830" s="50" t="s">
        <v>1519</v>
      </c>
      <c r="C830" s="50">
        <v>125907</v>
      </c>
      <c r="D830" s="50" t="s">
        <v>1517</v>
      </c>
      <c r="E830" s="50" t="s">
        <v>1518</v>
      </c>
      <c r="F830" s="68" t="s">
        <v>1509</v>
      </c>
      <c r="G830" s="29" t="s">
        <v>197</v>
      </c>
    </row>
    <row r="831" spans="1:7" s="46" customFormat="1" ht="27" customHeight="1" x14ac:dyDescent="0.25">
      <c r="A831" s="123">
        <v>44757</v>
      </c>
      <c r="B831" s="50" t="s">
        <v>1519</v>
      </c>
      <c r="C831" s="50">
        <v>125907</v>
      </c>
      <c r="D831" s="50" t="s">
        <v>1517</v>
      </c>
      <c r="E831" s="50" t="s">
        <v>1518</v>
      </c>
      <c r="F831" s="68" t="s">
        <v>1510</v>
      </c>
      <c r="G831" s="29" t="s">
        <v>311</v>
      </c>
    </row>
    <row r="832" spans="1:7" s="46" customFormat="1" ht="27" customHeight="1" x14ac:dyDescent="0.25">
      <c r="A832" s="123">
        <v>44757</v>
      </c>
      <c r="B832" s="50" t="s">
        <v>1519</v>
      </c>
      <c r="C832" s="50">
        <v>125907</v>
      </c>
      <c r="D832" s="50" t="s">
        <v>1517</v>
      </c>
      <c r="E832" s="50" t="s">
        <v>1518</v>
      </c>
      <c r="F832" s="68" t="s">
        <v>1511</v>
      </c>
      <c r="G832" s="29" t="s">
        <v>417</v>
      </c>
    </row>
    <row r="833" spans="1:7" s="46" customFormat="1" ht="26.25" customHeight="1" x14ac:dyDescent="0.25">
      <c r="A833" s="123">
        <v>44757</v>
      </c>
      <c r="B833" s="50" t="s">
        <v>1519</v>
      </c>
      <c r="C833" s="50">
        <v>125907</v>
      </c>
      <c r="D833" s="50" t="s">
        <v>1517</v>
      </c>
      <c r="E833" s="50" t="s">
        <v>1518</v>
      </c>
      <c r="F833" s="68" t="s">
        <v>1512</v>
      </c>
      <c r="G833" s="29" t="s">
        <v>564</v>
      </c>
    </row>
    <row r="834" spans="1:7" s="46" customFormat="1" ht="26.25" customHeight="1" x14ac:dyDescent="0.25">
      <c r="A834" s="123">
        <v>44757</v>
      </c>
      <c r="B834" s="50" t="s">
        <v>1519</v>
      </c>
      <c r="C834" s="50">
        <v>125907</v>
      </c>
      <c r="D834" s="50" t="s">
        <v>1517</v>
      </c>
      <c r="E834" s="50" t="s">
        <v>1518</v>
      </c>
      <c r="F834" s="68" t="s">
        <v>1513</v>
      </c>
      <c r="G834" s="29" t="s">
        <v>67</v>
      </c>
    </row>
    <row r="835" spans="1:7" s="46" customFormat="1" ht="28.5" customHeight="1" x14ac:dyDescent="0.25">
      <c r="A835" s="123">
        <v>44757</v>
      </c>
      <c r="B835" s="50" t="s">
        <v>1519</v>
      </c>
      <c r="C835" s="50">
        <v>125907</v>
      </c>
      <c r="D835" s="50" t="s">
        <v>1517</v>
      </c>
      <c r="E835" s="50" t="s">
        <v>1518</v>
      </c>
      <c r="F835" s="68" t="s">
        <v>1514</v>
      </c>
      <c r="G835" s="29" t="s">
        <v>385</v>
      </c>
    </row>
    <row r="836" spans="1:7" s="46" customFormat="1" ht="27" customHeight="1" thickBot="1" x14ac:dyDescent="0.3">
      <c r="A836" s="122">
        <v>44757</v>
      </c>
      <c r="B836" s="42" t="s">
        <v>1519</v>
      </c>
      <c r="C836" s="42">
        <v>125907</v>
      </c>
      <c r="D836" s="42" t="s">
        <v>1517</v>
      </c>
      <c r="E836" s="42" t="s">
        <v>1518</v>
      </c>
      <c r="F836" s="65" t="s">
        <v>1515</v>
      </c>
      <c r="G836" s="30" t="s">
        <v>1516</v>
      </c>
    </row>
    <row r="837" spans="1:7" s="46" customFormat="1" ht="24" customHeight="1" x14ac:dyDescent="0.25">
      <c r="A837" s="119">
        <v>44756</v>
      </c>
      <c r="B837" s="52" t="s">
        <v>1502</v>
      </c>
      <c r="C837" s="52">
        <v>216232</v>
      </c>
      <c r="D837" s="52" t="s">
        <v>1503</v>
      </c>
      <c r="E837" s="52" t="s">
        <v>1504</v>
      </c>
      <c r="F837" s="67" t="s">
        <v>1505</v>
      </c>
      <c r="G837" s="45">
        <v>45597</v>
      </c>
    </row>
    <row r="838" spans="1:7" s="46" customFormat="1" ht="26.25" customHeight="1" thickBot="1" x14ac:dyDescent="0.3">
      <c r="A838" s="123">
        <v>44756</v>
      </c>
      <c r="B838" s="50" t="s">
        <v>1502</v>
      </c>
      <c r="C838" s="50">
        <v>216232</v>
      </c>
      <c r="D838" s="50" t="s">
        <v>1503</v>
      </c>
      <c r="E838" s="50" t="s">
        <v>1504</v>
      </c>
      <c r="F838" s="65" t="s">
        <v>1506</v>
      </c>
      <c r="G838" s="25">
        <v>45597</v>
      </c>
    </row>
    <row r="839" spans="1:7" s="46" customFormat="1" ht="25.5" customHeight="1" thickBot="1" x14ac:dyDescent="0.3">
      <c r="A839" s="56">
        <v>44749</v>
      </c>
      <c r="B839" s="51" t="s">
        <v>1498</v>
      </c>
      <c r="C839" s="51">
        <v>243763</v>
      </c>
      <c r="D839" s="51" t="s">
        <v>675</v>
      </c>
      <c r="E839" s="51" t="s">
        <v>1499</v>
      </c>
      <c r="F839" s="47" t="s">
        <v>1500</v>
      </c>
      <c r="G839" s="192" t="s">
        <v>1501</v>
      </c>
    </row>
    <row r="840" spans="1:7" s="46" customFormat="1" ht="24.75" customHeight="1" x14ac:dyDescent="0.25">
      <c r="A840" s="118">
        <v>44740</v>
      </c>
      <c r="B840" s="41" t="s">
        <v>1494</v>
      </c>
      <c r="C840" s="62">
        <v>2427</v>
      </c>
      <c r="D840" s="62" t="s">
        <v>1495</v>
      </c>
      <c r="E840" s="62" t="s">
        <v>1496</v>
      </c>
      <c r="F840" s="62">
        <v>11121</v>
      </c>
      <c r="G840" s="24">
        <v>45597</v>
      </c>
    </row>
    <row r="841" spans="1:7" s="46" customFormat="1" ht="27" customHeight="1" x14ac:dyDescent="0.25">
      <c r="A841" s="123">
        <v>44740</v>
      </c>
      <c r="B841" s="50" t="s">
        <v>1494</v>
      </c>
      <c r="C841" s="50">
        <v>2430</v>
      </c>
      <c r="D841" s="50" t="s">
        <v>1495</v>
      </c>
      <c r="E841" s="50" t="s">
        <v>1497</v>
      </c>
      <c r="F841" s="55">
        <v>20122</v>
      </c>
      <c r="G841" s="25">
        <v>45658</v>
      </c>
    </row>
    <row r="842" spans="1:7" s="46" customFormat="1" ht="27" customHeight="1" thickBot="1" x14ac:dyDescent="0.3">
      <c r="A842" s="122">
        <v>44740</v>
      </c>
      <c r="B842" s="42" t="s">
        <v>1494</v>
      </c>
      <c r="C842" s="42">
        <v>2430</v>
      </c>
      <c r="D842" s="42" t="s">
        <v>1495</v>
      </c>
      <c r="E842" s="42" t="s">
        <v>1497</v>
      </c>
      <c r="F842" s="63">
        <v>30821</v>
      </c>
      <c r="G842" s="26">
        <v>45505</v>
      </c>
    </row>
    <row r="843" spans="1:7" s="46" customFormat="1" ht="27" customHeight="1" thickBot="1" x14ac:dyDescent="0.3">
      <c r="A843" s="2" t="s">
        <v>1489</v>
      </c>
      <c r="B843" s="5" t="s">
        <v>1490</v>
      </c>
      <c r="C843" s="10">
        <v>20023</v>
      </c>
      <c r="D843" s="10" t="s">
        <v>1491</v>
      </c>
      <c r="E843" s="10" t="s">
        <v>1492</v>
      </c>
      <c r="F843" s="10" t="s">
        <v>1493</v>
      </c>
      <c r="G843" s="40">
        <v>44958</v>
      </c>
    </row>
    <row r="844" spans="1:7" s="46" customFormat="1" ht="25.35" customHeight="1" thickBot="1" x14ac:dyDescent="0.3">
      <c r="A844" s="2">
        <v>44734</v>
      </c>
      <c r="B844" s="5" t="s">
        <v>1485</v>
      </c>
      <c r="C844" s="10">
        <v>260423</v>
      </c>
      <c r="D844" s="10" t="s">
        <v>1486</v>
      </c>
      <c r="E844" s="10" t="s">
        <v>1487</v>
      </c>
      <c r="F844" s="10" t="s">
        <v>1488</v>
      </c>
      <c r="G844" s="40">
        <v>45413</v>
      </c>
    </row>
    <row r="845" spans="1:7" s="46" customFormat="1" ht="25.35" customHeight="1" x14ac:dyDescent="0.25">
      <c r="A845" s="163">
        <v>44729</v>
      </c>
      <c r="B845" s="164" t="s">
        <v>1472</v>
      </c>
      <c r="C845" s="164">
        <v>46755</v>
      </c>
      <c r="D845" s="164" t="s">
        <v>1473</v>
      </c>
      <c r="E845" s="164" t="s">
        <v>1474</v>
      </c>
      <c r="F845" s="164" t="s">
        <v>1475</v>
      </c>
      <c r="G845" s="165">
        <v>46419</v>
      </c>
    </row>
    <row r="846" spans="1:7" s="46" customFormat="1" ht="25.35" customHeight="1" x14ac:dyDescent="0.25">
      <c r="A846" s="154">
        <v>44729</v>
      </c>
      <c r="B846" s="155" t="s">
        <v>1472</v>
      </c>
      <c r="C846" s="155">
        <v>46755</v>
      </c>
      <c r="D846" s="155" t="s">
        <v>1473</v>
      </c>
      <c r="E846" s="155" t="s">
        <v>1474</v>
      </c>
      <c r="F846" s="155" t="s">
        <v>1476</v>
      </c>
      <c r="G846" s="156">
        <v>46388</v>
      </c>
    </row>
    <row r="847" spans="1:7" s="46" customFormat="1" ht="25.35" customHeight="1" x14ac:dyDescent="0.25">
      <c r="A847" s="154">
        <v>44729</v>
      </c>
      <c r="B847" s="155" t="s">
        <v>1472</v>
      </c>
      <c r="C847" s="155">
        <v>3550</v>
      </c>
      <c r="D847" s="155" t="s">
        <v>1473</v>
      </c>
      <c r="E847" s="155" t="s">
        <v>1477</v>
      </c>
      <c r="F847" s="157" t="s">
        <v>1478</v>
      </c>
      <c r="G847" s="158">
        <v>46447</v>
      </c>
    </row>
    <row r="848" spans="1:7" s="46" customFormat="1" ht="25.35" customHeight="1" x14ac:dyDescent="0.25">
      <c r="A848" s="154">
        <v>44729</v>
      </c>
      <c r="B848" s="155" t="s">
        <v>1472</v>
      </c>
      <c r="C848" s="155">
        <v>30434</v>
      </c>
      <c r="D848" s="155" t="s">
        <v>1473</v>
      </c>
      <c r="E848" s="155" t="s">
        <v>1479</v>
      </c>
      <c r="F848" s="157" t="s">
        <v>1480</v>
      </c>
      <c r="G848" s="158">
        <v>46419</v>
      </c>
    </row>
    <row r="849" spans="1:7" s="46" customFormat="1" ht="25.35" customHeight="1" x14ac:dyDescent="0.25">
      <c r="A849" s="154">
        <v>44729</v>
      </c>
      <c r="B849" s="155" t="s">
        <v>1472</v>
      </c>
      <c r="C849" s="155">
        <v>30434</v>
      </c>
      <c r="D849" s="155" t="s">
        <v>1473</v>
      </c>
      <c r="E849" s="155" t="s">
        <v>1479</v>
      </c>
      <c r="F849" s="157" t="s">
        <v>1481</v>
      </c>
      <c r="G849" s="158">
        <v>46419</v>
      </c>
    </row>
    <row r="850" spans="1:7" s="46" customFormat="1" ht="25.35" customHeight="1" x14ac:dyDescent="0.25">
      <c r="A850" s="154">
        <v>44729</v>
      </c>
      <c r="B850" s="155" t="s">
        <v>1472</v>
      </c>
      <c r="C850" s="155">
        <v>30434</v>
      </c>
      <c r="D850" s="155" t="s">
        <v>1473</v>
      </c>
      <c r="E850" s="155" t="s">
        <v>1479</v>
      </c>
      <c r="F850" s="157" t="s">
        <v>1482</v>
      </c>
      <c r="G850" s="158">
        <v>46419</v>
      </c>
    </row>
    <row r="851" spans="1:7" s="46" customFormat="1" ht="25.35" customHeight="1" x14ac:dyDescent="0.25">
      <c r="A851" s="154">
        <v>44729</v>
      </c>
      <c r="B851" s="155" t="s">
        <v>1472</v>
      </c>
      <c r="C851" s="155">
        <v>30434</v>
      </c>
      <c r="D851" s="155" t="s">
        <v>1473</v>
      </c>
      <c r="E851" s="155" t="s">
        <v>1479</v>
      </c>
      <c r="F851" s="157" t="s">
        <v>1483</v>
      </c>
      <c r="G851" s="158">
        <v>46419</v>
      </c>
    </row>
    <row r="852" spans="1:7" s="46" customFormat="1" ht="25.35" customHeight="1" thickBot="1" x14ac:dyDescent="0.3">
      <c r="A852" s="159">
        <v>44729</v>
      </c>
      <c r="B852" s="160" t="s">
        <v>1472</v>
      </c>
      <c r="C852" s="160">
        <v>30434</v>
      </c>
      <c r="D852" s="160" t="s">
        <v>1473</v>
      </c>
      <c r="E852" s="160" t="s">
        <v>1479</v>
      </c>
      <c r="F852" s="161" t="s">
        <v>1484</v>
      </c>
      <c r="G852" s="162">
        <v>46419</v>
      </c>
    </row>
    <row r="853" spans="1:7" s="46" customFormat="1" ht="25.35" customHeight="1" x14ac:dyDescent="0.25">
      <c r="A853" s="118">
        <v>44727</v>
      </c>
      <c r="B853" s="41" t="s">
        <v>1466</v>
      </c>
      <c r="C853" s="62">
        <v>243409</v>
      </c>
      <c r="D853" s="62" t="s">
        <v>1190</v>
      </c>
      <c r="E853" s="62" t="s">
        <v>1191</v>
      </c>
      <c r="F853" s="62" t="s">
        <v>1467</v>
      </c>
      <c r="G853" s="24">
        <v>45777</v>
      </c>
    </row>
    <row r="854" spans="1:7" s="46" customFormat="1" ht="25.35" customHeight="1" x14ac:dyDescent="0.25">
      <c r="A854" s="123">
        <v>44727</v>
      </c>
      <c r="B854" s="50" t="s">
        <v>1466</v>
      </c>
      <c r="C854" s="55">
        <v>243409</v>
      </c>
      <c r="D854" s="55" t="s">
        <v>1190</v>
      </c>
      <c r="E854" s="55" t="s">
        <v>1191</v>
      </c>
      <c r="F854" s="55" t="s">
        <v>1468</v>
      </c>
      <c r="G854" s="25">
        <v>45777</v>
      </c>
    </row>
    <row r="855" spans="1:7" s="46" customFormat="1" ht="25.35" customHeight="1" x14ac:dyDescent="0.25">
      <c r="A855" s="123">
        <v>44727</v>
      </c>
      <c r="B855" s="50" t="s">
        <v>1466</v>
      </c>
      <c r="C855" s="55">
        <v>243409</v>
      </c>
      <c r="D855" s="55" t="s">
        <v>1190</v>
      </c>
      <c r="E855" s="55" t="s">
        <v>1191</v>
      </c>
      <c r="F855" s="55" t="s">
        <v>1469</v>
      </c>
      <c r="G855" s="25">
        <v>45777</v>
      </c>
    </row>
    <row r="856" spans="1:7" s="46" customFormat="1" ht="25.35" customHeight="1" x14ac:dyDescent="0.25">
      <c r="A856" s="123">
        <v>44727</v>
      </c>
      <c r="B856" s="50" t="s">
        <v>1466</v>
      </c>
      <c r="C856" s="55">
        <v>243409</v>
      </c>
      <c r="D856" s="55" t="s">
        <v>1190</v>
      </c>
      <c r="E856" s="55" t="s">
        <v>1191</v>
      </c>
      <c r="F856" s="55" t="s">
        <v>1470</v>
      </c>
      <c r="G856" s="25">
        <v>45777</v>
      </c>
    </row>
    <row r="857" spans="1:7" s="46" customFormat="1" ht="25.35" customHeight="1" thickBot="1" x14ac:dyDescent="0.3">
      <c r="A857" s="122">
        <v>44727</v>
      </c>
      <c r="B857" s="42" t="s">
        <v>1466</v>
      </c>
      <c r="C857" s="63">
        <v>243409</v>
      </c>
      <c r="D857" s="63" t="s">
        <v>1190</v>
      </c>
      <c r="E857" s="63" t="s">
        <v>1191</v>
      </c>
      <c r="F857" s="63" t="s">
        <v>1471</v>
      </c>
      <c r="G857" s="26">
        <v>45777</v>
      </c>
    </row>
    <row r="858" spans="1:7" s="46" customFormat="1" ht="25.35" customHeight="1" x14ac:dyDescent="0.25">
      <c r="A858" s="118">
        <v>44726</v>
      </c>
      <c r="B858" s="41" t="s">
        <v>1460</v>
      </c>
      <c r="C858" s="62">
        <v>93921</v>
      </c>
      <c r="D858" s="62" t="s">
        <v>1461</v>
      </c>
      <c r="E858" s="62" t="s">
        <v>1462</v>
      </c>
      <c r="F858" s="62">
        <v>80221</v>
      </c>
      <c r="G858" s="24">
        <v>45323</v>
      </c>
    </row>
    <row r="859" spans="1:7" ht="25.35" customHeight="1" x14ac:dyDescent="0.25">
      <c r="A859" s="123">
        <v>44726</v>
      </c>
      <c r="B859" s="50" t="s">
        <v>1460</v>
      </c>
      <c r="C859" s="55">
        <v>93922</v>
      </c>
      <c r="D859" s="55" t="s">
        <v>1461</v>
      </c>
      <c r="E859" s="55" t="s">
        <v>1463</v>
      </c>
      <c r="F859" s="55">
        <v>11021</v>
      </c>
      <c r="G859" s="90">
        <v>45536</v>
      </c>
    </row>
    <row r="860" spans="1:7" ht="25.35" customHeight="1" x14ac:dyDescent="0.25">
      <c r="A860" s="123">
        <v>44726</v>
      </c>
      <c r="B860" s="50" t="s">
        <v>1460</v>
      </c>
      <c r="C860" s="55">
        <v>93922</v>
      </c>
      <c r="D860" s="55" t="s">
        <v>1461</v>
      </c>
      <c r="E860" s="55" t="s">
        <v>1463</v>
      </c>
      <c r="F860" s="48">
        <v>20121</v>
      </c>
      <c r="G860" s="90">
        <v>45261</v>
      </c>
    </row>
    <row r="861" spans="1:7" ht="25.35" customHeight="1" thickBot="1" x14ac:dyDescent="0.3">
      <c r="A861" s="122">
        <v>44726</v>
      </c>
      <c r="B861" s="42" t="s">
        <v>1460</v>
      </c>
      <c r="C861" s="63">
        <v>40564</v>
      </c>
      <c r="D861" s="63" t="s">
        <v>1464</v>
      </c>
      <c r="E861" s="63" t="s">
        <v>1465</v>
      </c>
      <c r="F861" s="49">
        <v>50720</v>
      </c>
      <c r="G861" s="95">
        <v>45444</v>
      </c>
    </row>
    <row r="862" spans="1:7" s="46" customFormat="1" ht="25.35" customHeight="1" x14ac:dyDescent="0.25">
      <c r="A862" s="119">
        <v>44721</v>
      </c>
      <c r="B862" s="52" t="s">
        <v>1257</v>
      </c>
      <c r="C862" s="52">
        <v>60863</v>
      </c>
      <c r="D862" s="52" t="s">
        <v>1258</v>
      </c>
      <c r="E862" s="52" t="s">
        <v>1259</v>
      </c>
      <c r="F862" s="52" t="s">
        <v>1260</v>
      </c>
      <c r="G862" s="193">
        <v>45382</v>
      </c>
    </row>
    <row r="863" spans="1:7" s="46" customFormat="1" ht="25.35" customHeight="1" x14ac:dyDescent="0.25">
      <c r="A863" s="123">
        <v>44721</v>
      </c>
      <c r="B863" s="50" t="s">
        <v>1257</v>
      </c>
      <c r="C863" s="50">
        <v>72120</v>
      </c>
      <c r="D863" s="50" t="s">
        <v>1261</v>
      </c>
      <c r="E863" s="50" t="s">
        <v>1262</v>
      </c>
      <c r="F863" s="50" t="s">
        <v>1263</v>
      </c>
      <c r="G863" s="194">
        <v>45382</v>
      </c>
    </row>
    <row r="864" spans="1:7" s="46" customFormat="1" ht="25.35" customHeight="1" x14ac:dyDescent="0.25">
      <c r="A864" s="119">
        <v>44721</v>
      </c>
      <c r="B864" s="50" t="s">
        <v>1257</v>
      </c>
      <c r="C864" s="50">
        <v>62267</v>
      </c>
      <c r="D864" s="15" t="s">
        <v>1264</v>
      </c>
      <c r="E864" s="50" t="s">
        <v>1265</v>
      </c>
      <c r="F864" s="50" t="s">
        <v>1266</v>
      </c>
      <c r="G864" s="194">
        <v>45382</v>
      </c>
    </row>
    <row r="865" spans="1:7" s="46" customFormat="1" ht="25.35" customHeight="1" x14ac:dyDescent="0.25">
      <c r="A865" s="123">
        <v>44721</v>
      </c>
      <c r="B865" s="50" t="s">
        <v>1257</v>
      </c>
      <c r="C865" s="50">
        <v>60833</v>
      </c>
      <c r="D865" s="15" t="s">
        <v>1267</v>
      </c>
      <c r="E865" s="50" t="s">
        <v>1268</v>
      </c>
      <c r="F865" s="50" t="s">
        <v>1269</v>
      </c>
      <c r="G865" s="194">
        <v>45382</v>
      </c>
    </row>
    <row r="866" spans="1:7" s="46" customFormat="1" ht="25.35" customHeight="1" x14ac:dyDescent="0.25">
      <c r="A866" s="119">
        <v>44721</v>
      </c>
      <c r="B866" s="50" t="s">
        <v>1257</v>
      </c>
      <c r="C866" s="50">
        <v>72647</v>
      </c>
      <c r="D866" s="15" t="s">
        <v>1270</v>
      </c>
      <c r="E866" s="50" t="s">
        <v>1268</v>
      </c>
      <c r="F866" s="50" t="s">
        <v>1271</v>
      </c>
      <c r="G866" s="194">
        <v>45382</v>
      </c>
    </row>
    <row r="867" spans="1:7" s="46" customFormat="1" ht="27.75" customHeight="1" x14ac:dyDescent="0.25">
      <c r="A867" s="123">
        <v>44721</v>
      </c>
      <c r="B867" s="50" t="s">
        <v>1257</v>
      </c>
      <c r="C867" s="50">
        <v>62740</v>
      </c>
      <c r="D867" s="15" t="s">
        <v>1272</v>
      </c>
      <c r="E867" s="50" t="s">
        <v>1265</v>
      </c>
      <c r="F867" s="50" t="s">
        <v>1273</v>
      </c>
      <c r="G867" s="194">
        <v>45382</v>
      </c>
    </row>
    <row r="868" spans="1:7" s="46" customFormat="1" ht="26.25" customHeight="1" x14ac:dyDescent="0.25">
      <c r="A868" s="119">
        <v>44721</v>
      </c>
      <c r="B868" s="50" t="s">
        <v>1257</v>
      </c>
      <c r="C868" s="50">
        <v>77243</v>
      </c>
      <c r="D868" s="15" t="s">
        <v>1274</v>
      </c>
      <c r="E868" s="50" t="s">
        <v>1275</v>
      </c>
      <c r="F868" s="50" t="s">
        <v>1276</v>
      </c>
      <c r="G868" s="194">
        <v>45382</v>
      </c>
    </row>
    <row r="869" spans="1:7" s="46" customFormat="1" ht="26.25" customHeight="1" x14ac:dyDescent="0.25">
      <c r="A869" s="123">
        <v>44721</v>
      </c>
      <c r="B869" s="50" t="s">
        <v>1257</v>
      </c>
      <c r="C869" s="50">
        <v>62297</v>
      </c>
      <c r="D869" s="15" t="s">
        <v>1277</v>
      </c>
      <c r="E869" s="50" t="s">
        <v>1278</v>
      </c>
      <c r="F869" s="50" t="s">
        <v>1279</v>
      </c>
      <c r="G869" s="194">
        <v>45382</v>
      </c>
    </row>
    <row r="870" spans="1:7" s="46" customFormat="1" ht="26.25" customHeight="1" x14ac:dyDescent="0.25">
      <c r="A870" s="119">
        <v>44721</v>
      </c>
      <c r="B870" s="50" t="s">
        <v>1257</v>
      </c>
      <c r="C870" s="50">
        <v>77372</v>
      </c>
      <c r="D870" s="15" t="s">
        <v>1280</v>
      </c>
      <c r="E870" s="50" t="s">
        <v>1281</v>
      </c>
      <c r="F870" s="50" t="s">
        <v>1282</v>
      </c>
      <c r="G870" s="194">
        <v>45382</v>
      </c>
    </row>
    <row r="871" spans="1:7" s="46" customFormat="1" ht="23.25" customHeight="1" x14ac:dyDescent="0.25">
      <c r="A871" s="123">
        <v>44721</v>
      </c>
      <c r="B871" s="50" t="s">
        <v>1257</v>
      </c>
      <c r="C871" s="50">
        <v>72105</v>
      </c>
      <c r="D871" s="15" t="s">
        <v>1283</v>
      </c>
      <c r="E871" s="50" t="s">
        <v>1259</v>
      </c>
      <c r="F871" s="50" t="s">
        <v>1284</v>
      </c>
      <c r="G871" s="194">
        <v>45382</v>
      </c>
    </row>
    <row r="872" spans="1:7" s="46" customFormat="1" ht="30.75" customHeight="1" x14ac:dyDescent="0.25">
      <c r="A872" s="119">
        <v>44721</v>
      </c>
      <c r="B872" s="50" t="s">
        <v>1257</v>
      </c>
      <c r="C872" s="50">
        <v>72175</v>
      </c>
      <c r="D872" s="15" t="s">
        <v>1285</v>
      </c>
      <c r="E872" s="50" t="s">
        <v>1259</v>
      </c>
      <c r="F872" s="50" t="s">
        <v>1286</v>
      </c>
      <c r="G872" s="194">
        <v>45382</v>
      </c>
    </row>
    <row r="873" spans="1:7" s="46" customFormat="1" ht="24.75" customHeight="1" x14ac:dyDescent="0.25">
      <c r="A873" s="123">
        <v>44721</v>
      </c>
      <c r="B873" s="50" t="s">
        <v>1257</v>
      </c>
      <c r="C873" s="50">
        <v>72108</v>
      </c>
      <c r="D873" s="15" t="s">
        <v>1287</v>
      </c>
      <c r="E873" s="50" t="s">
        <v>1288</v>
      </c>
      <c r="F873" s="50" t="s">
        <v>1289</v>
      </c>
      <c r="G873" s="194">
        <v>45412</v>
      </c>
    </row>
    <row r="874" spans="1:7" s="46" customFormat="1" ht="26.25" customHeight="1" x14ac:dyDescent="0.25">
      <c r="A874" s="119">
        <v>44721</v>
      </c>
      <c r="B874" s="50" t="s">
        <v>1257</v>
      </c>
      <c r="C874" s="50">
        <v>65523</v>
      </c>
      <c r="D874" s="15" t="s">
        <v>1290</v>
      </c>
      <c r="E874" s="50" t="s">
        <v>1275</v>
      </c>
      <c r="F874" s="50" t="s">
        <v>1291</v>
      </c>
      <c r="G874" s="194">
        <v>45412</v>
      </c>
    </row>
    <row r="875" spans="1:7" s="46" customFormat="1" ht="21.75" customHeight="1" x14ac:dyDescent="0.25">
      <c r="A875" s="123">
        <v>44721</v>
      </c>
      <c r="B875" s="50" t="s">
        <v>1257</v>
      </c>
      <c r="C875" s="50">
        <v>70702</v>
      </c>
      <c r="D875" s="15" t="s">
        <v>1292</v>
      </c>
      <c r="E875" s="50" t="s">
        <v>1268</v>
      </c>
      <c r="F875" s="50" t="s">
        <v>1293</v>
      </c>
      <c r="G875" s="194">
        <v>45412</v>
      </c>
    </row>
    <row r="876" spans="1:7" s="46" customFormat="1" ht="24.75" customHeight="1" x14ac:dyDescent="0.25">
      <c r="A876" s="119">
        <v>44721</v>
      </c>
      <c r="B876" s="50" t="s">
        <v>1257</v>
      </c>
      <c r="C876" s="50">
        <v>62748</v>
      </c>
      <c r="D876" s="15" t="s">
        <v>1294</v>
      </c>
      <c r="E876" s="50" t="s">
        <v>1265</v>
      </c>
      <c r="F876" s="50" t="s">
        <v>1295</v>
      </c>
      <c r="G876" s="194">
        <v>45412</v>
      </c>
    </row>
    <row r="877" spans="1:7" s="46" customFormat="1" ht="25.5" customHeight="1" x14ac:dyDescent="0.25">
      <c r="A877" s="123">
        <v>44721</v>
      </c>
      <c r="B877" s="50" t="s">
        <v>1257</v>
      </c>
      <c r="C877" s="50">
        <v>62746</v>
      </c>
      <c r="D877" s="15" t="s">
        <v>1296</v>
      </c>
      <c r="E877" s="50" t="s">
        <v>437</v>
      </c>
      <c r="F877" s="50" t="s">
        <v>1297</v>
      </c>
      <c r="G877" s="194">
        <v>45412</v>
      </c>
    </row>
    <row r="878" spans="1:7" s="46" customFormat="1" ht="23.25" customHeight="1" x14ac:dyDescent="0.25">
      <c r="A878" s="119">
        <v>44721</v>
      </c>
      <c r="B878" s="50" t="s">
        <v>1257</v>
      </c>
      <c r="C878" s="50">
        <v>62743</v>
      </c>
      <c r="D878" s="15" t="s">
        <v>1298</v>
      </c>
      <c r="E878" s="50" t="s">
        <v>1278</v>
      </c>
      <c r="F878" s="50" t="s">
        <v>1299</v>
      </c>
      <c r="G878" s="194">
        <v>45412</v>
      </c>
    </row>
    <row r="879" spans="1:7" s="46" customFormat="1" ht="25.35" customHeight="1" x14ac:dyDescent="0.25">
      <c r="A879" s="123">
        <v>44721</v>
      </c>
      <c r="B879" s="50" t="s">
        <v>1257</v>
      </c>
      <c r="C879" s="50">
        <v>62743</v>
      </c>
      <c r="D879" s="15" t="s">
        <v>1298</v>
      </c>
      <c r="E879" s="50" t="s">
        <v>1278</v>
      </c>
      <c r="F879" s="50" t="s">
        <v>1300</v>
      </c>
      <c r="G879" s="194">
        <v>45412</v>
      </c>
    </row>
    <row r="880" spans="1:7" s="46" customFormat="1" ht="25.35" customHeight="1" x14ac:dyDescent="0.25">
      <c r="A880" s="119">
        <v>44721</v>
      </c>
      <c r="B880" s="50" t="s">
        <v>1257</v>
      </c>
      <c r="C880" s="50">
        <v>70708</v>
      </c>
      <c r="D880" s="15" t="s">
        <v>1301</v>
      </c>
      <c r="E880" s="50" t="s">
        <v>1268</v>
      </c>
      <c r="F880" s="50" t="s">
        <v>1302</v>
      </c>
      <c r="G880" s="194">
        <v>45412</v>
      </c>
    </row>
    <row r="881" spans="1:7" s="46" customFormat="1" ht="25.35" customHeight="1" x14ac:dyDescent="0.25">
      <c r="A881" s="123">
        <v>44721</v>
      </c>
      <c r="B881" s="50" t="s">
        <v>1257</v>
      </c>
      <c r="C881" s="50">
        <v>62754</v>
      </c>
      <c r="D881" s="15" t="s">
        <v>1303</v>
      </c>
      <c r="E881" s="50" t="s">
        <v>1265</v>
      </c>
      <c r="F881" s="50" t="s">
        <v>1304</v>
      </c>
      <c r="G881" s="194">
        <v>45412</v>
      </c>
    </row>
    <row r="882" spans="1:7" s="46" customFormat="1" ht="25.35" customHeight="1" x14ac:dyDescent="0.25">
      <c r="A882" s="119">
        <v>44721</v>
      </c>
      <c r="B882" s="50" t="s">
        <v>1257</v>
      </c>
      <c r="C882" s="50">
        <v>72611</v>
      </c>
      <c r="D882" s="15" t="s">
        <v>1305</v>
      </c>
      <c r="E882" s="50" t="s">
        <v>1288</v>
      </c>
      <c r="F882" s="50" t="s">
        <v>1306</v>
      </c>
      <c r="G882" s="194">
        <v>45412</v>
      </c>
    </row>
    <row r="883" spans="1:7" s="46" customFormat="1" ht="25.35" customHeight="1" x14ac:dyDescent="0.25">
      <c r="A883" s="123">
        <v>44721</v>
      </c>
      <c r="B883" s="50" t="s">
        <v>1257</v>
      </c>
      <c r="C883" s="55">
        <v>14547</v>
      </c>
      <c r="D883" s="55" t="s">
        <v>1307</v>
      </c>
      <c r="E883" s="55" t="s">
        <v>1275</v>
      </c>
      <c r="F883" s="48" t="s">
        <v>1308</v>
      </c>
      <c r="G883" s="152">
        <v>45412</v>
      </c>
    </row>
    <row r="884" spans="1:7" s="46" customFormat="1" ht="25.35" customHeight="1" x14ac:dyDescent="0.25">
      <c r="A884" s="119">
        <v>44721</v>
      </c>
      <c r="B884" s="50" t="s">
        <v>1257</v>
      </c>
      <c r="C884" s="50">
        <v>14547</v>
      </c>
      <c r="D884" s="15" t="s">
        <v>1307</v>
      </c>
      <c r="E884" s="50" t="s">
        <v>1275</v>
      </c>
      <c r="F884" s="50" t="s">
        <v>1309</v>
      </c>
      <c r="G884" s="194">
        <v>45412</v>
      </c>
    </row>
    <row r="885" spans="1:7" s="46" customFormat="1" ht="25.35" customHeight="1" x14ac:dyDescent="0.25">
      <c r="A885" s="123">
        <v>44721</v>
      </c>
      <c r="B885" s="50" t="s">
        <v>1257</v>
      </c>
      <c r="C885" s="50">
        <v>62735</v>
      </c>
      <c r="D885" s="15" t="s">
        <v>1310</v>
      </c>
      <c r="E885" s="50" t="s">
        <v>1268</v>
      </c>
      <c r="F885" s="50" t="s">
        <v>1311</v>
      </c>
      <c r="G885" s="194">
        <v>45412</v>
      </c>
    </row>
    <row r="886" spans="1:7" s="46" customFormat="1" ht="25.35" customHeight="1" x14ac:dyDescent="0.25">
      <c r="A886" s="119">
        <v>44721</v>
      </c>
      <c r="B886" s="50" t="s">
        <v>1257</v>
      </c>
      <c r="C886" s="50">
        <v>72618</v>
      </c>
      <c r="D886" s="15" t="s">
        <v>1312</v>
      </c>
      <c r="E886" s="50" t="s">
        <v>1259</v>
      </c>
      <c r="F886" s="50" t="s">
        <v>1313</v>
      </c>
      <c r="G886" s="194">
        <v>45412</v>
      </c>
    </row>
    <row r="887" spans="1:7" s="46" customFormat="1" ht="25.35" customHeight="1" x14ac:dyDescent="0.25">
      <c r="A887" s="123">
        <v>44721</v>
      </c>
      <c r="B887" s="50" t="s">
        <v>1257</v>
      </c>
      <c r="C887" s="50">
        <v>62730</v>
      </c>
      <c r="D887" s="15" t="s">
        <v>1314</v>
      </c>
      <c r="E887" s="50" t="s">
        <v>1315</v>
      </c>
      <c r="F887" s="50" t="s">
        <v>1316</v>
      </c>
      <c r="G887" s="194">
        <v>45412</v>
      </c>
    </row>
    <row r="888" spans="1:7" s="46" customFormat="1" ht="25.35" customHeight="1" x14ac:dyDescent="0.25">
      <c r="A888" s="119">
        <v>44721</v>
      </c>
      <c r="B888" s="50" t="s">
        <v>1257</v>
      </c>
      <c r="C888" s="50">
        <v>72619</v>
      </c>
      <c r="D888" s="15" t="s">
        <v>1317</v>
      </c>
      <c r="E888" s="50" t="s">
        <v>1268</v>
      </c>
      <c r="F888" s="50" t="s">
        <v>1318</v>
      </c>
      <c r="G888" s="194">
        <v>45412</v>
      </c>
    </row>
    <row r="889" spans="1:7" s="46" customFormat="1" ht="25.35" customHeight="1" x14ac:dyDescent="0.25">
      <c r="A889" s="123">
        <v>44721</v>
      </c>
      <c r="B889" s="50" t="s">
        <v>1257</v>
      </c>
      <c r="C889" s="50">
        <v>77200</v>
      </c>
      <c r="D889" s="15" t="s">
        <v>1319</v>
      </c>
      <c r="E889" s="50" t="s">
        <v>1281</v>
      </c>
      <c r="F889" s="50" t="s">
        <v>1320</v>
      </c>
      <c r="G889" s="194">
        <v>45412</v>
      </c>
    </row>
    <row r="890" spans="1:7" s="46" customFormat="1" ht="25.35" customHeight="1" x14ac:dyDescent="0.25">
      <c r="A890" s="119">
        <v>44721</v>
      </c>
      <c r="B890" s="50" t="s">
        <v>1257</v>
      </c>
      <c r="C890" s="50">
        <v>60816</v>
      </c>
      <c r="D890" s="15" t="s">
        <v>1321</v>
      </c>
      <c r="E890" s="50" t="s">
        <v>1288</v>
      </c>
      <c r="F890" s="50" t="s">
        <v>1322</v>
      </c>
      <c r="G890" s="194">
        <v>45412</v>
      </c>
    </row>
    <row r="891" spans="1:7" s="46" customFormat="1" ht="25.35" customHeight="1" x14ac:dyDescent="0.25">
      <c r="A891" s="123">
        <v>44721</v>
      </c>
      <c r="B891" s="50" t="s">
        <v>1257</v>
      </c>
      <c r="C891" s="50">
        <v>70774</v>
      </c>
      <c r="D891" s="15" t="s">
        <v>1323</v>
      </c>
      <c r="E891" s="50" t="s">
        <v>1259</v>
      </c>
      <c r="F891" s="50" t="s">
        <v>1324</v>
      </c>
      <c r="G891" s="194">
        <v>45412</v>
      </c>
    </row>
    <row r="892" spans="1:7" s="46" customFormat="1" ht="25.35" customHeight="1" x14ac:dyDescent="0.25">
      <c r="A892" s="119">
        <v>44721</v>
      </c>
      <c r="B892" s="50" t="s">
        <v>1257</v>
      </c>
      <c r="C892" s="50">
        <v>60817</v>
      </c>
      <c r="D892" s="15" t="s">
        <v>1325</v>
      </c>
      <c r="E892" s="50" t="s">
        <v>1268</v>
      </c>
      <c r="F892" s="50" t="s">
        <v>1326</v>
      </c>
      <c r="G892" s="194">
        <v>45412</v>
      </c>
    </row>
    <row r="893" spans="1:7" s="46" customFormat="1" ht="25.35" customHeight="1" x14ac:dyDescent="0.25">
      <c r="A893" s="123">
        <v>44721</v>
      </c>
      <c r="B893" s="50" t="s">
        <v>1257</v>
      </c>
      <c r="C893" s="50">
        <v>60824</v>
      </c>
      <c r="D893" s="15" t="s">
        <v>1327</v>
      </c>
      <c r="E893" s="50" t="s">
        <v>1288</v>
      </c>
      <c r="F893" s="50" t="s">
        <v>1328</v>
      </c>
      <c r="G893" s="194">
        <v>45412</v>
      </c>
    </row>
    <row r="894" spans="1:7" s="46" customFormat="1" ht="25.35" customHeight="1" x14ac:dyDescent="0.25">
      <c r="A894" s="119">
        <v>44721</v>
      </c>
      <c r="B894" s="50" t="s">
        <v>1257</v>
      </c>
      <c r="C894" s="50">
        <v>60824</v>
      </c>
      <c r="D894" s="15" t="s">
        <v>1327</v>
      </c>
      <c r="E894" s="50" t="s">
        <v>1288</v>
      </c>
      <c r="F894" s="50" t="s">
        <v>1329</v>
      </c>
      <c r="G894" s="194">
        <v>45412</v>
      </c>
    </row>
    <row r="895" spans="1:7" s="46" customFormat="1" ht="25.35" customHeight="1" x14ac:dyDescent="0.25">
      <c r="A895" s="123">
        <v>44721</v>
      </c>
      <c r="B895" s="50" t="s">
        <v>1257</v>
      </c>
      <c r="C895" s="50">
        <v>60828</v>
      </c>
      <c r="D895" s="15" t="s">
        <v>1330</v>
      </c>
      <c r="E895" s="50" t="s">
        <v>1288</v>
      </c>
      <c r="F895" s="50" t="s">
        <v>1331</v>
      </c>
      <c r="G895" s="194">
        <v>45412</v>
      </c>
    </row>
    <row r="896" spans="1:7" s="46" customFormat="1" ht="25.35" customHeight="1" x14ac:dyDescent="0.25">
      <c r="A896" s="119">
        <v>44721</v>
      </c>
      <c r="B896" s="50" t="s">
        <v>1257</v>
      </c>
      <c r="C896" s="50">
        <v>60831</v>
      </c>
      <c r="D896" s="15" t="s">
        <v>1332</v>
      </c>
      <c r="E896" s="50" t="s">
        <v>1268</v>
      </c>
      <c r="F896" s="50" t="s">
        <v>1333</v>
      </c>
      <c r="G896" s="194">
        <v>45412</v>
      </c>
    </row>
    <row r="897" spans="1:7" s="46" customFormat="1" ht="25.35" customHeight="1" x14ac:dyDescent="0.25">
      <c r="A897" s="123">
        <v>44721</v>
      </c>
      <c r="B897" s="50" t="s">
        <v>1257</v>
      </c>
      <c r="C897" s="50">
        <v>60833</v>
      </c>
      <c r="D897" s="15" t="s">
        <v>1267</v>
      </c>
      <c r="E897" s="50" t="s">
        <v>1268</v>
      </c>
      <c r="F897" s="50" t="s">
        <v>1334</v>
      </c>
      <c r="G897" s="194">
        <v>45412</v>
      </c>
    </row>
    <row r="898" spans="1:7" s="46" customFormat="1" ht="25.35" customHeight="1" x14ac:dyDescent="0.25">
      <c r="A898" s="119">
        <v>44721</v>
      </c>
      <c r="B898" s="50" t="s">
        <v>1257</v>
      </c>
      <c r="C898" s="50">
        <v>70635</v>
      </c>
      <c r="D898" s="15" t="s">
        <v>1335</v>
      </c>
      <c r="E898" s="50" t="s">
        <v>1268</v>
      </c>
      <c r="F898" s="50" t="s">
        <v>1336</v>
      </c>
      <c r="G898" s="194">
        <v>45412</v>
      </c>
    </row>
    <row r="899" spans="1:7" s="46" customFormat="1" ht="25.35" customHeight="1" x14ac:dyDescent="0.25">
      <c r="A899" s="123">
        <v>44721</v>
      </c>
      <c r="B899" s="50" t="s">
        <v>1257</v>
      </c>
      <c r="C899" s="50">
        <v>72641</v>
      </c>
      <c r="D899" s="15" t="s">
        <v>1337</v>
      </c>
      <c r="E899" s="50" t="s">
        <v>1259</v>
      </c>
      <c r="F899" s="50" t="s">
        <v>1338</v>
      </c>
      <c r="G899" s="194">
        <v>45412</v>
      </c>
    </row>
    <row r="900" spans="1:7" s="46" customFormat="1" ht="25.35" customHeight="1" x14ac:dyDescent="0.25">
      <c r="A900" s="119">
        <v>44721</v>
      </c>
      <c r="B900" s="50" t="s">
        <v>1257</v>
      </c>
      <c r="C900" s="50">
        <v>60845</v>
      </c>
      <c r="D900" s="15" t="s">
        <v>1339</v>
      </c>
      <c r="E900" s="50" t="s">
        <v>1268</v>
      </c>
      <c r="F900" s="50" t="s">
        <v>1340</v>
      </c>
      <c r="G900" s="194">
        <v>45412</v>
      </c>
    </row>
    <row r="901" spans="1:7" s="46" customFormat="1" ht="25.35" customHeight="1" x14ac:dyDescent="0.25">
      <c r="A901" s="123">
        <v>44721</v>
      </c>
      <c r="B901" s="50" t="s">
        <v>1257</v>
      </c>
      <c r="C901" s="50">
        <v>60845</v>
      </c>
      <c r="D901" s="15" t="s">
        <v>1339</v>
      </c>
      <c r="E901" s="50" t="s">
        <v>1268</v>
      </c>
      <c r="F901" s="50" t="s">
        <v>1341</v>
      </c>
      <c r="G901" s="194">
        <v>45412</v>
      </c>
    </row>
    <row r="902" spans="1:7" s="46" customFormat="1" ht="25.35" customHeight="1" x14ac:dyDescent="0.25">
      <c r="A902" s="119">
        <v>44721</v>
      </c>
      <c r="B902" s="50" t="s">
        <v>1257</v>
      </c>
      <c r="C902" s="50">
        <v>60850</v>
      </c>
      <c r="D902" s="15" t="s">
        <v>1342</v>
      </c>
      <c r="E902" s="50" t="s">
        <v>1268</v>
      </c>
      <c r="F902" s="50" t="s">
        <v>1343</v>
      </c>
      <c r="G902" s="194">
        <v>45412</v>
      </c>
    </row>
    <row r="903" spans="1:7" s="46" customFormat="1" ht="25.35" customHeight="1" x14ac:dyDescent="0.25">
      <c r="A903" s="123">
        <v>44721</v>
      </c>
      <c r="B903" s="50" t="s">
        <v>1257</v>
      </c>
      <c r="C903" s="50">
        <v>60850</v>
      </c>
      <c r="D903" s="15" t="s">
        <v>1342</v>
      </c>
      <c r="E903" s="50" t="s">
        <v>1268</v>
      </c>
      <c r="F903" s="50" t="s">
        <v>1344</v>
      </c>
      <c r="G903" s="194">
        <v>45412</v>
      </c>
    </row>
    <row r="904" spans="1:7" s="46" customFormat="1" ht="25.35" customHeight="1" x14ac:dyDescent="0.25">
      <c r="A904" s="119">
        <v>44721</v>
      </c>
      <c r="B904" s="50" t="s">
        <v>1257</v>
      </c>
      <c r="C904" s="50">
        <v>72652</v>
      </c>
      <c r="D904" s="15" t="s">
        <v>1345</v>
      </c>
      <c r="E904" s="50" t="s">
        <v>1259</v>
      </c>
      <c r="F904" s="50" t="s">
        <v>1346</v>
      </c>
      <c r="G904" s="194">
        <v>45412</v>
      </c>
    </row>
    <row r="905" spans="1:7" s="46" customFormat="1" ht="25.35" customHeight="1" x14ac:dyDescent="0.25">
      <c r="A905" s="123">
        <v>44721</v>
      </c>
      <c r="B905" s="50" t="s">
        <v>1257</v>
      </c>
      <c r="C905" s="50">
        <v>60854</v>
      </c>
      <c r="D905" s="15" t="s">
        <v>1347</v>
      </c>
      <c r="E905" s="50" t="s">
        <v>1281</v>
      </c>
      <c r="F905" s="50" t="s">
        <v>1348</v>
      </c>
      <c r="G905" s="194">
        <v>45412</v>
      </c>
    </row>
    <row r="906" spans="1:7" s="46" customFormat="1" ht="25.35" customHeight="1" x14ac:dyDescent="0.25">
      <c r="A906" s="119">
        <v>44721</v>
      </c>
      <c r="B906" s="50" t="s">
        <v>1257</v>
      </c>
      <c r="C906" s="50">
        <v>72654</v>
      </c>
      <c r="D906" s="15" t="s">
        <v>1349</v>
      </c>
      <c r="E906" s="50" t="s">
        <v>1315</v>
      </c>
      <c r="F906" s="50" t="s">
        <v>1350</v>
      </c>
      <c r="G906" s="194">
        <v>45412</v>
      </c>
    </row>
    <row r="907" spans="1:7" s="46" customFormat="1" ht="25.35" customHeight="1" x14ac:dyDescent="0.25">
      <c r="A907" s="123">
        <v>44721</v>
      </c>
      <c r="B907" s="50" t="s">
        <v>1257</v>
      </c>
      <c r="C907" s="50">
        <v>72105</v>
      </c>
      <c r="D907" s="15" t="s">
        <v>1283</v>
      </c>
      <c r="E907" s="50" t="s">
        <v>1259</v>
      </c>
      <c r="F907" s="50" t="s">
        <v>1351</v>
      </c>
      <c r="G907" s="194">
        <v>45412</v>
      </c>
    </row>
    <row r="908" spans="1:7" s="46" customFormat="1" ht="25.35" customHeight="1" x14ac:dyDescent="0.25">
      <c r="A908" s="119">
        <v>44721</v>
      </c>
      <c r="B908" s="50" t="s">
        <v>1257</v>
      </c>
      <c r="C908" s="50">
        <v>60855</v>
      </c>
      <c r="D908" s="15" t="s">
        <v>1352</v>
      </c>
      <c r="E908" s="50" t="s">
        <v>1288</v>
      </c>
      <c r="F908" s="50" t="s">
        <v>1353</v>
      </c>
      <c r="G908" s="194">
        <v>45412</v>
      </c>
    </row>
    <row r="909" spans="1:7" ht="25.35" customHeight="1" x14ac:dyDescent="0.25">
      <c r="A909" s="123">
        <v>44721</v>
      </c>
      <c r="B909" s="50" t="s">
        <v>1257</v>
      </c>
      <c r="C909" s="50">
        <v>3282</v>
      </c>
      <c r="D909" s="15" t="s">
        <v>1354</v>
      </c>
      <c r="E909" s="50" t="s">
        <v>1355</v>
      </c>
      <c r="F909" s="50" t="s">
        <v>1356</v>
      </c>
      <c r="G909" s="194">
        <v>45412</v>
      </c>
    </row>
    <row r="910" spans="1:7" s="46" customFormat="1" ht="25.35" customHeight="1" x14ac:dyDescent="0.25">
      <c r="A910" s="119">
        <v>44721</v>
      </c>
      <c r="B910" s="50" t="s">
        <v>1257</v>
      </c>
      <c r="C910" s="50">
        <v>70655</v>
      </c>
      <c r="D910" s="15" t="s">
        <v>1357</v>
      </c>
      <c r="E910" s="50" t="s">
        <v>1259</v>
      </c>
      <c r="F910" s="50" t="s">
        <v>1358</v>
      </c>
      <c r="G910" s="194">
        <v>45412</v>
      </c>
    </row>
    <row r="911" spans="1:7" s="46" customFormat="1" ht="25.35" customHeight="1" x14ac:dyDescent="0.25">
      <c r="A911" s="123">
        <v>44721</v>
      </c>
      <c r="B911" s="50" t="s">
        <v>1257</v>
      </c>
      <c r="C911" s="50">
        <v>60863</v>
      </c>
      <c r="D911" s="15" t="s">
        <v>1258</v>
      </c>
      <c r="E911" s="50" t="s">
        <v>1259</v>
      </c>
      <c r="F911" s="50" t="s">
        <v>1359</v>
      </c>
      <c r="G911" s="194">
        <v>45412</v>
      </c>
    </row>
    <row r="912" spans="1:7" s="46" customFormat="1" ht="25.35" customHeight="1" x14ac:dyDescent="0.25">
      <c r="A912" s="119">
        <v>44721</v>
      </c>
      <c r="B912" s="50" t="s">
        <v>1257</v>
      </c>
      <c r="C912" s="50">
        <v>60862</v>
      </c>
      <c r="D912" s="15" t="s">
        <v>1360</v>
      </c>
      <c r="E912" s="50" t="s">
        <v>1315</v>
      </c>
      <c r="F912" s="50" t="s">
        <v>1361</v>
      </c>
      <c r="G912" s="194">
        <v>45412</v>
      </c>
    </row>
    <row r="913" spans="1:7" s="46" customFormat="1" ht="25.35" customHeight="1" x14ac:dyDescent="0.25">
      <c r="A913" s="123">
        <v>44721</v>
      </c>
      <c r="B913" s="50" t="s">
        <v>1257</v>
      </c>
      <c r="C913" s="50">
        <v>62305</v>
      </c>
      <c r="D913" s="15" t="s">
        <v>1362</v>
      </c>
      <c r="E913" s="50" t="s">
        <v>1259</v>
      </c>
      <c r="F913" s="50" t="s">
        <v>1363</v>
      </c>
      <c r="G913" s="194">
        <v>45412</v>
      </c>
    </row>
    <row r="914" spans="1:7" s="46" customFormat="1" ht="25.35" customHeight="1" x14ac:dyDescent="0.25">
      <c r="A914" s="119">
        <v>44721</v>
      </c>
      <c r="B914" s="50" t="s">
        <v>1257</v>
      </c>
      <c r="C914" s="50">
        <v>70662</v>
      </c>
      <c r="D914" s="15" t="s">
        <v>1364</v>
      </c>
      <c r="E914" s="50" t="s">
        <v>1259</v>
      </c>
      <c r="F914" s="50" t="s">
        <v>1365</v>
      </c>
      <c r="G914" s="194">
        <v>45412</v>
      </c>
    </row>
    <row r="915" spans="1:7" s="46" customFormat="1" ht="25.35" customHeight="1" x14ac:dyDescent="0.25">
      <c r="A915" s="123">
        <v>44721</v>
      </c>
      <c r="B915" s="50" t="s">
        <v>1257</v>
      </c>
      <c r="C915" s="50">
        <v>72112</v>
      </c>
      <c r="D915" s="15" t="s">
        <v>1366</v>
      </c>
      <c r="E915" s="50" t="s">
        <v>1315</v>
      </c>
      <c r="F915" s="50" t="s">
        <v>1367</v>
      </c>
      <c r="G915" s="194">
        <v>45412</v>
      </c>
    </row>
    <row r="916" spans="1:7" s="46" customFormat="1" ht="25.35" customHeight="1" x14ac:dyDescent="0.25">
      <c r="A916" s="119">
        <v>44721</v>
      </c>
      <c r="B916" s="50" t="s">
        <v>1257</v>
      </c>
      <c r="C916" s="50">
        <v>62301</v>
      </c>
      <c r="D916" s="15" t="s">
        <v>1368</v>
      </c>
      <c r="E916" s="50" t="s">
        <v>1275</v>
      </c>
      <c r="F916" s="50" t="s">
        <v>1369</v>
      </c>
      <c r="G916" s="194">
        <v>45412</v>
      </c>
    </row>
    <row r="917" spans="1:7" s="46" customFormat="1" ht="25.35" customHeight="1" x14ac:dyDescent="0.25">
      <c r="A917" s="123">
        <v>44721</v>
      </c>
      <c r="B917" s="50" t="s">
        <v>1257</v>
      </c>
      <c r="C917" s="50">
        <v>72655</v>
      </c>
      <c r="D917" s="15" t="s">
        <v>1370</v>
      </c>
      <c r="E917" s="50" t="s">
        <v>1315</v>
      </c>
      <c r="F917" s="50" t="s">
        <v>1371</v>
      </c>
      <c r="G917" s="194">
        <v>45412</v>
      </c>
    </row>
    <row r="918" spans="1:7" s="46" customFormat="1" ht="25.35" customHeight="1" x14ac:dyDescent="0.25">
      <c r="A918" s="119">
        <v>44721</v>
      </c>
      <c r="B918" s="50" t="s">
        <v>1257</v>
      </c>
      <c r="C918" s="50">
        <v>72655</v>
      </c>
      <c r="D918" s="15" t="s">
        <v>1370</v>
      </c>
      <c r="E918" s="50" t="s">
        <v>1315</v>
      </c>
      <c r="F918" s="50" t="s">
        <v>1372</v>
      </c>
      <c r="G918" s="194">
        <v>45412</v>
      </c>
    </row>
    <row r="919" spans="1:7" s="46" customFormat="1" ht="25.35" customHeight="1" x14ac:dyDescent="0.25">
      <c r="A919" s="123">
        <v>44721</v>
      </c>
      <c r="B919" s="50" t="s">
        <v>1257</v>
      </c>
      <c r="C919" s="50">
        <v>72655</v>
      </c>
      <c r="D919" s="15" t="s">
        <v>1370</v>
      </c>
      <c r="E919" s="50" t="s">
        <v>1315</v>
      </c>
      <c r="F919" s="50" t="s">
        <v>1373</v>
      </c>
      <c r="G919" s="194">
        <v>45412</v>
      </c>
    </row>
    <row r="920" spans="1:7" s="46" customFormat="1" ht="25.35" customHeight="1" x14ac:dyDescent="0.25">
      <c r="A920" s="119">
        <v>44721</v>
      </c>
      <c r="B920" s="50" t="s">
        <v>1257</v>
      </c>
      <c r="C920" s="50">
        <v>72663</v>
      </c>
      <c r="D920" s="15" t="s">
        <v>1374</v>
      </c>
      <c r="E920" s="50" t="s">
        <v>1259</v>
      </c>
      <c r="F920" s="50" t="s">
        <v>1375</v>
      </c>
      <c r="G920" s="194">
        <v>45412</v>
      </c>
    </row>
    <row r="921" spans="1:7" s="46" customFormat="1" ht="25.35" customHeight="1" x14ac:dyDescent="0.25">
      <c r="A921" s="123">
        <v>44721</v>
      </c>
      <c r="B921" s="50" t="s">
        <v>1257</v>
      </c>
      <c r="C921" s="50">
        <v>62297</v>
      </c>
      <c r="D921" s="15" t="s">
        <v>1277</v>
      </c>
      <c r="E921" s="50" t="s">
        <v>1278</v>
      </c>
      <c r="F921" s="50" t="s">
        <v>1376</v>
      </c>
      <c r="G921" s="194">
        <v>45412</v>
      </c>
    </row>
    <row r="922" spans="1:7" s="46" customFormat="1" ht="25.35" customHeight="1" x14ac:dyDescent="0.25">
      <c r="A922" s="119">
        <v>44721</v>
      </c>
      <c r="B922" s="50" t="s">
        <v>1257</v>
      </c>
      <c r="C922" s="50">
        <v>72120</v>
      </c>
      <c r="D922" s="15" t="s">
        <v>1261</v>
      </c>
      <c r="E922" s="50" t="s">
        <v>1262</v>
      </c>
      <c r="F922" s="50" t="s">
        <v>1377</v>
      </c>
      <c r="G922" s="194">
        <v>45412</v>
      </c>
    </row>
    <row r="923" spans="1:7" s="46" customFormat="1" ht="25.35" customHeight="1" x14ac:dyDescent="0.25">
      <c r="A923" s="123">
        <v>44721</v>
      </c>
      <c r="B923" s="50" t="s">
        <v>1257</v>
      </c>
      <c r="C923" s="50">
        <v>72120</v>
      </c>
      <c r="D923" s="15" t="s">
        <v>1261</v>
      </c>
      <c r="E923" s="50" t="s">
        <v>1262</v>
      </c>
      <c r="F923" s="50" t="s">
        <v>1378</v>
      </c>
      <c r="G923" s="194">
        <v>45412</v>
      </c>
    </row>
    <row r="924" spans="1:7" s="46" customFormat="1" ht="25.35" customHeight="1" x14ac:dyDescent="0.25">
      <c r="A924" s="119">
        <v>44721</v>
      </c>
      <c r="B924" s="50" t="s">
        <v>1257</v>
      </c>
      <c r="C924" s="50">
        <v>72120</v>
      </c>
      <c r="D924" s="15" t="s">
        <v>1261</v>
      </c>
      <c r="E924" s="50" t="s">
        <v>1262</v>
      </c>
      <c r="F924" s="50" t="s">
        <v>1379</v>
      </c>
      <c r="G924" s="194">
        <v>45412</v>
      </c>
    </row>
    <row r="925" spans="1:7" s="46" customFormat="1" ht="25.35" customHeight="1" x14ac:dyDescent="0.25">
      <c r="A925" s="123">
        <v>44721</v>
      </c>
      <c r="B925" s="50" t="s">
        <v>1257</v>
      </c>
      <c r="C925" s="50">
        <v>72127</v>
      </c>
      <c r="D925" s="15" t="s">
        <v>1380</v>
      </c>
      <c r="E925" s="50" t="s">
        <v>1259</v>
      </c>
      <c r="F925" s="50" t="s">
        <v>1381</v>
      </c>
      <c r="G925" s="194">
        <v>45412</v>
      </c>
    </row>
    <row r="926" spans="1:7" s="46" customFormat="1" ht="25.35" customHeight="1" x14ac:dyDescent="0.25">
      <c r="A926" s="119">
        <v>44721</v>
      </c>
      <c r="B926" s="50" t="s">
        <v>1257</v>
      </c>
      <c r="C926" s="50">
        <v>77558</v>
      </c>
      <c r="D926" s="15" t="s">
        <v>1382</v>
      </c>
      <c r="E926" s="50" t="s">
        <v>1278</v>
      </c>
      <c r="F926" s="50" t="s">
        <v>1383</v>
      </c>
      <c r="G926" s="194">
        <v>45412</v>
      </c>
    </row>
    <row r="927" spans="1:7" s="46" customFormat="1" ht="25.35" customHeight="1" x14ac:dyDescent="0.25">
      <c r="A927" s="123">
        <v>44721</v>
      </c>
      <c r="B927" s="50" t="s">
        <v>1257</v>
      </c>
      <c r="C927" s="50">
        <v>77558</v>
      </c>
      <c r="D927" s="15" t="s">
        <v>1382</v>
      </c>
      <c r="E927" s="50" t="s">
        <v>1278</v>
      </c>
      <c r="F927" s="50" t="s">
        <v>1384</v>
      </c>
      <c r="G927" s="194">
        <v>45412</v>
      </c>
    </row>
    <row r="928" spans="1:7" s="46" customFormat="1" ht="25.35" customHeight="1" x14ac:dyDescent="0.25">
      <c r="A928" s="119">
        <v>44721</v>
      </c>
      <c r="B928" s="50" t="s">
        <v>1257</v>
      </c>
      <c r="C928" s="50">
        <v>72623</v>
      </c>
      <c r="D928" s="15" t="s">
        <v>1385</v>
      </c>
      <c r="E928" s="50" t="s">
        <v>1268</v>
      </c>
      <c r="F928" s="50" t="s">
        <v>1386</v>
      </c>
      <c r="G928" s="194">
        <v>45412</v>
      </c>
    </row>
    <row r="929" spans="1:7" s="46" customFormat="1" ht="25.35" customHeight="1" x14ac:dyDescent="0.25">
      <c r="A929" s="123">
        <v>44721</v>
      </c>
      <c r="B929" s="50" t="s">
        <v>1257</v>
      </c>
      <c r="C929" s="50">
        <v>62270</v>
      </c>
      <c r="D929" s="15" t="s">
        <v>1387</v>
      </c>
      <c r="E929" s="50" t="s">
        <v>1288</v>
      </c>
      <c r="F929" s="50" t="s">
        <v>1388</v>
      </c>
      <c r="G929" s="194">
        <v>45412</v>
      </c>
    </row>
    <row r="930" spans="1:7" s="46" customFormat="1" ht="25.35" customHeight="1" x14ac:dyDescent="0.25">
      <c r="A930" s="119">
        <v>44721</v>
      </c>
      <c r="B930" s="50" t="s">
        <v>1257</v>
      </c>
      <c r="C930" s="50">
        <v>77646</v>
      </c>
      <c r="D930" s="15" t="s">
        <v>1389</v>
      </c>
      <c r="E930" s="50" t="s">
        <v>1390</v>
      </c>
      <c r="F930" s="50" t="s">
        <v>1391</v>
      </c>
      <c r="G930" s="194">
        <v>45412</v>
      </c>
    </row>
    <row r="931" spans="1:7" s="46" customFormat="1" ht="25.35" customHeight="1" x14ac:dyDescent="0.25">
      <c r="A931" s="123">
        <v>44721</v>
      </c>
      <c r="B931" s="50" t="s">
        <v>1257</v>
      </c>
      <c r="C931" s="50">
        <v>62267</v>
      </c>
      <c r="D931" s="15" t="s">
        <v>1264</v>
      </c>
      <c r="E931" s="50" t="s">
        <v>1265</v>
      </c>
      <c r="F931" s="50" t="s">
        <v>1392</v>
      </c>
      <c r="G931" s="194">
        <v>45412</v>
      </c>
    </row>
    <row r="932" spans="1:7" s="46" customFormat="1" ht="25.35" customHeight="1" x14ac:dyDescent="0.25">
      <c r="A932" s="119">
        <v>44721</v>
      </c>
      <c r="B932" s="50" t="s">
        <v>1257</v>
      </c>
      <c r="C932" s="50">
        <v>72144</v>
      </c>
      <c r="D932" s="15" t="s">
        <v>1393</v>
      </c>
      <c r="E932" s="50" t="s">
        <v>1268</v>
      </c>
      <c r="F932" s="50" t="s">
        <v>1394</v>
      </c>
      <c r="G932" s="194">
        <v>45412</v>
      </c>
    </row>
    <row r="933" spans="1:7" s="46" customFormat="1" ht="25.35" customHeight="1" x14ac:dyDescent="0.25">
      <c r="A933" s="123">
        <v>44721</v>
      </c>
      <c r="B933" s="50" t="s">
        <v>1257</v>
      </c>
      <c r="C933" s="50">
        <v>72144</v>
      </c>
      <c r="D933" s="15" t="s">
        <v>1393</v>
      </c>
      <c r="E933" s="50" t="s">
        <v>1268</v>
      </c>
      <c r="F933" s="50" t="s">
        <v>1395</v>
      </c>
      <c r="G933" s="194">
        <v>45412</v>
      </c>
    </row>
    <row r="934" spans="1:7" s="46" customFormat="1" ht="25.35" customHeight="1" x14ac:dyDescent="0.25">
      <c r="A934" s="119">
        <v>44721</v>
      </c>
      <c r="B934" s="50" t="s">
        <v>1257</v>
      </c>
      <c r="C934" s="50">
        <v>70695</v>
      </c>
      <c r="D934" s="15" t="s">
        <v>1396</v>
      </c>
      <c r="E934" s="50" t="s">
        <v>1268</v>
      </c>
      <c r="F934" s="50" t="s">
        <v>1397</v>
      </c>
      <c r="G934" s="194">
        <v>45412</v>
      </c>
    </row>
    <row r="935" spans="1:7" s="46" customFormat="1" ht="25.35" customHeight="1" x14ac:dyDescent="0.25">
      <c r="A935" s="123">
        <v>44721</v>
      </c>
      <c r="B935" s="50" t="s">
        <v>1257</v>
      </c>
      <c r="C935" s="50">
        <v>72174</v>
      </c>
      <c r="D935" s="15" t="s">
        <v>1398</v>
      </c>
      <c r="E935" s="50" t="s">
        <v>1259</v>
      </c>
      <c r="F935" s="50" t="s">
        <v>1399</v>
      </c>
      <c r="G935" s="194">
        <v>45412</v>
      </c>
    </row>
    <row r="936" spans="1:7" s="46" customFormat="1" ht="25.35" customHeight="1" x14ac:dyDescent="0.25">
      <c r="A936" s="119">
        <v>44721</v>
      </c>
      <c r="B936" s="50" t="s">
        <v>1257</v>
      </c>
      <c r="C936" s="50">
        <v>77300</v>
      </c>
      <c r="D936" s="15" t="s">
        <v>1400</v>
      </c>
      <c r="E936" s="50" t="s">
        <v>1275</v>
      </c>
      <c r="F936" s="50" t="s">
        <v>1401</v>
      </c>
      <c r="G936" s="194">
        <v>45412</v>
      </c>
    </row>
    <row r="937" spans="1:7" s="46" customFormat="1" ht="25.35" customHeight="1" x14ac:dyDescent="0.25">
      <c r="A937" s="123">
        <v>44721</v>
      </c>
      <c r="B937" s="50" t="s">
        <v>1257</v>
      </c>
      <c r="C937" s="50">
        <v>72613</v>
      </c>
      <c r="D937" s="15" t="s">
        <v>1402</v>
      </c>
      <c r="E937" s="50" t="s">
        <v>1315</v>
      </c>
      <c r="F937" s="50" t="s">
        <v>1403</v>
      </c>
      <c r="G937" s="194">
        <v>45412</v>
      </c>
    </row>
    <row r="938" spans="1:7" s="46" customFormat="1" ht="25.35" customHeight="1" x14ac:dyDescent="0.25">
      <c r="A938" s="119">
        <v>44721</v>
      </c>
      <c r="B938" s="50" t="s">
        <v>1257</v>
      </c>
      <c r="C938" s="50">
        <v>60845</v>
      </c>
      <c r="D938" s="15" t="s">
        <v>1339</v>
      </c>
      <c r="E938" s="50" t="s">
        <v>1268</v>
      </c>
      <c r="F938" s="50" t="s">
        <v>1404</v>
      </c>
      <c r="G938" s="194">
        <v>45412</v>
      </c>
    </row>
    <row r="939" spans="1:7" s="46" customFormat="1" ht="25.35" customHeight="1" x14ac:dyDescent="0.25">
      <c r="A939" s="123">
        <v>44721</v>
      </c>
      <c r="B939" s="50" t="s">
        <v>1257</v>
      </c>
      <c r="C939" s="50">
        <v>62285</v>
      </c>
      <c r="D939" s="15" t="s">
        <v>1405</v>
      </c>
      <c r="E939" s="50" t="s">
        <v>1288</v>
      </c>
      <c r="F939" s="50" t="s">
        <v>1406</v>
      </c>
      <c r="G939" s="194">
        <v>45412</v>
      </c>
    </row>
    <row r="940" spans="1:7" s="46" customFormat="1" ht="25.35" customHeight="1" x14ac:dyDescent="0.25">
      <c r="A940" s="119">
        <v>44721</v>
      </c>
      <c r="B940" s="50" t="s">
        <v>1257</v>
      </c>
      <c r="C940" s="50">
        <v>65531</v>
      </c>
      <c r="D940" s="15" t="s">
        <v>1407</v>
      </c>
      <c r="E940" s="50" t="s">
        <v>1275</v>
      </c>
      <c r="F940" s="50" t="s">
        <v>1408</v>
      </c>
      <c r="G940" s="194">
        <v>45412</v>
      </c>
    </row>
    <row r="941" spans="1:7" s="46" customFormat="1" ht="25.35" customHeight="1" x14ac:dyDescent="0.25">
      <c r="A941" s="123">
        <v>44721</v>
      </c>
      <c r="B941" s="50" t="s">
        <v>1257</v>
      </c>
      <c r="C941" s="50">
        <v>62272</v>
      </c>
      <c r="D941" s="15" t="s">
        <v>1409</v>
      </c>
      <c r="E941" s="50" t="s">
        <v>1288</v>
      </c>
      <c r="F941" s="50" t="s">
        <v>1410</v>
      </c>
      <c r="G941" s="194">
        <v>45412</v>
      </c>
    </row>
    <row r="942" spans="1:7" ht="25.35" customHeight="1" x14ac:dyDescent="0.25">
      <c r="A942" s="119">
        <v>44721</v>
      </c>
      <c r="B942" s="50" t="s">
        <v>1257</v>
      </c>
      <c r="C942" s="50">
        <v>72641</v>
      </c>
      <c r="D942" s="15" t="s">
        <v>1337</v>
      </c>
      <c r="E942" s="50" t="s">
        <v>1259</v>
      </c>
      <c r="F942" s="50" t="s">
        <v>1411</v>
      </c>
      <c r="G942" s="194">
        <v>45412</v>
      </c>
    </row>
    <row r="943" spans="1:7" ht="25.35" customHeight="1" x14ac:dyDescent="0.25">
      <c r="A943" s="123">
        <v>44721</v>
      </c>
      <c r="B943" s="50" t="s">
        <v>1257</v>
      </c>
      <c r="C943" s="50">
        <v>72641</v>
      </c>
      <c r="D943" s="15" t="s">
        <v>1337</v>
      </c>
      <c r="E943" s="50" t="s">
        <v>1259</v>
      </c>
      <c r="F943" s="50" t="s">
        <v>1412</v>
      </c>
      <c r="G943" s="194">
        <v>45443</v>
      </c>
    </row>
    <row r="944" spans="1:7" ht="25.35" customHeight="1" x14ac:dyDescent="0.25">
      <c r="A944" s="119">
        <v>44721</v>
      </c>
      <c r="B944" s="50" t="s">
        <v>1257</v>
      </c>
      <c r="C944" s="50">
        <v>77461</v>
      </c>
      <c r="D944" s="15" t="s">
        <v>1413</v>
      </c>
      <c r="E944" s="50" t="s">
        <v>1414</v>
      </c>
      <c r="F944" s="50" t="s">
        <v>1415</v>
      </c>
      <c r="G944" s="194">
        <v>45443</v>
      </c>
    </row>
    <row r="945" spans="1:7" ht="25.35" customHeight="1" x14ac:dyDescent="0.25">
      <c r="A945" s="123">
        <v>44721</v>
      </c>
      <c r="B945" s="50" t="s">
        <v>1257</v>
      </c>
      <c r="C945" s="50">
        <v>70616</v>
      </c>
      <c r="D945" s="15" t="s">
        <v>1416</v>
      </c>
      <c r="E945" s="50" t="s">
        <v>1268</v>
      </c>
      <c r="F945" s="50" t="s">
        <v>1417</v>
      </c>
      <c r="G945" s="194">
        <v>45443</v>
      </c>
    </row>
    <row r="946" spans="1:7" ht="25.35" customHeight="1" x14ac:dyDescent="0.25">
      <c r="A946" s="119">
        <v>44721</v>
      </c>
      <c r="B946" s="50" t="s">
        <v>1257</v>
      </c>
      <c r="C946" s="50">
        <v>62736</v>
      </c>
      <c r="D946" s="15" t="s">
        <v>1418</v>
      </c>
      <c r="E946" s="50" t="s">
        <v>1259</v>
      </c>
      <c r="F946" s="50" t="s">
        <v>1419</v>
      </c>
      <c r="G946" s="194">
        <v>45443</v>
      </c>
    </row>
    <row r="947" spans="1:7" ht="25.35" customHeight="1" x14ac:dyDescent="0.25">
      <c r="A947" s="123">
        <v>44721</v>
      </c>
      <c r="B947" s="50" t="s">
        <v>1257</v>
      </c>
      <c r="C947" s="50">
        <v>70666</v>
      </c>
      <c r="D947" s="15" t="s">
        <v>1420</v>
      </c>
      <c r="E947" s="50" t="s">
        <v>1259</v>
      </c>
      <c r="F947" s="50" t="s">
        <v>1421</v>
      </c>
      <c r="G947" s="194">
        <v>45443</v>
      </c>
    </row>
    <row r="948" spans="1:7" ht="25.35" customHeight="1" x14ac:dyDescent="0.25">
      <c r="A948" s="119">
        <v>44721</v>
      </c>
      <c r="B948" s="50" t="s">
        <v>1257</v>
      </c>
      <c r="C948" s="50">
        <v>14531</v>
      </c>
      <c r="D948" s="15" t="s">
        <v>1349</v>
      </c>
      <c r="E948" s="50" t="s">
        <v>1278</v>
      </c>
      <c r="F948" s="50" t="s">
        <v>1422</v>
      </c>
      <c r="G948" s="194">
        <v>45443</v>
      </c>
    </row>
    <row r="949" spans="1:7" ht="25.35" customHeight="1" x14ac:dyDescent="0.25">
      <c r="A949" s="123">
        <v>44721</v>
      </c>
      <c r="B949" s="50" t="s">
        <v>1257</v>
      </c>
      <c r="C949" s="50">
        <v>62296</v>
      </c>
      <c r="D949" s="15" t="s">
        <v>1423</v>
      </c>
      <c r="E949" s="50" t="s">
        <v>1278</v>
      </c>
      <c r="F949" s="50" t="s">
        <v>1424</v>
      </c>
      <c r="G949" s="194">
        <v>45443</v>
      </c>
    </row>
    <row r="950" spans="1:7" s="46" customFormat="1" ht="25.35" customHeight="1" x14ac:dyDescent="0.25">
      <c r="A950" s="119">
        <v>44721</v>
      </c>
      <c r="B950" s="50" t="s">
        <v>1257</v>
      </c>
      <c r="C950" s="50">
        <v>62740</v>
      </c>
      <c r="D950" s="15" t="s">
        <v>1272</v>
      </c>
      <c r="E950" s="50" t="s">
        <v>1265</v>
      </c>
      <c r="F950" s="50" t="s">
        <v>1425</v>
      </c>
      <c r="G950" s="194">
        <v>45443</v>
      </c>
    </row>
    <row r="951" spans="1:7" s="46" customFormat="1" ht="25.35" customHeight="1" x14ac:dyDescent="0.25">
      <c r="A951" s="123">
        <v>44721</v>
      </c>
      <c r="B951" s="50" t="s">
        <v>1257</v>
      </c>
      <c r="C951" s="50">
        <v>70708</v>
      </c>
      <c r="D951" s="15" t="s">
        <v>1301</v>
      </c>
      <c r="E951" s="50" t="s">
        <v>1268</v>
      </c>
      <c r="F951" s="50" t="s">
        <v>1426</v>
      </c>
      <c r="G951" s="194">
        <v>45443</v>
      </c>
    </row>
    <row r="952" spans="1:7" s="46" customFormat="1" ht="25.35" customHeight="1" x14ac:dyDescent="0.25">
      <c r="A952" s="119">
        <v>44721</v>
      </c>
      <c r="B952" s="50" t="s">
        <v>1257</v>
      </c>
      <c r="C952" s="50">
        <v>77143</v>
      </c>
      <c r="D952" s="15" t="s">
        <v>1427</v>
      </c>
      <c r="E952" s="50" t="s">
        <v>1414</v>
      </c>
      <c r="F952" s="50" t="s">
        <v>1428</v>
      </c>
      <c r="G952" s="194">
        <v>45443</v>
      </c>
    </row>
    <row r="953" spans="1:7" s="46" customFormat="1" ht="25.35" customHeight="1" x14ac:dyDescent="0.25">
      <c r="A953" s="123">
        <v>44721</v>
      </c>
      <c r="B953" s="50" t="s">
        <v>1257</v>
      </c>
      <c r="C953" s="50">
        <v>70619</v>
      </c>
      <c r="D953" s="15" t="s">
        <v>1429</v>
      </c>
      <c r="E953" s="50" t="s">
        <v>1259</v>
      </c>
      <c r="F953" s="50" t="s">
        <v>1430</v>
      </c>
      <c r="G953" s="194">
        <v>45443</v>
      </c>
    </row>
    <row r="954" spans="1:7" s="46" customFormat="1" ht="25.35" customHeight="1" x14ac:dyDescent="0.25">
      <c r="A954" s="119">
        <v>44721</v>
      </c>
      <c r="B954" s="50" t="s">
        <v>1257</v>
      </c>
      <c r="C954" s="50">
        <v>72635</v>
      </c>
      <c r="D954" s="15" t="s">
        <v>1431</v>
      </c>
      <c r="E954" s="50" t="s">
        <v>1268</v>
      </c>
      <c r="F954" s="50" t="s">
        <v>1432</v>
      </c>
      <c r="G954" s="194">
        <v>45443</v>
      </c>
    </row>
    <row r="955" spans="1:7" s="46" customFormat="1" ht="25.35" customHeight="1" x14ac:dyDescent="0.25">
      <c r="A955" s="123">
        <v>44721</v>
      </c>
      <c r="B955" s="50" t="s">
        <v>1257</v>
      </c>
      <c r="C955" s="50">
        <v>72637</v>
      </c>
      <c r="D955" s="15" t="s">
        <v>1290</v>
      </c>
      <c r="E955" s="50" t="s">
        <v>1281</v>
      </c>
      <c r="F955" s="50" t="s">
        <v>1433</v>
      </c>
      <c r="G955" s="194">
        <v>45443</v>
      </c>
    </row>
    <row r="956" spans="1:7" s="46" customFormat="1" ht="25.35" customHeight="1" x14ac:dyDescent="0.25">
      <c r="A956" s="119">
        <v>44721</v>
      </c>
      <c r="B956" s="50" t="s">
        <v>1257</v>
      </c>
      <c r="C956" s="50">
        <v>3284</v>
      </c>
      <c r="D956" s="15" t="s">
        <v>1434</v>
      </c>
      <c r="E956" s="50" t="s">
        <v>1435</v>
      </c>
      <c r="F956" s="50" t="s">
        <v>1436</v>
      </c>
      <c r="G956" s="194">
        <v>45443</v>
      </c>
    </row>
    <row r="957" spans="1:7" s="46" customFormat="1" ht="25.35" customHeight="1" x14ac:dyDescent="0.25">
      <c r="A957" s="123">
        <v>44721</v>
      </c>
      <c r="B957" s="50" t="s">
        <v>1257</v>
      </c>
      <c r="C957" s="50">
        <v>72639</v>
      </c>
      <c r="D957" s="15" t="s">
        <v>1437</v>
      </c>
      <c r="E957" s="50" t="s">
        <v>1259</v>
      </c>
      <c r="F957" s="50" t="s">
        <v>1438</v>
      </c>
      <c r="G957" s="194">
        <v>45443</v>
      </c>
    </row>
    <row r="958" spans="1:7" s="46" customFormat="1" ht="25.35" customHeight="1" x14ac:dyDescent="0.25">
      <c r="A958" s="119">
        <v>44721</v>
      </c>
      <c r="B958" s="50" t="s">
        <v>1257</v>
      </c>
      <c r="C958" s="50">
        <v>72640</v>
      </c>
      <c r="D958" s="15" t="s">
        <v>1439</v>
      </c>
      <c r="E958" s="50" t="s">
        <v>1281</v>
      </c>
      <c r="F958" s="50" t="s">
        <v>1440</v>
      </c>
      <c r="G958" s="194">
        <v>45443</v>
      </c>
    </row>
    <row r="959" spans="1:7" s="46" customFormat="1" ht="25.35" customHeight="1" x14ac:dyDescent="0.25">
      <c r="A959" s="123">
        <v>44721</v>
      </c>
      <c r="B959" s="50" t="s">
        <v>1257</v>
      </c>
      <c r="C959" s="50">
        <v>70844</v>
      </c>
      <c r="D959" s="15" t="s">
        <v>1441</v>
      </c>
      <c r="E959" s="50" t="s">
        <v>1268</v>
      </c>
      <c r="F959" s="50" t="s">
        <v>1442</v>
      </c>
      <c r="G959" s="194">
        <v>45443</v>
      </c>
    </row>
    <row r="960" spans="1:7" s="46" customFormat="1" ht="25.35" customHeight="1" x14ac:dyDescent="0.25">
      <c r="A960" s="119">
        <v>44721</v>
      </c>
      <c r="B960" s="50" t="s">
        <v>1257</v>
      </c>
      <c r="C960" s="50">
        <v>107034</v>
      </c>
      <c r="D960" s="15" t="s">
        <v>1443</v>
      </c>
      <c r="E960" s="50" t="s">
        <v>1281</v>
      </c>
      <c r="F960" s="50" t="s">
        <v>1444</v>
      </c>
      <c r="G960" s="194">
        <v>45443</v>
      </c>
    </row>
    <row r="961" spans="1:7" s="46" customFormat="1" ht="25.35" customHeight="1" x14ac:dyDescent="0.25">
      <c r="A961" s="123">
        <v>44721</v>
      </c>
      <c r="B961" s="50" t="s">
        <v>1257</v>
      </c>
      <c r="C961" s="50">
        <v>65697</v>
      </c>
      <c r="D961" s="15" t="s">
        <v>1445</v>
      </c>
      <c r="E961" s="50" t="s">
        <v>1281</v>
      </c>
      <c r="F961" s="50" t="s">
        <v>1446</v>
      </c>
      <c r="G961" s="194">
        <v>45443</v>
      </c>
    </row>
    <row r="962" spans="1:7" s="46" customFormat="1" ht="25.35" customHeight="1" x14ac:dyDescent="0.25">
      <c r="A962" s="119">
        <v>44721</v>
      </c>
      <c r="B962" s="50" t="s">
        <v>1257</v>
      </c>
      <c r="C962" s="50">
        <v>62297</v>
      </c>
      <c r="D962" s="15" t="s">
        <v>1277</v>
      </c>
      <c r="E962" s="50" t="s">
        <v>1278</v>
      </c>
      <c r="F962" s="50" t="s">
        <v>1447</v>
      </c>
      <c r="G962" s="194">
        <v>45443</v>
      </c>
    </row>
    <row r="963" spans="1:7" s="46" customFormat="1" ht="25.35" customHeight="1" x14ac:dyDescent="0.25">
      <c r="A963" s="123">
        <v>44721</v>
      </c>
      <c r="B963" s="50" t="s">
        <v>1257</v>
      </c>
      <c r="C963" s="50">
        <v>72123</v>
      </c>
      <c r="D963" s="15" t="s">
        <v>1448</v>
      </c>
      <c r="E963" s="50" t="s">
        <v>1259</v>
      </c>
      <c r="F963" s="50" t="s">
        <v>1449</v>
      </c>
      <c r="G963" s="194">
        <v>45443</v>
      </c>
    </row>
    <row r="964" spans="1:7" s="46" customFormat="1" ht="25.35" customHeight="1" x14ac:dyDescent="0.25">
      <c r="A964" s="119">
        <v>44721</v>
      </c>
      <c r="B964" s="50" t="s">
        <v>1257</v>
      </c>
      <c r="C964" s="50">
        <v>77539</v>
      </c>
      <c r="D964" s="15" t="s">
        <v>1450</v>
      </c>
      <c r="E964" s="50" t="s">
        <v>1355</v>
      </c>
      <c r="F964" s="50" t="s">
        <v>1451</v>
      </c>
      <c r="G964" s="194">
        <v>45443</v>
      </c>
    </row>
    <row r="965" spans="1:7" s="46" customFormat="1" ht="25.35" customHeight="1" x14ac:dyDescent="0.25">
      <c r="A965" s="123">
        <v>44721</v>
      </c>
      <c r="B965" s="50" t="s">
        <v>1257</v>
      </c>
      <c r="C965" s="50">
        <v>62272</v>
      </c>
      <c r="D965" s="15" t="s">
        <v>1409</v>
      </c>
      <c r="E965" s="50" t="s">
        <v>1288</v>
      </c>
      <c r="F965" s="50" t="s">
        <v>1452</v>
      </c>
      <c r="G965" s="194">
        <v>45443</v>
      </c>
    </row>
    <row r="966" spans="1:7" s="46" customFormat="1" ht="25.35" customHeight="1" x14ac:dyDescent="0.25">
      <c r="A966" s="119">
        <v>44721</v>
      </c>
      <c r="B966" s="50" t="s">
        <v>1257</v>
      </c>
      <c r="C966" s="50">
        <v>62262</v>
      </c>
      <c r="D966" s="15" t="s">
        <v>1453</v>
      </c>
      <c r="E966" s="50" t="s">
        <v>1288</v>
      </c>
      <c r="F966" s="50" t="s">
        <v>1454</v>
      </c>
      <c r="G966" s="194">
        <v>45443</v>
      </c>
    </row>
    <row r="967" spans="1:7" s="46" customFormat="1" ht="25.35" customHeight="1" x14ac:dyDescent="0.25">
      <c r="A967" s="123">
        <v>44721</v>
      </c>
      <c r="B967" s="50" t="s">
        <v>1257</v>
      </c>
      <c r="C967" s="50">
        <v>72175</v>
      </c>
      <c r="D967" s="15" t="s">
        <v>1285</v>
      </c>
      <c r="E967" s="50" t="s">
        <v>1259</v>
      </c>
      <c r="F967" s="50" t="s">
        <v>1455</v>
      </c>
      <c r="G967" s="194">
        <v>45443</v>
      </c>
    </row>
    <row r="968" spans="1:7" s="46" customFormat="1" ht="25.35" customHeight="1" x14ac:dyDescent="0.25">
      <c r="A968" s="119">
        <v>44721</v>
      </c>
      <c r="B968" s="50" t="s">
        <v>1257</v>
      </c>
      <c r="C968" s="50">
        <v>70768</v>
      </c>
      <c r="D968" s="15" t="s">
        <v>1456</v>
      </c>
      <c r="E968" s="50" t="s">
        <v>1259</v>
      </c>
      <c r="F968" s="50" t="s">
        <v>1457</v>
      </c>
      <c r="G968" s="194">
        <v>45473</v>
      </c>
    </row>
    <row r="969" spans="1:7" s="46" customFormat="1" ht="25.35" customHeight="1" thickBot="1" x14ac:dyDescent="0.3">
      <c r="A969" s="123">
        <v>44721</v>
      </c>
      <c r="B969" s="50" t="s">
        <v>1257</v>
      </c>
      <c r="C969" s="50">
        <v>62299</v>
      </c>
      <c r="D969" s="15" t="s">
        <v>1458</v>
      </c>
      <c r="E969" s="50" t="s">
        <v>1265</v>
      </c>
      <c r="F969" s="50" t="s">
        <v>1459</v>
      </c>
      <c r="G969" s="194">
        <v>45473</v>
      </c>
    </row>
    <row r="970" spans="1:7" s="46" customFormat="1" ht="25.5" customHeight="1" x14ac:dyDescent="0.25">
      <c r="A970" s="118">
        <v>44720</v>
      </c>
      <c r="B970" s="41" t="s">
        <v>1252</v>
      </c>
      <c r="C970" s="41">
        <v>134247</v>
      </c>
      <c r="D970" s="41" t="s">
        <v>1253</v>
      </c>
      <c r="E970" s="41" t="s">
        <v>1254</v>
      </c>
      <c r="F970" s="64" t="s">
        <v>1255</v>
      </c>
      <c r="G970" s="149" t="s">
        <v>312</v>
      </c>
    </row>
    <row r="971" spans="1:7" s="46" customFormat="1" ht="30.75" customHeight="1" thickBot="1" x14ac:dyDescent="0.3">
      <c r="A971" s="122">
        <v>44720</v>
      </c>
      <c r="B971" s="42" t="s">
        <v>1252</v>
      </c>
      <c r="C971" s="42">
        <v>134247</v>
      </c>
      <c r="D971" s="42" t="s">
        <v>1253</v>
      </c>
      <c r="E971" s="42" t="s">
        <v>1254</v>
      </c>
      <c r="F971" s="65" t="s">
        <v>1256</v>
      </c>
      <c r="G971" s="30" t="s">
        <v>312</v>
      </c>
    </row>
    <row r="972" spans="1:7" s="46" customFormat="1" ht="26.25" customHeight="1" thickBot="1" x14ac:dyDescent="0.3">
      <c r="A972" s="2">
        <v>44715</v>
      </c>
      <c r="B972" s="5" t="s">
        <v>1249</v>
      </c>
      <c r="C972" s="5">
        <v>13623</v>
      </c>
      <c r="D972" s="5" t="s">
        <v>1250</v>
      </c>
      <c r="E972" s="5" t="s">
        <v>1251</v>
      </c>
      <c r="F972" s="7">
        <v>1047203</v>
      </c>
      <c r="G972" s="87">
        <v>46327</v>
      </c>
    </row>
    <row r="973" spans="1:7" s="46" customFormat="1" ht="25.35" customHeight="1" x14ac:dyDescent="0.25">
      <c r="A973" s="118">
        <v>44715</v>
      </c>
      <c r="B973" s="52" t="s">
        <v>1245</v>
      </c>
      <c r="C973" s="57">
        <v>67459</v>
      </c>
      <c r="D973" s="57" t="s">
        <v>1246</v>
      </c>
      <c r="E973" s="57" t="s">
        <v>1247</v>
      </c>
      <c r="F973" s="84">
        <v>221019</v>
      </c>
      <c r="G973" s="151">
        <v>45292</v>
      </c>
    </row>
    <row r="974" spans="1:7" s="46" customFormat="1" ht="27.75" customHeight="1" x14ac:dyDescent="0.25">
      <c r="A974" s="123">
        <v>44715</v>
      </c>
      <c r="B974" s="50" t="s">
        <v>1245</v>
      </c>
      <c r="C974" s="55">
        <v>67459</v>
      </c>
      <c r="D974" s="55" t="s">
        <v>1246</v>
      </c>
      <c r="E974" s="55" t="s">
        <v>1247</v>
      </c>
      <c r="F974" s="48">
        <v>221020</v>
      </c>
      <c r="G974" s="90">
        <v>45292</v>
      </c>
    </row>
    <row r="975" spans="1:7" s="46" customFormat="1" ht="27.75" customHeight="1" x14ac:dyDescent="0.25">
      <c r="A975" s="123">
        <v>44715</v>
      </c>
      <c r="B975" s="50" t="s">
        <v>1245</v>
      </c>
      <c r="C975" s="55">
        <v>67459</v>
      </c>
      <c r="D975" s="55" t="s">
        <v>1246</v>
      </c>
      <c r="E975" s="55" t="s">
        <v>1247</v>
      </c>
      <c r="F975" s="48">
        <v>221021</v>
      </c>
      <c r="G975" s="90">
        <v>45292</v>
      </c>
    </row>
    <row r="976" spans="1:7" s="46" customFormat="1" ht="27.75" customHeight="1" x14ac:dyDescent="0.25">
      <c r="A976" s="123">
        <v>44715</v>
      </c>
      <c r="B976" s="50" t="s">
        <v>1245</v>
      </c>
      <c r="C976" s="55">
        <v>67459</v>
      </c>
      <c r="D976" s="55" t="s">
        <v>1246</v>
      </c>
      <c r="E976" s="55" t="s">
        <v>1247</v>
      </c>
      <c r="F976" s="48">
        <v>221022</v>
      </c>
      <c r="G976" s="90">
        <v>45292</v>
      </c>
    </row>
    <row r="977" spans="1:7" s="46" customFormat="1" ht="27.75" customHeight="1" x14ac:dyDescent="0.25">
      <c r="A977" s="123">
        <v>44715</v>
      </c>
      <c r="B977" s="50" t="s">
        <v>1245</v>
      </c>
      <c r="C977" s="55">
        <v>67459</v>
      </c>
      <c r="D977" s="55" t="s">
        <v>1246</v>
      </c>
      <c r="E977" s="55" t="s">
        <v>1247</v>
      </c>
      <c r="F977" s="48">
        <v>221023</v>
      </c>
      <c r="G977" s="90">
        <v>45292</v>
      </c>
    </row>
    <row r="978" spans="1:7" s="46" customFormat="1" ht="27.75" customHeight="1" x14ac:dyDescent="0.25">
      <c r="A978" s="123">
        <v>44715</v>
      </c>
      <c r="B978" s="50" t="s">
        <v>1245</v>
      </c>
      <c r="C978" s="55">
        <v>67459</v>
      </c>
      <c r="D978" s="55" t="s">
        <v>1246</v>
      </c>
      <c r="E978" s="55" t="s">
        <v>1247</v>
      </c>
      <c r="F978" s="48">
        <v>221024</v>
      </c>
      <c r="G978" s="90">
        <v>45292</v>
      </c>
    </row>
    <row r="979" spans="1:7" s="46" customFormat="1" ht="27.75" customHeight="1" x14ac:dyDescent="0.25">
      <c r="A979" s="123">
        <v>44715</v>
      </c>
      <c r="B979" s="50" t="s">
        <v>1245</v>
      </c>
      <c r="C979" s="55">
        <v>67459</v>
      </c>
      <c r="D979" s="55" t="s">
        <v>1246</v>
      </c>
      <c r="E979" s="55" t="s">
        <v>1247</v>
      </c>
      <c r="F979" s="48">
        <v>221025</v>
      </c>
      <c r="G979" s="90">
        <v>45292</v>
      </c>
    </row>
    <row r="980" spans="1:7" s="46" customFormat="1" ht="27.75" customHeight="1" x14ac:dyDescent="0.25">
      <c r="A980" s="123">
        <v>44715</v>
      </c>
      <c r="B980" s="50" t="s">
        <v>1245</v>
      </c>
      <c r="C980" s="55">
        <v>67459</v>
      </c>
      <c r="D980" s="55" t="s">
        <v>1246</v>
      </c>
      <c r="E980" s="55" t="s">
        <v>1247</v>
      </c>
      <c r="F980" s="48">
        <v>221034</v>
      </c>
      <c r="G980" s="90">
        <v>45536</v>
      </c>
    </row>
    <row r="981" spans="1:7" s="46" customFormat="1" ht="27.75" customHeight="1" x14ac:dyDescent="0.25">
      <c r="A981" s="123">
        <v>44715</v>
      </c>
      <c r="B981" s="50" t="s">
        <v>1245</v>
      </c>
      <c r="C981" s="55">
        <v>67459</v>
      </c>
      <c r="D981" s="55" t="s">
        <v>1246</v>
      </c>
      <c r="E981" s="55" t="s">
        <v>1247</v>
      </c>
      <c r="F981" s="48">
        <v>221035</v>
      </c>
      <c r="G981" s="90">
        <v>45536</v>
      </c>
    </row>
    <row r="982" spans="1:7" s="46" customFormat="1" ht="27.75" customHeight="1" x14ac:dyDescent="0.25">
      <c r="A982" s="123">
        <v>44715</v>
      </c>
      <c r="B982" s="50" t="s">
        <v>1245</v>
      </c>
      <c r="C982" s="55">
        <v>67459</v>
      </c>
      <c r="D982" s="55" t="s">
        <v>1246</v>
      </c>
      <c r="E982" s="55" t="s">
        <v>1247</v>
      </c>
      <c r="F982" s="48">
        <v>221036</v>
      </c>
      <c r="G982" s="90">
        <v>45536</v>
      </c>
    </row>
    <row r="983" spans="1:7" s="46" customFormat="1" ht="27.75" customHeight="1" x14ac:dyDescent="0.25">
      <c r="A983" s="123">
        <v>44715</v>
      </c>
      <c r="B983" s="50" t="s">
        <v>1245</v>
      </c>
      <c r="C983" s="55">
        <v>67459</v>
      </c>
      <c r="D983" s="55" t="s">
        <v>1246</v>
      </c>
      <c r="E983" s="55" t="s">
        <v>1247</v>
      </c>
      <c r="F983" s="48">
        <v>221037</v>
      </c>
      <c r="G983" s="90">
        <v>45536</v>
      </c>
    </row>
    <row r="984" spans="1:7" s="46" customFormat="1" ht="27.75" customHeight="1" x14ac:dyDescent="0.25">
      <c r="A984" s="123">
        <v>44715</v>
      </c>
      <c r="B984" s="50" t="s">
        <v>1245</v>
      </c>
      <c r="C984" s="55">
        <v>67459</v>
      </c>
      <c r="D984" s="55" t="s">
        <v>1246</v>
      </c>
      <c r="E984" s="55" t="s">
        <v>1247</v>
      </c>
      <c r="F984" s="48">
        <v>221038</v>
      </c>
      <c r="G984" s="90">
        <v>45536</v>
      </c>
    </row>
    <row r="985" spans="1:7" s="46" customFormat="1" ht="27.75" customHeight="1" x14ac:dyDescent="0.25">
      <c r="A985" s="123">
        <v>44715</v>
      </c>
      <c r="B985" s="50" t="s">
        <v>1245</v>
      </c>
      <c r="C985" s="55">
        <v>67459</v>
      </c>
      <c r="D985" s="55" t="s">
        <v>1246</v>
      </c>
      <c r="E985" s="55" t="s">
        <v>1247</v>
      </c>
      <c r="F985" s="48">
        <v>221039</v>
      </c>
      <c r="G985" s="90">
        <v>45536</v>
      </c>
    </row>
    <row r="986" spans="1:7" s="46" customFormat="1" ht="27.75" customHeight="1" x14ac:dyDescent="0.25">
      <c r="A986" s="123">
        <v>44715</v>
      </c>
      <c r="B986" s="50" t="s">
        <v>1245</v>
      </c>
      <c r="C986" s="55">
        <v>67459</v>
      </c>
      <c r="D986" s="55" t="s">
        <v>1246</v>
      </c>
      <c r="E986" s="55" t="s">
        <v>1247</v>
      </c>
      <c r="F986" s="48">
        <v>222001</v>
      </c>
      <c r="G986" s="90">
        <v>45658</v>
      </c>
    </row>
    <row r="987" spans="1:7" s="46" customFormat="1" ht="27.75" customHeight="1" x14ac:dyDescent="0.25">
      <c r="A987" s="123">
        <v>44715</v>
      </c>
      <c r="B987" s="50" t="s">
        <v>1245</v>
      </c>
      <c r="C987" s="55">
        <v>67459</v>
      </c>
      <c r="D987" s="55" t="s">
        <v>1246</v>
      </c>
      <c r="E987" s="55" t="s">
        <v>1247</v>
      </c>
      <c r="F987" s="48">
        <v>222002</v>
      </c>
      <c r="G987" s="90">
        <v>45658</v>
      </c>
    </row>
    <row r="988" spans="1:7" s="46" customFormat="1" ht="27.75" customHeight="1" x14ac:dyDescent="0.25">
      <c r="A988" s="123">
        <v>44715</v>
      </c>
      <c r="B988" s="50" t="s">
        <v>1245</v>
      </c>
      <c r="C988" s="55">
        <v>67459</v>
      </c>
      <c r="D988" s="55" t="s">
        <v>1246</v>
      </c>
      <c r="E988" s="55" t="s">
        <v>1247</v>
      </c>
      <c r="F988" s="48">
        <v>222003</v>
      </c>
      <c r="G988" s="90">
        <v>45658</v>
      </c>
    </row>
    <row r="989" spans="1:7" s="46" customFormat="1" ht="27.75" customHeight="1" x14ac:dyDescent="0.25">
      <c r="A989" s="123">
        <v>44715</v>
      </c>
      <c r="B989" s="50" t="s">
        <v>1245</v>
      </c>
      <c r="C989" s="55">
        <v>67459</v>
      </c>
      <c r="D989" s="55" t="s">
        <v>1246</v>
      </c>
      <c r="E989" s="55" t="s">
        <v>1247</v>
      </c>
      <c r="F989" s="48">
        <v>222004</v>
      </c>
      <c r="G989" s="90">
        <v>45658</v>
      </c>
    </row>
    <row r="990" spans="1:7" s="46" customFormat="1" ht="27.75" customHeight="1" x14ac:dyDescent="0.25">
      <c r="A990" s="123">
        <v>44715</v>
      </c>
      <c r="B990" s="50" t="s">
        <v>1245</v>
      </c>
      <c r="C990" s="55">
        <v>67459</v>
      </c>
      <c r="D990" s="55" t="s">
        <v>1246</v>
      </c>
      <c r="E990" s="55" t="s">
        <v>1247</v>
      </c>
      <c r="F990" s="48">
        <v>222005</v>
      </c>
      <c r="G990" s="90">
        <v>45658</v>
      </c>
    </row>
    <row r="991" spans="1:7" s="46" customFormat="1" ht="27.75" customHeight="1" x14ac:dyDescent="0.25">
      <c r="A991" s="123">
        <v>44715</v>
      </c>
      <c r="B991" s="50" t="s">
        <v>1245</v>
      </c>
      <c r="C991" s="55">
        <v>67459</v>
      </c>
      <c r="D991" s="55" t="s">
        <v>1246</v>
      </c>
      <c r="E991" s="55" t="s">
        <v>1247</v>
      </c>
      <c r="F991" s="48">
        <v>222006</v>
      </c>
      <c r="G991" s="90">
        <v>45658</v>
      </c>
    </row>
    <row r="992" spans="1:7" s="46" customFormat="1" ht="27.75" customHeight="1" x14ac:dyDescent="0.25">
      <c r="A992" s="123">
        <v>44715</v>
      </c>
      <c r="B992" s="50" t="s">
        <v>1245</v>
      </c>
      <c r="C992" s="55">
        <v>67461</v>
      </c>
      <c r="D992" s="55" t="s">
        <v>1248</v>
      </c>
      <c r="E992" s="55" t="s">
        <v>1247</v>
      </c>
      <c r="F992" s="48">
        <v>221011</v>
      </c>
      <c r="G992" s="90">
        <v>45292</v>
      </c>
    </row>
    <row r="993" spans="1:7" s="46" customFormat="1" ht="27.75" customHeight="1" x14ac:dyDescent="0.25">
      <c r="A993" s="123">
        <v>44715</v>
      </c>
      <c r="B993" s="50" t="s">
        <v>1245</v>
      </c>
      <c r="C993" s="55">
        <v>67461</v>
      </c>
      <c r="D993" s="55" t="s">
        <v>1248</v>
      </c>
      <c r="E993" s="55" t="s">
        <v>1247</v>
      </c>
      <c r="F993" s="48">
        <v>221012</v>
      </c>
      <c r="G993" s="90">
        <v>45292</v>
      </c>
    </row>
    <row r="994" spans="1:7" s="46" customFormat="1" ht="27.75" customHeight="1" x14ac:dyDescent="0.25">
      <c r="A994" s="123">
        <v>44715</v>
      </c>
      <c r="B994" s="50" t="s">
        <v>1245</v>
      </c>
      <c r="C994" s="55">
        <v>67461</v>
      </c>
      <c r="D994" s="55" t="s">
        <v>1248</v>
      </c>
      <c r="E994" s="55" t="s">
        <v>1247</v>
      </c>
      <c r="F994" s="48">
        <v>221013</v>
      </c>
      <c r="G994" s="90">
        <v>45292</v>
      </c>
    </row>
    <row r="995" spans="1:7" s="46" customFormat="1" ht="27.75" customHeight="1" x14ac:dyDescent="0.25">
      <c r="A995" s="123">
        <v>44715</v>
      </c>
      <c r="B995" s="50" t="s">
        <v>1245</v>
      </c>
      <c r="C995" s="55">
        <v>67461</v>
      </c>
      <c r="D995" s="55" t="s">
        <v>1248</v>
      </c>
      <c r="E995" s="55" t="s">
        <v>1247</v>
      </c>
      <c r="F995" s="48">
        <v>221014</v>
      </c>
      <c r="G995" s="90">
        <v>45292</v>
      </c>
    </row>
    <row r="996" spans="1:7" s="46" customFormat="1" ht="27.75" customHeight="1" x14ac:dyDescent="0.25">
      <c r="A996" s="123">
        <v>44715</v>
      </c>
      <c r="B996" s="50" t="s">
        <v>1245</v>
      </c>
      <c r="C996" s="55">
        <v>67461</v>
      </c>
      <c r="D996" s="55" t="s">
        <v>1248</v>
      </c>
      <c r="E996" s="55" t="s">
        <v>1247</v>
      </c>
      <c r="F996" s="48">
        <v>221015</v>
      </c>
      <c r="G996" s="90">
        <v>45292</v>
      </c>
    </row>
    <row r="997" spans="1:7" s="46" customFormat="1" ht="27.75" customHeight="1" x14ac:dyDescent="0.25">
      <c r="A997" s="123">
        <v>44715</v>
      </c>
      <c r="B997" s="50" t="s">
        <v>1245</v>
      </c>
      <c r="C997" s="55">
        <v>67461</v>
      </c>
      <c r="D997" s="55" t="s">
        <v>1248</v>
      </c>
      <c r="E997" s="55" t="s">
        <v>1247</v>
      </c>
      <c r="F997" s="48">
        <v>221016</v>
      </c>
      <c r="G997" s="90">
        <v>45292</v>
      </c>
    </row>
    <row r="998" spans="1:7" s="46" customFormat="1" ht="27.75" customHeight="1" x14ac:dyDescent="0.25">
      <c r="A998" s="123">
        <v>44715</v>
      </c>
      <c r="B998" s="50" t="s">
        <v>1245</v>
      </c>
      <c r="C998" s="55">
        <v>67461</v>
      </c>
      <c r="D998" s="55" t="s">
        <v>1248</v>
      </c>
      <c r="E998" s="55" t="s">
        <v>1247</v>
      </c>
      <c r="F998" s="48">
        <v>221017</v>
      </c>
      <c r="G998" s="90">
        <v>45292</v>
      </c>
    </row>
    <row r="999" spans="1:7" s="46" customFormat="1" ht="27.75" customHeight="1" x14ac:dyDescent="0.25">
      <c r="A999" s="123">
        <v>44715</v>
      </c>
      <c r="B999" s="50" t="s">
        <v>1245</v>
      </c>
      <c r="C999" s="55">
        <v>67461</v>
      </c>
      <c r="D999" s="55" t="s">
        <v>1248</v>
      </c>
      <c r="E999" s="55" t="s">
        <v>1247</v>
      </c>
      <c r="F999" s="48">
        <v>221018</v>
      </c>
      <c r="G999" s="90">
        <v>45292</v>
      </c>
    </row>
    <row r="1000" spans="1:7" s="46" customFormat="1" ht="27.75" customHeight="1" x14ac:dyDescent="0.25">
      <c r="A1000" s="123">
        <v>44715</v>
      </c>
      <c r="B1000" s="50" t="s">
        <v>1245</v>
      </c>
      <c r="C1000" s="55">
        <v>67461</v>
      </c>
      <c r="D1000" s="55" t="s">
        <v>1248</v>
      </c>
      <c r="E1000" s="55" t="s">
        <v>1247</v>
      </c>
      <c r="F1000" s="48">
        <v>221019</v>
      </c>
      <c r="G1000" s="90">
        <v>45292</v>
      </c>
    </row>
    <row r="1001" spans="1:7" s="46" customFormat="1" ht="27.75" customHeight="1" x14ac:dyDescent="0.25">
      <c r="A1001" s="123">
        <v>44715</v>
      </c>
      <c r="B1001" s="50" t="s">
        <v>1245</v>
      </c>
      <c r="C1001" s="55">
        <v>67461</v>
      </c>
      <c r="D1001" s="55" t="s">
        <v>1248</v>
      </c>
      <c r="E1001" s="55" t="s">
        <v>1247</v>
      </c>
      <c r="F1001" s="48">
        <v>221039</v>
      </c>
      <c r="G1001" s="90">
        <v>45505</v>
      </c>
    </row>
    <row r="1002" spans="1:7" s="46" customFormat="1" ht="27.75" customHeight="1" x14ac:dyDescent="0.25">
      <c r="A1002" s="123">
        <v>44715</v>
      </c>
      <c r="B1002" s="50" t="s">
        <v>1245</v>
      </c>
      <c r="C1002" s="55">
        <v>67461</v>
      </c>
      <c r="D1002" s="55" t="s">
        <v>1248</v>
      </c>
      <c r="E1002" s="55" t="s">
        <v>1247</v>
      </c>
      <c r="F1002" s="48">
        <v>221040</v>
      </c>
      <c r="G1002" s="90">
        <v>45505</v>
      </c>
    </row>
    <row r="1003" spans="1:7" s="46" customFormat="1" ht="27.75" customHeight="1" x14ac:dyDescent="0.25">
      <c r="A1003" s="123">
        <v>44715</v>
      </c>
      <c r="B1003" s="50" t="s">
        <v>1245</v>
      </c>
      <c r="C1003" s="55">
        <v>67461</v>
      </c>
      <c r="D1003" s="55" t="s">
        <v>1248</v>
      </c>
      <c r="E1003" s="55" t="s">
        <v>1247</v>
      </c>
      <c r="F1003" s="48">
        <v>221041</v>
      </c>
      <c r="G1003" s="90">
        <v>45505</v>
      </c>
    </row>
    <row r="1004" spans="1:7" s="46" customFormat="1" ht="27.75" customHeight="1" x14ac:dyDescent="0.25">
      <c r="A1004" s="123">
        <v>44715</v>
      </c>
      <c r="B1004" s="50" t="s">
        <v>1245</v>
      </c>
      <c r="C1004" s="55">
        <v>67461</v>
      </c>
      <c r="D1004" s="55" t="s">
        <v>1248</v>
      </c>
      <c r="E1004" s="55" t="s">
        <v>1247</v>
      </c>
      <c r="F1004" s="48">
        <v>221042</v>
      </c>
      <c r="G1004" s="90">
        <v>45505</v>
      </c>
    </row>
    <row r="1005" spans="1:7" s="46" customFormat="1" ht="27.75" customHeight="1" x14ac:dyDescent="0.25">
      <c r="A1005" s="123">
        <v>44715</v>
      </c>
      <c r="B1005" s="50" t="s">
        <v>1245</v>
      </c>
      <c r="C1005" s="55">
        <v>67461</v>
      </c>
      <c r="D1005" s="55" t="s">
        <v>1248</v>
      </c>
      <c r="E1005" s="55" t="s">
        <v>1247</v>
      </c>
      <c r="F1005" s="48">
        <v>222004</v>
      </c>
      <c r="G1005" s="90">
        <v>45658</v>
      </c>
    </row>
    <row r="1006" spans="1:7" s="46" customFormat="1" ht="27.75" customHeight="1" x14ac:dyDescent="0.25">
      <c r="A1006" s="123">
        <v>44715</v>
      </c>
      <c r="B1006" s="50" t="s">
        <v>1245</v>
      </c>
      <c r="C1006" s="55">
        <v>67461</v>
      </c>
      <c r="D1006" s="55" t="s">
        <v>1248</v>
      </c>
      <c r="E1006" s="55" t="s">
        <v>1247</v>
      </c>
      <c r="F1006" s="48">
        <v>222005</v>
      </c>
      <c r="G1006" s="90">
        <v>45658</v>
      </c>
    </row>
    <row r="1007" spans="1:7" s="46" customFormat="1" ht="27.75" customHeight="1" x14ac:dyDescent="0.25">
      <c r="A1007" s="123">
        <v>44715</v>
      </c>
      <c r="B1007" s="50" t="s">
        <v>1245</v>
      </c>
      <c r="C1007" s="55">
        <v>67461</v>
      </c>
      <c r="D1007" s="55" t="s">
        <v>1248</v>
      </c>
      <c r="E1007" s="55" t="s">
        <v>1247</v>
      </c>
      <c r="F1007" s="48">
        <v>222006</v>
      </c>
      <c r="G1007" s="90">
        <v>45658</v>
      </c>
    </row>
    <row r="1008" spans="1:7" s="46" customFormat="1" ht="27.75" customHeight="1" thickBot="1" x14ac:dyDescent="0.3">
      <c r="A1008" s="122">
        <v>44715</v>
      </c>
      <c r="B1008" s="42" t="s">
        <v>1245</v>
      </c>
      <c r="C1008" s="63">
        <v>67461</v>
      </c>
      <c r="D1008" s="63" t="s">
        <v>1248</v>
      </c>
      <c r="E1008" s="63" t="s">
        <v>1247</v>
      </c>
      <c r="F1008" s="49">
        <v>222007</v>
      </c>
      <c r="G1008" s="95">
        <v>45658</v>
      </c>
    </row>
    <row r="1009" spans="1:7" s="46" customFormat="1" ht="27.75" customHeight="1" thickBot="1" x14ac:dyDescent="0.3">
      <c r="A1009" s="2">
        <v>44714</v>
      </c>
      <c r="B1009" s="5" t="s">
        <v>1241</v>
      </c>
      <c r="C1009" s="5">
        <v>211306</v>
      </c>
      <c r="D1009" s="5" t="s">
        <v>1242</v>
      </c>
      <c r="E1009" s="5" t="s">
        <v>1243</v>
      </c>
      <c r="F1009" s="7" t="s">
        <v>1244</v>
      </c>
      <c r="G1009" s="32" t="s">
        <v>743</v>
      </c>
    </row>
    <row r="1010" spans="1:7" s="46" customFormat="1" ht="27.75" customHeight="1" x14ac:dyDescent="0.25">
      <c r="A1010" s="119">
        <v>44714</v>
      </c>
      <c r="B1010" s="67" t="s">
        <v>1239</v>
      </c>
      <c r="C1010" s="67">
        <v>27972</v>
      </c>
      <c r="D1010" s="67" t="s">
        <v>1225</v>
      </c>
      <c r="E1010" s="67" t="s">
        <v>1236</v>
      </c>
      <c r="F1010" s="67" t="s">
        <v>1226</v>
      </c>
      <c r="G1010" s="28" t="s">
        <v>427</v>
      </c>
    </row>
    <row r="1011" spans="1:7" s="46" customFormat="1" ht="27.75" customHeight="1" x14ac:dyDescent="0.25">
      <c r="A1011" s="123">
        <v>44714</v>
      </c>
      <c r="B1011" s="68" t="s">
        <v>1239</v>
      </c>
      <c r="C1011" s="68">
        <v>27972</v>
      </c>
      <c r="D1011" s="68" t="s">
        <v>1225</v>
      </c>
      <c r="E1011" s="68" t="s">
        <v>1236</v>
      </c>
      <c r="F1011" s="68" t="s">
        <v>1227</v>
      </c>
      <c r="G1011" s="29" t="s">
        <v>223</v>
      </c>
    </row>
    <row r="1012" spans="1:7" s="46" customFormat="1" ht="27.75" customHeight="1" x14ac:dyDescent="0.25">
      <c r="A1012" s="123">
        <v>44714</v>
      </c>
      <c r="B1012" s="68" t="s">
        <v>1240</v>
      </c>
      <c r="C1012" s="68">
        <v>27972</v>
      </c>
      <c r="D1012" s="68" t="s">
        <v>1225</v>
      </c>
      <c r="E1012" s="68" t="s">
        <v>1236</v>
      </c>
      <c r="F1012" s="68" t="s">
        <v>1228</v>
      </c>
      <c r="G1012" s="29" t="s">
        <v>143</v>
      </c>
    </row>
    <row r="1013" spans="1:7" s="46" customFormat="1" ht="27.75" customHeight="1" x14ac:dyDescent="0.25">
      <c r="A1013" s="123">
        <v>44714</v>
      </c>
      <c r="B1013" s="68" t="s">
        <v>1240</v>
      </c>
      <c r="C1013" s="68">
        <v>27975</v>
      </c>
      <c r="D1013" s="68" t="s">
        <v>1225</v>
      </c>
      <c r="E1013" s="68" t="s">
        <v>1237</v>
      </c>
      <c r="F1013" s="68" t="s">
        <v>1229</v>
      </c>
      <c r="G1013" s="29" t="s">
        <v>427</v>
      </c>
    </row>
    <row r="1014" spans="1:7" s="46" customFormat="1" ht="27.75" customHeight="1" x14ac:dyDescent="0.25">
      <c r="A1014" s="123">
        <v>44714</v>
      </c>
      <c r="B1014" s="68" t="s">
        <v>1240</v>
      </c>
      <c r="C1014" s="68">
        <v>27966</v>
      </c>
      <c r="D1014" s="68" t="s">
        <v>1225</v>
      </c>
      <c r="E1014" s="68" t="s">
        <v>1238</v>
      </c>
      <c r="F1014" s="68" t="s">
        <v>1230</v>
      </c>
      <c r="G1014" s="29" t="s">
        <v>386</v>
      </c>
    </row>
    <row r="1015" spans="1:7" s="46" customFormat="1" ht="27.75" customHeight="1" x14ac:dyDescent="0.25">
      <c r="A1015" s="123">
        <v>44714</v>
      </c>
      <c r="B1015" s="68" t="s">
        <v>1240</v>
      </c>
      <c r="C1015" s="68">
        <v>27966</v>
      </c>
      <c r="D1015" s="68" t="s">
        <v>1225</v>
      </c>
      <c r="E1015" s="68" t="s">
        <v>1238</v>
      </c>
      <c r="F1015" s="68" t="s">
        <v>1231</v>
      </c>
      <c r="G1015" s="29" t="s">
        <v>592</v>
      </c>
    </row>
    <row r="1016" spans="1:7" s="46" customFormat="1" ht="27.75" customHeight="1" x14ac:dyDescent="0.25">
      <c r="A1016" s="123">
        <v>44714</v>
      </c>
      <c r="B1016" s="68" t="s">
        <v>1240</v>
      </c>
      <c r="C1016" s="68">
        <v>27966</v>
      </c>
      <c r="D1016" s="68" t="s">
        <v>1225</v>
      </c>
      <c r="E1016" s="68" t="s">
        <v>1238</v>
      </c>
      <c r="F1016" s="68" t="s">
        <v>1232</v>
      </c>
      <c r="G1016" s="29" t="s">
        <v>316</v>
      </c>
    </row>
    <row r="1017" spans="1:7" s="46" customFormat="1" ht="27.75" customHeight="1" x14ac:dyDescent="0.25">
      <c r="A1017" s="123">
        <v>44714</v>
      </c>
      <c r="B1017" s="68" t="s">
        <v>1240</v>
      </c>
      <c r="C1017" s="68">
        <v>27966</v>
      </c>
      <c r="D1017" s="68" t="s">
        <v>1225</v>
      </c>
      <c r="E1017" s="68" t="s">
        <v>1238</v>
      </c>
      <c r="F1017" s="68" t="s">
        <v>1233</v>
      </c>
      <c r="G1017" s="29" t="s">
        <v>427</v>
      </c>
    </row>
    <row r="1018" spans="1:7" s="46" customFormat="1" ht="27.75" customHeight="1" thickBot="1" x14ac:dyDescent="0.3">
      <c r="A1018" s="122">
        <v>44714</v>
      </c>
      <c r="B1018" s="68" t="s">
        <v>1240</v>
      </c>
      <c r="C1018" s="68">
        <v>27969</v>
      </c>
      <c r="D1018" s="68" t="s">
        <v>1225</v>
      </c>
      <c r="E1018" s="68" t="s">
        <v>1235</v>
      </c>
      <c r="F1018" s="65" t="s">
        <v>1234</v>
      </c>
      <c r="G1018" s="30" t="s">
        <v>386</v>
      </c>
    </row>
    <row r="1019" spans="1:7" s="46" customFormat="1" ht="27.75" customHeight="1" x14ac:dyDescent="0.25">
      <c r="A1019" s="118">
        <v>44712</v>
      </c>
      <c r="B1019" s="41" t="s">
        <v>1220</v>
      </c>
      <c r="C1019" s="62">
        <v>96620</v>
      </c>
      <c r="D1019" s="62" t="s">
        <v>1221</v>
      </c>
      <c r="E1019" s="62" t="s">
        <v>1222</v>
      </c>
      <c r="F1019" s="62" t="s">
        <v>1223</v>
      </c>
      <c r="G1019" s="24">
        <v>45962</v>
      </c>
    </row>
    <row r="1020" spans="1:7" s="46" customFormat="1" ht="27.75" customHeight="1" thickBot="1" x14ac:dyDescent="0.3">
      <c r="A1020" s="119">
        <v>44712</v>
      </c>
      <c r="B1020" s="52" t="s">
        <v>1220</v>
      </c>
      <c r="C1020" s="57">
        <v>96620</v>
      </c>
      <c r="D1020" s="57" t="s">
        <v>1221</v>
      </c>
      <c r="E1020" s="57" t="s">
        <v>1222</v>
      </c>
      <c r="F1020" s="59" t="s">
        <v>1224</v>
      </c>
      <c r="G1020" s="150">
        <v>46357</v>
      </c>
    </row>
    <row r="1021" spans="1:7" s="46" customFormat="1" ht="27.75" customHeight="1" thickBot="1" x14ac:dyDescent="0.3">
      <c r="A1021" s="2">
        <v>44711</v>
      </c>
      <c r="B1021" s="5" t="s">
        <v>1216</v>
      </c>
      <c r="C1021" s="10">
        <v>236266</v>
      </c>
      <c r="D1021" s="10" t="s">
        <v>1217</v>
      </c>
      <c r="E1021" s="10" t="s">
        <v>1218</v>
      </c>
      <c r="F1021" s="10" t="s">
        <v>1219</v>
      </c>
      <c r="G1021" s="40">
        <v>45261</v>
      </c>
    </row>
    <row r="1022" spans="1:7" s="46" customFormat="1" ht="27.75" customHeight="1" x14ac:dyDescent="0.25">
      <c r="A1022" s="118">
        <v>44707</v>
      </c>
      <c r="B1022" s="62" t="s">
        <v>1211</v>
      </c>
      <c r="C1022" s="62">
        <v>201312</v>
      </c>
      <c r="D1022" s="62" t="s">
        <v>1212</v>
      </c>
      <c r="E1022" s="62" t="s">
        <v>1213</v>
      </c>
      <c r="F1022" s="62" t="s">
        <v>1214</v>
      </c>
      <c r="G1022" s="24" t="s">
        <v>306</v>
      </c>
    </row>
    <row r="1023" spans="1:7" s="46" customFormat="1" ht="27.75" customHeight="1" thickBot="1" x14ac:dyDescent="0.3">
      <c r="A1023" s="122">
        <v>44707</v>
      </c>
      <c r="B1023" s="63" t="s">
        <v>1211</v>
      </c>
      <c r="C1023" s="63">
        <v>201312</v>
      </c>
      <c r="D1023" s="63" t="s">
        <v>1212</v>
      </c>
      <c r="E1023" s="63" t="s">
        <v>1213</v>
      </c>
      <c r="F1023" s="63" t="s">
        <v>1215</v>
      </c>
      <c r="G1023" s="26" t="s">
        <v>306</v>
      </c>
    </row>
    <row r="1024" spans="1:7" s="46" customFormat="1" ht="27.75" customHeight="1" thickBot="1" x14ac:dyDescent="0.3">
      <c r="A1024" s="2">
        <v>44705</v>
      </c>
      <c r="B1024" s="5" t="s">
        <v>1207</v>
      </c>
      <c r="C1024" s="10">
        <v>242415</v>
      </c>
      <c r="D1024" s="10" t="s">
        <v>1208</v>
      </c>
      <c r="E1024" s="10" t="s">
        <v>1209</v>
      </c>
      <c r="F1024" s="10" t="s">
        <v>1210</v>
      </c>
      <c r="G1024" s="40">
        <v>44896</v>
      </c>
    </row>
    <row r="1025" spans="1:7" s="46" customFormat="1" ht="27.75" customHeight="1" thickBot="1" x14ac:dyDescent="0.3">
      <c r="A1025" s="2">
        <v>44699</v>
      </c>
      <c r="B1025" s="21" t="s">
        <v>1203</v>
      </c>
      <c r="C1025" s="19">
        <v>241386</v>
      </c>
      <c r="D1025" s="5" t="s">
        <v>1204</v>
      </c>
      <c r="E1025" s="5" t="s">
        <v>1205</v>
      </c>
      <c r="F1025" s="10" t="s">
        <v>1206</v>
      </c>
      <c r="G1025" s="40">
        <v>45597</v>
      </c>
    </row>
    <row r="1026" spans="1:7" s="46" customFormat="1" ht="27.75" customHeight="1" x14ac:dyDescent="0.25">
      <c r="A1026" s="118">
        <v>44699</v>
      </c>
      <c r="B1026" s="21" t="s">
        <v>1189</v>
      </c>
      <c r="C1026" s="19">
        <v>243409</v>
      </c>
      <c r="D1026" s="21" t="s">
        <v>1190</v>
      </c>
      <c r="E1026" s="21" t="s">
        <v>1191</v>
      </c>
      <c r="F1026" s="64" t="s">
        <v>1192</v>
      </c>
      <c r="G1026" s="149" t="s">
        <v>1201</v>
      </c>
    </row>
    <row r="1027" spans="1:7" s="46" customFormat="1" ht="27.75" customHeight="1" x14ac:dyDescent="0.25">
      <c r="A1027" s="123">
        <v>44699</v>
      </c>
      <c r="B1027" s="22" t="s">
        <v>1189</v>
      </c>
      <c r="C1027" s="48">
        <v>243409</v>
      </c>
      <c r="D1027" s="22" t="s">
        <v>1190</v>
      </c>
      <c r="E1027" s="22" t="s">
        <v>1191</v>
      </c>
      <c r="F1027" s="68" t="s">
        <v>1193</v>
      </c>
      <c r="G1027" s="29" t="s">
        <v>1201</v>
      </c>
    </row>
    <row r="1028" spans="1:7" s="46" customFormat="1" ht="27.75" customHeight="1" x14ac:dyDescent="0.25">
      <c r="A1028" s="123">
        <v>44699</v>
      </c>
      <c r="B1028" s="22" t="s">
        <v>1189</v>
      </c>
      <c r="C1028" s="48">
        <v>243409</v>
      </c>
      <c r="D1028" s="22" t="s">
        <v>1190</v>
      </c>
      <c r="E1028" s="22" t="s">
        <v>1191</v>
      </c>
      <c r="F1028" s="68" t="s">
        <v>1194</v>
      </c>
      <c r="G1028" s="29" t="s">
        <v>1201</v>
      </c>
    </row>
    <row r="1029" spans="1:7" s="46" customFormat="1" ht="27.75" customHeight="1" x14ac:dyDescent="0.25">
      <c r="A1029" s="123">
        <v>44699</v>
      </c>
      <c r="B1029" s="22" t="s">
        <v>1189</v>
      </c>
      <c r="C1029" s="48">
        <v>243409</v>
      </c>
      <c r="D1029" s="22" t="s">
        <v>1190</v>
      </c>
      <c r="E1029" s="22" t="s">
        <v>1191</v>
      </c>
      <c r="F1029" s="68" t="s">
        <v>1195</v>
      </c>
      <c r="G1029" s="29" t="s">
        <v>1202</v>
      </c>
    </row>
    <row r="1030" spans="1:7" s="46" customFormat="1" ht="27.75" customHeight="1" x14ac:dyDescent="0.25">
      <c r="A1030" s="123">
        <v>44699</v>
      </c>
      <c r="B1030" s="22" t="s">
        <v>1189</v>
      </c>
      <c r="C1030" s="48">
        <v>243409</v>
      </c>
      <c r="D1030" s="22" t="s">
        <v>1190</v>
      </c>
      <c r="E1030" s="22" t="s">
        <v>1191</v>
      </c>
      <c r="F1030" s="68" t="s">
        <v>1196</v>
      </c>
      <c r="G1030" s="29" t="s">
        <v>1202</v>
      </c>
    </row>
    <row r="1031" spans="1:7" s="46" customFormat="1" ht="27.75" customHeight="1" x14ac:dyDescent="0.25">
      <c r="A1031" s="123">
        <v>44699</v>
      </c>
      <c r="B1031" s="22" t="s">
        <v>1189</v>
      </c>
      <c r="C1031" s="48">
        <v>243409</v>
      </c>
      <c r="D1031" s="22" t="s">
        <v>1190</v>
      </c>
      <c r="E1031" s="22" t="s">
        <v>1191</v>
      </c>
      <c r="F1031" s="68" t="s">
        <v>1197</v>
      </c>
      <c r="G1031" s="29" t="s">
        <v>1202</v>
      </c>
    </row>
    <row r="1032" spans="1:7" s="46" customFormat="1" ht="27.75" customHeight="1" x14ac:dyDescent="0.25">
      <c r="A1032" s="123">
        <v>44699</v>
      </c>
      <c r="B1032" s="22" t="s">
        <v>1189</v>
      </c>
      <c r="C1032" s="48">
        <v>243409</v>
      </c>
      <c r="D1032" s="22" t="s">
        <v>1190</v>
      </c>
      <c r="E1032" s="22" t="s">
        <v>1191</v>
      </c>
      <c r="F1032" s="68" t="s">
        <v>1198</v>
      </c>
      <c r="G1032" s="29" t="s">
        <v>1202</v>
      </c>
    </row>
    <row r="1033" spans="1:7" s="46" customFormat="1" ht="27.75" customHeight="1" x14ac:dyDescent="0.25">
      <c r="A1033" s="123">
        <v>44699</v>
      </c>
      <c r="B1033" s="22" t="s">
        <v>1189</v>
      </c>
      <c r="C1033" s="48">
        <v>243409</v>
      </c>
      <c r="D1033" s="22" t="s">
        <v>1190</v>
      </c>
      <c r="E1033" s="22" t="s">
        <v>1191</v>
      </c>
      <c r="F1033" s="68" t="s">
        <v>1199</v>
      </c>
      <c r="G1033" s="29" t="s">
        <v>1202</v>
      </c>
    </row>
    <row r="1034" spans="1:7" s="46" customFormat="1" ht="27.75" customHeight="1" thickBot="1" x14ac:dyDescent="0.3">
      <c r="A1034" s="122">
        <v>44699</v>
      </c>
      <c r="B1034" s="8" t="s">
        <v>1189</v>
      </c>
      <c r="C1034" s="49">
        <v>243409</v>
      </c>
      <c r="D1034" s="8" t="s">
        <v>1190</v>
      </c>
      <c r="E1034" s="8" t="s">
        <v>1191</v>
      </c>
      <c r="F1034" s="65" t="s">
        <v>1200</v>
      </c>
      <c r="G1034" s="30" t="s">
        <v>1202</v>
      </c>
    </row>
    <row r="1035" spans="1:7" s="46" customFormat="1" ht="27.75" customHeight="1" x14ac:dyDescent="0.25">
      <c r="A1035" s="118">
        <v>44697</v>
      </c>
      <c r="B1035" s="41" t="s">
        <v>1183</v>
      </c>
      <c r="C1035" s="41">
        <v>15878</v>
      </c>
      <c r="D1035" s="41" t="s">
        <v>1184</v>
      </c>
      <c r="E1035" s="41" t="s">
        <v>1185</v>
      </c>
      <c r="F1035" s="41" t="s">
        <v>1186</v>
      </c>
      <c r="G1035" s="149">
        <v>45322</v>
      </c>
    </row>
    <row r="1036" spans="1:7" s="46" customFormat="1" ht="27.75" customHeight="1" thickBot="1" x14ac:dyDescent="0.3">
      <c r="A1036" s="122">
        <v>44697</v>
      </c>
      <c r="B1036" s="42" t="s">
        <v>1183</v>
      </c>
      <c r="C1036" s="42">
        <v>15879</v>
      </c>
      <c r="D1036" s="42" t="s">
        <v>1184</v>
      </c>
      <c r="E1036" s="42" t="s">
        <v>1187</v>
      </c>
      <c r="F1036" s="42" t="s">
        <v>1188</v>
      </c>
      <c r="G1036" s="30">
        <v>45291</v>
      </c>
    </row>
    <row r="1037" spans="1:7" s="46" customFormat="1" ht="27.75" customHeight="1" x14ac:dyDescent="0.25">
      <c r="A1037" s="127">
        <v>44694</v>
      </c>
      <c r="B1037" s="41" t="s">
        <v>1182</v>
      </c>
      <c r="C1037" s="19">
        <v>180172</v>
      </c>
      <c r="D1037" s="19" t="s">
        <v>1176</v>
      </c>
      <c r="E1037" s="19" t="s">
        <v>1177</v>
      </c>
      <c r="F1037" s="19" t="s">
        <v>1179</v>
      </c>
      <c r="G1037" s="89">
        <v>46054</v>
      </c>
    </row>
    <row r="1038" spans="1:7" s="46" customFormat="1" ht="27.75" customHeight="1" x14ac:dyDescent="0.25">
      <c r="A1038" s="139">
        <v>44694</v>
      </c>
      <c r="B1038" s="50" t="s">
        <v>1182</v>
      </c>
      <c r="C1038" s="48">
        <v>180172</v>
      </c>
      <c r="D1038" s="48" t="s">
        <v>1176</v>
      </c>
      <c r="E1038" s="48" t="s">
        <v>1177</v>
      </c>
      <c r="F1038" s="48" t="s">
        <v>1180</v>
      </c>
      <c r="G1038" s="90">
        <v>46082</v>
      </c>
    </row>
    <row r="1039" spans="1:7" s="46" customFormat="1" ht="27.75" customHeight="1" thickBot="1" x14ac:dyDescent="0.3">
      <c r="A1039" s="140">
        <v>44694</v>
      </c>
      <c r="B1039" s="42" t="s">
        <v>1182</v>
      </c>
      <c r="C1039" s="49">
        <v>180169</v>
      </c>
      <c r="D1039" s="49" t="s">
        <v>1178</v>
      </c>
      <c r="E1039" s="49" t="s">
        <v>1177</v>
      </c>
      <c r="F1039" s="49" t="s">
        <v>1181</v>
      </c>
      <c r="G1039" s="95">
        <v>46082</v>
      </c>
    </row>
    <row r="1040" spans="1:7" s="46" customFormat="1" ht="27.75" customHeight="1" x14ac:dyDescent="0.25">
      <c r="A1040" s="148">
        <v>44694</v>
      </c>
      <c r="B1040" s="57" t="s">
        <v>1175</v>
      </c>
      <c r="C1040" s="57">
        <v>94972</v>
      </c>
      <c r="D1040" s="57" t="s">
        <v>1172</v>
      </c>
      <c r="E1040" s="57" t="s">
        <v>1173</v>
      </c>
      <c r="F1040" s="57">
        <v>4291902</v>
      </c>
      <c r="G1040" s="45">
        <v>45260</v>
      </c>
    </row>
    <row r="1041" spans="1:8" s="46" customFormat="1" ht="27.75" customHeight="1" x14ac:dyDescent="0.25">
      <c r="A1041" s="142">
        <v>44694</v>
      </c>
      <c r="B1041" s="55" t="s">
        <v>1175</v>
      </c>
      <c r="C1041" s="55">
        <v>94972</v>
      </c>
      <c r="D1041" s="55" t="s">
        <v>1172</v>
      </c>
      <c r="E1041" s="55" t="s">
        <v>1173</v>
      </c>
      <c r="F1041" s="55">
        <v>4292001</v>
      </c>
      <c r="G1041" s="25">
        <v>45565</v>
      </c>
    </row>
    <row r="1042" spans="1:8" s="46" customFormat="1" ht="27.75" customHeight="1" x14ac:dyDescent="0.25">
      <c r="A1042" s="142">
        <v>44694</v>
      </c>
      <c r="B1042" s="55" t="s">
        <v>1175</v>
      </c>
      <c r="C1042" s="55">
        <v>203093</v>
      </c>
      <c r="D1042" s="55" t="s">
        <v>1172</v>
      </c>
      <c r="E1042" s="55" t="s">
        <v>1174</v>
      </c>
      <c r="F1042" s="55">
        <v>4291902</v>
      </c>
      <c r="G1042" s="25">
        <v>45260</v>
      </c>
    </row>
    <row r="1043" spans="1:8" s="46" customFormat="1" ht="27.75" customHeight="1" thickBot="1" x14ac:dyDescent="0.3">
      <c r="A1043" s="143">
        <v>44694</v>
      </c>
      <c r="B1043" s="63" t="s">
        <v>1175</v>
      </c>
      <c r="C1043" s="63">
        <v>203093</v>
      </c>
      <c r="D1043" s="63" t="s">
        <v>1172</v>
      </c>
      <c r="E1043" s="63" t="s">
        <v>1174</v>
      </c>
      <c r="F1043" s="63">
        <v>4291901</v>
      </c>
      <c r="G1043" s="26">
        <v>45260</v>
      </c>
    </row>
    <row r="1044" spans="1:8" s="46" customFormat="1" ht="27.75" customHeight="1" x14ac:dyDescent="0.25">
      <c r="A1044" s="118">
        <v>44692</v>
      </c>
      <c r="B1044" s="41" t="s">
        <v>1168</v>
      </c>
      <c r="C1044" s="62">
        <v>246464</v>
      </c>
      <c r="D1044" s="62" t="s">
        <v>1169</v>
      </c>
      <c r="E1044" s="62" t="s">
        <v>1170</v>
      </c>
      <c r="F1044" s="62">
        <v>16507821</v>
      </c>
      <c r="G1044" s="24">
        <v>46357</v>
      </c>
    </row>
    <row r="1045" spans="1:8" s="46" customFormat="1" ht="27.75" customHeight="1" x14ac:dyDescent="0.25">
      <c r="A1045" s="123">
        <v>44692</v>
      </c>
      <c r="B1045" s="50" t="s">
        <v>1168</v>
      </c>
      <c r="C1045" s="55">
        <v>246464</v>
      </c>
      <c r="D1045" s="55" t="s">
        <v>1169</v>
      </c>
      <c r="E1045" s="55" t="s">
        <v>1170</v>
      </c>
      <c r="F1045" s="55">
        <v>16099922</v>
      </c>
      <c r="G1045" s="25">
        <v>45689</v>
      </c>
    </row>
    <row r="1046" spans="1:8" s="46" customFormat="1" ht="27.75" customHeight="1" x14ac:dyDescent="0.25">
      <c r="A1046" s="123">
        <v>44692</v>
      </c>
      <c r="B1046" s="50" t="s">
        <v>1168</v>
      </c>
      <c r="C1046" s="55">
        <v>246465</v>
      </c>
      <c r="D1046" s="55" t="s">
        <v>1169</v>
      </c>
      <c r="E1046" s="55" t="s">
        <v>1171</v>
      </c>
      <c r="F1046" s="55">
        <v>16426021</v>
      </c>
      <c r="G1046" s="25">
        <v>46266</v>
      </c>
    </row>
    <row r="1047" spans="1:8" s="46" customFormat="1" ht="27.75" customHeight="1" x14ac:dyDescent="0.25">
      <c r="A1047" s="123">
        <v>44692</v>
      </c>
      <c r="B1047" s="50" t="s">
        <v>1168</v>
      </c>
      <c r="C1047" s="55">
        <v>246465</v>
      </c>
      <c r="D1047" s="55" t="s">
        <v>1169</v>
      </c>
      <c r="E1047" s="55" t="s">
        <v>1171</v>
      </c>
      <c r="F1047" s="55">
        <v>16480721</v>
      </c>
      <c r="G1047" s="25">
        <v>46327</v>
      </c>
    </row>
    <row r="1048" spans="1:8" s="46" customFormat="1" ht="27.75" customHeight="1" thickBot="1" x14ac:dyDescent="0.3">
      <c r="A1048" s="123">
        <v>44692</v>
      </c>
      <c r="B1048" s="50" t="s">
        <v>1168</v>
      </c>
      <c r="C1048" s="55">
        <v>246465</v>
      </c>
      <c r="D1048" s="55" t="s">
        <v>1169</v>
      </c>
      <c r="E1048" s="55" t="s">
        <v>1171</v>
      </c>
      <c r="F1048" s="55">
        <v>16038422</v>
      </c>
      <c r="G1048" s="25">
        <v>45658</v>
      </c>
    </row>
    <row r="1049" spans="1:8" s="46" customFormat="1" ht="27.75" customHeight="1" thickBot="1" x14ac:dyDescent="0.3">
      <c r="A1049" s="2">
        <v>44686</v>
      </c>
      <c r="B1049" s="5" t="s">
        <v>1155</v>
      </c>
      <c r="C1049" s="10">
        <v>193254</v>
      </c>
      <c r="D1049" s="10" t="s">
        <v>634</v>
      </c>
      <c r="E1049" s="10" t="s">
        <v>636</v>
      </c>
      <c r="F1049" s="43" t="s">
        <v>1156</v>
      </c>
      <c r="G1049" s="114">
        <v>45017</v>
      </c>
    </row>
    <row r="1050" spans="1:8" s="46" customFormat="1" ht="27.75" customHeight="1" x14ac:dyDescent="0.25">
      <c r="A1050" s="118">
        <v>44685</v>
      </c>
      <c r="B1050" s="41" t="s">
        <v>1154</v>
      </c>
      <c r="C1050" s="62">
        <v>70536</v>
      </c>
      <c r="D1050" s="62" t="s">
        <v>1152</v>
      </c>
      <c r="E1050" s="62" t="s">
        <v>1153</v>
      </c>
      <c r="F1050" s="62">
        <v>33200244</v>
      </c>
      <c r="G1050" s="24">
        <v>45170</v>
      </c>
    </row>
    <row r="1051" spans="1:8" s="46" customFormat="1" ht="27.75" customHeight="1" x14ac:dyDescent="0.25">
      <c r="A1051" s="123">
        <v>44685</v>
      </c>
      <c r="B1051" s="50" t="s">
        <v>1154</v>
      </c>
      <c r="C1051" s="55">
        <v>70536</v>
      </c>
      <c r="D1051" s="55" t="s">
        <v>1152</v>
      </c>
      <c r="E1051" s="55" t="s">
        <v>1153</v>
      </c>
      <c r="F1051" s="55">
        <v>33210158</v>
      </c>
      <c r="G1051" s="25">
        <v>45444</v>
      </c>
    </row>
    <row r="1052" spans="1:8" s="46" customFormat="1" ht="27.75" customHeight="1" x14ac:dyDescent="0.25">
      <c r="A1052" s="123">
        <v>44685</v>
      </c>
      <c r="B1052" s="50" t="s">
        <v>1154</v>
      </c>
      <c r="C1052" s="55">
        <v>70536</v>
      </c>
      <c r="D1052" s="55" t="s">
        <v>1152</v>
      </c>
      <c r="E1052" s="55" t="s">
        <v>1153</v>
      </c>
      <c r="F1052" s="55">
        <v>33210192</v>
      </c>
      <c r="G1052" s="25">
        <v>45505</v>
      </c>
    </row>
    <row r="1053" spans="1:8" s="46" customFormat="1" ht="27.75" customHeight="1" x14ac:dyDescent="0.25">
      <c r="A1053" s="123">
        <v>44685</v>
      </c>
      <c r="B1053" s="50" t="s">
        <v>1154</v>
      </c>
      <c r="C1053" s="55">
        <v>70536</v>
      </c>
      <c r="D1053" s="55" t="s">
        <v>1152</v>
      </c>
      <c r="E1053" s="55" t="s">
        <v>1153</v>
      </c>
      <c r="F1053" s="55">
        <v>33210194</v>
      </c>
      <c r="G1053" s="25">
        <v>45505</v>
      </c>
    </row>
    <row r="1054" spans="1:8" s="46" customFormat="1" ht="27.75" customHeight="1" x14ac:dyDescent="0.25">
      <c r="A1054" s="123">
        <v>44685</v>
      </c>
      <c r="B1054" s="50" t="s">
        <v>1154</v>
      </c>
      <c r="C1054" s="55">
        <v>70536</v>
      </c>
      <c r="D1054" s="55" t="s">
        <v>1152</v>
      </c>
      <c r="E1054" s="55" t="s">
        <v>1153</v>
      </c>
      <c r="F1054" s="55">
        <v>33210196</v>
      </c>
      <c r="G1054" s="25">
        <v>45505</v>
      </c>
    </row>
    <row r="1055" spans="1:8" ht="25.35" customHeight="1" thickBot="1" x14ac:dyDescent="0.3">
      <c r="A1055" s="122">
        <v>44685</v>
      </c>
      <c r="B1055" s="42" t="s">
        <v>1154</v>
      </c>
      <c r="C1055" s="63">
        <v>70536</v>
      </c>
      <c r="D1055" s="63" t="s">
        <v>1152</v>
      </c>
      <c r="E1055" s="63" t="s">
        <v>1153</v>
      </c>
      <c r="F1055" s="63">
        <v>33210198</v>
      </c>
      <c r="G1055" s="26">
        <v>45505</v>
      </c>
      <c r="H1055" s="46"/>
    </row>
    <row r="1056" spans="1:8" s="46" customFormat="1" ht="25.35" customHeight="1" x14ac:dyDescent="0.25">
      <c r="A1056" s="118">
        <v>44678</v>
      </c>
      <c r="B1056" s="41" t="s">
        <v>1146</v>
      </c>
      <c r="C1056" s="41">
        <v>65484</v>
      </c>
      <c r="D1056" s="41" t="s">
        <v>1147</v>
      </c>
      <c r="E1056" s="41" t="s">
        <v>1148</v>
      </c>
      <c r="F1056" s="64" t="s">
        <v>1150</v>
      </c>
      <c r="G1056" s="149" t="s">
        <v>311</v>
      </c>
      <c r="H1056"/>
    </row>
    <row r="1057" spans="1:8" s="46" customFormat="1" ht="25.35" customHeight="1" thickBot="1" x14ac:dyDescent="0.3">
      <c r="A1057" s="122">
        <v>44678</v>
      </c>
      <c r="B1057" s="42" t="s">
        <v>1146</v>
      </c>
      <c r="C1057" s="53">
        <v>86397</v>
      </c>
      <c r="D1057" s="53" t="s">
        <v>1147</v>
      </c>
      <c r="E1057" s="53" t="s">
        <v>1149</v>
      </c>
      <c r="F1057" s="72" t="s">
        <v>1151</v>
      </c>
      <c r="G1057" s="189" t="s">
        <v>311</v>
      </c>
    </row>
    <row r="1058" spans="1:8" s="46" customFormat="1" ht="25.35" customHeight="1" x14ac:dyDescent="0.25">
      <c r="A1058" s="118">
        <v>44677</v>
      </c>
      <c r="B1058" s="41" t="s">
        <v>1132</v>
      </c>
      <c r="C1058" s="41">
        <v>44637</v>
      </c>
      <c r="D1058" s="41" t="s">
        <v>1128</v>
      </c>
      <c r="E1058" s="41" t="s">
        <v>1129</v>
      </c>
      <c r="F1058" s="64" t="s">
        <v>1130</v>
      </c>
      <c r="G1058" s="149" t="s">
        <v>123</v>
      </c>
    </row>
    <row r="1059" spans="1:8" s="46" customFormat="1" ht="25.35" customHeight="1" x14ac:dyDescent="0.25">
      <c r="A1059" s="123">
        <v>44677</v>
      </c>
      <c r="B1059" s="50" t="s">
        <v>1132</v>
      </c>
      <c r="C1059" s="50">
        <v>44637</v>
      </c>
      <c r="D1059" s="50" t="s">
        <v>1128</v>
      </c>
      <c r="E1059" s="50" t="s">
        <v>1129</v>
      </c>
      <c r="F1059" s="68" t="s">
        <v>1131</v>
      </c>
      <c r="G1059" s="29" t="s">
        <v>197</v>
      </c>
    </row>
    <row r="1060" spans="1:8" s="46" customFormat="1" ht="25.35" customHeight="1" x14ac:dyDescent="0.25">
      <c r="A1060" s="123">
        <v>44677</v>
      </c>
      <c r="B1060" s="50" t="s">
        <v>1132</v>
      </c>
      <c r="C1060" s="50">
        <v>44641</v>
      </c>
      <c r="D1060" s="50" t="s">
        <v>1128</v>
      </c>
      <c r="E1060" s="50" t="s">
        <v>1133</v>
      </c>
      <c r="F1060" s="68" t="s">
        <v>1134</v>
      </c>
      <c r="G1060" s="29" t="s">
        <v>76</v>
      </c>
    </row>
    <row r="1061" spans="1:8" ht="25.35" customHeight="1" x14ac:dyDescent="0.25">
      <c r="A1061" s="123">
        <v>44677</v>
      </c>
      <c r="B1061" s="50" t="s">
        <v>1132</v>
      </c>
      <c r="C1061" s="50">
        <v>44641</v>
      </c>
      <c r="D1061" s="50" t="s">
        <v>1128</v>
      </c>
      <c r="E1061" s="50" t="s">
        <v>1133</v>
      </c>
      <c r="F1061" s="68" t="s">
        <v>1135</v>
      </c>
      <c r="G1061" s="29" t="s">
        <v>76</v>
      </c>
      <c r="H1061" s="46"/>
    </row>
    <row r="1062" spans="1:8" s="46" customFormat="1" ht="25.35" customHeight="1" x14ac:dyDescent="0.25">
      <c r="A1062" s="123">
        <v>44677</v>
      </c>
      <c r="B1062" s="50" t="s">
        <v>1132</v>
      </c>
      <c r="C1062" s="50">
        <v>44641</v>
      </c>
      <c r="D1062" s="50" t="s">
        <v>1128</v>
      </c>
      <c r="E1062" s="50" t="s">
        <v>1133</v>
      </c>
      <c r="F1062" s="68" t="s">
        <v>1136</v>
      </c>
      <c r="G1062" s="29" t="s">
        <v>564</v>
      </c>
      <c r="H1062"/>
    </row>
    <row r="1063" spans="1:8" s="46" customFormat="1" ht="25.35" customHeight="1" x14ac:dyDescent="0.25">
      <c r="A1063" s="123">
        <v>44677</v>
      </c>
      <c r="B1063" s="50" t="s">
        <v>1132</v>
      </c>
      <c r="C1063" s="50">
        <v>44645</v>
      </c>
      <c r="D1063" s="50" t="s">
        <v>1128</v>
      </c>
      <c r="E1063" s="50" t="s">
        <v>1137</v>
      </c>
      <c r="F1063" s="68" t="s">
        <v>1138</v>
      </c>
      <c r="G1063" s="29" t="s">
        <v>123</v>
      </c>
    </row>
    <row r="1064" spans="1:8" s="46" customFormat="1" ht="27.75" customHeight="1" x14ac:dyDescent="0.25">
      <c r="A1064" s="123">
        <v>44677</v>
      </c>
      <c r="B1064" s="50" t="s">
        <v>1132</v>
      </c>
      <c r="C1064" s="50">
        <v>44645</v>
      </c>
      <c r="D1064" s="50" t="s">
        <v>1128</v>
      </c>
      <c r="E1064" s="50" t="s">
        <v>1137</v>
      </c>
      <c r="F1064" s="68" t="s">
        <v>1139</v>
      </c>
      <c r="G1064" s="29" t="s">
        <v>123</v>
      </c>
    </row>
    <row r="1065" spans="1:8" s="46" customFormat="1" ht="25.35" customHeight="1" x14ac:dyDescent="0.25">
      <c r="A1065" s="123">
        <v>44677</v>
      </c>
      <c r="B1065" s="50" t="s">
        <v>1132</v>
      </c>
      <c r="C1065" s="50">
        <v>44645</v>
      </c>
      <c r="D1065" s="50" t="s">
        <v>1128</v>
      </c>
      <c r="E1065" s="50" t="s">
        <v>1137</v>
      </c>
      <c r="F1065" s="68" t="s">
        <v>1140</v>
      </c>
      <c r="G1065" s="29" t="s">
        <v>564</v>
      </c>
    </row>
    <row r="1066" spans="1:8" s="46" customFormat="1" ht="25.35" customHeight="1" x14ac:dyDescent="0.25">
      <c r="A1066" s="123">
        <v>44677</v>
      </c>
      <c r="B1066" s="50" t="s">
        <v>1132</v>
      </c>
      <c r="C1066" s="50">
        <v>252423</v>
      </c>
      <c r="D1066" s="50" t="s">
        <v>1128</v>
      </c>
      <c r="E1066" s="50" t="s">
        <v>1129</v>
      </c>
      <c r="F1066" s="68" t="s">
        <v>1141</v>
      </c>
      <c r="G1066" s="29" t="s">
        <v>223</v>
      </c>
    </row>
    <row r="1067" spans="1:8" s="46" customFormat="1" ht="25.35" customHeight="1" x14ac:dyDescent="0.25">
      <c r="A1067" s="123">
        <v>44677</v>
      </c>
      <c r="B1067" s="50" t="s">
        <v>1132</v>
      </c>
      <c r="C1067" s="50">
        <v>252425</v>
      </c>
      <c r="D1067" s="50" t="s">
        <v>1128</v>
      </c>
      <c r="E1067" s="50" t="s">
        <v>1133</v>
      </c>
      <c r="F1067" s="68" t="s">
        <v>1142</v>
      </c>
      <c r="G1067" s="29" t="s">
        <v>1143</v>
      </c>
    </row>
    <row r="1068" spans="1:8" s="46" customFormat="1" ht="34.5" customHeight="1" x14ac:dyDescent="0.25">
      <c r="A1068" s="123">
        <v>44677</v>
      </c>
      <c r="B1068" s="50" t="s">
        <v>1132</v>
      </c>
      <c r="C1068" s="50">
        <v>252427</v>
      </c>
      <c r="D1068" s="50" t="s">
        <v>1128</v>
      </c>
      <c r="E1068" s="50" t="s">
        <v>1137</v>
      </c>
      <c r="F1068" s="68" t="s">
        <v>1144</v>
      </c>
      <c r="G1068" s="29" t="s">
        <v>410</v>
      </c>
    </row>
    <row r="1069" spans="1:8" s="46" customFormat="1" ht="25.35" customHeight="1" thickBot="1" x14ac:dyDescent="0.3">
      <c r="A1069" s="122">
        <v>44677</v>
      </c>
      <c r="B1069" s="42" t="s">
        <v>1132</v>
      </c>
      <c r="C1069" s="42">
        <v>252427</v>
      </c>
      <c r="D1069" s="42" t="s">
        <v>1128</v>
      </c>
      <c r="E1069" s="42" t="s">
        <v>1137</v>
      </c>
      <c r="F1069" s="65" t="s">
        <v>1145</v>
      </c>
      <c r="G1069" s="30" t="s">
        <v>1143</v>
      </c>
    </row>
    <row r="1070" spans="1:8" s="46" customFormat="1" ht="25.35" customHeight="1" x14ac:dyDescent="0.25">
      <c r="A1070" s="123">
        <v>44672</v>
      </c>
      <c r="B1070" s="50" t="s">
        <v>1126</v>
      </c>
      <c r="C1070" s="50">
        <v>220949</v>
      </c>
      <c r="D1070" s="50" t="s">
        <v>1122</v>
      </c>
      <c r="E1070" s="50" t="s">
        <v>1123</v>
      </c>
      <c r="F1070" s="68" t="s">
        <v>1124</v>
      </c>
      <c r="G1070" s="29">
        <v>45352</v>
      </c>
    </row>
    <row r="1071" spans="1:8" s="46" customFormat="1" ht="25.35" customHeight="1" x14ac:dyDescent="0.25">
      <c r="A1071" s="123">
        <v>44672</v>
      </c>
      <c r="B1071" s="50" t="s">
        <v>1126</v>
      </c>
      <c r="C1071" s="50">
        <v>220949</v>
      </c>
      <c r="D1071" s="50" t="s">
        <v>1122</v>
      </c>
      <c r="E1071" s="50" t="s">
        <v>1123</v>
      </c>
      <c r="F1071" s="68" t="s">
        <v>1127</v>
      </c>
      <c r="G1071" s="29">
        <v>45444</v>
      </c>
    </row>
    <row r="1072" spans="1:8" s="46" customFormat="1" ht="25.35" customHeight="1" thickBot="1" x14ac:dyDescent="0.3">
      <c r="A1072" s="123">
        <v>44672</v>
      </c>
      <c r="B1072" s="50" t="s">
        <v>1126</v>
      </c>
      <c r="C1072" s="50">
        <v>220949</v>
      </c>
      <c r="D1072" s="50" t="s">
        <v>1122</v>
      </c>
      <c r="E1072" s="50" t="s">
        <v>1123</v>
      </c>
      <c r="F1072" s="68" t="s">
        <v>1125</v>
      </c>
      <c r="G1072" s="29">
        <v>45413</v>
      </c>
    </row>
    <row r="1073" spans="1:7" s="46" customFormat="1" ht="25.35" customHeight="1" x14ac:dyDescent="0.25">
      <c r="A1073" s="118">
        <v>44658</v>
      </c>
      <c r="B1073" s="41" t="s">
        <v>1116</v>
      </c>
      <c r="C1073" s="62">
        <v>107738</v>
      </c>
      <c r="D1073" s="62" t="s">
        <v>1117</v>
      </c>
      <c r="E1073" s="62" t="s">
        <v>1118</v>
      </c>
      <c r="F1073" s="38" t="s">
        <v>1120</v>
      </c>
      <c r="G1073" s="138">
        <v>45413</v>
      </c>
    </row>
    <row r="1074" spans="1:7" s="46" customFormat="1" ht="25.35" customHeight="1" thickBot="1" x14ac:dyDescent="0.3">
      <c r="A1074" s="122">
        <v>44658</v>
      </c>
      <c r="B1074" s="42" t="s">
        <v>1116</v>
      </c>
      <c r="C1074" s="63">
        <v>107739</v>
      </c>
      <c r="D1074" s="63" t="s">
        <v>1117</v>
      </c>
      <c r="E1074" s="63" t="s">
        <v>1119</v>
      </c>
      <c r="F1074" s="63" t="s">
        <v>1121</v>
      </c>
      <c r="G1074" s="117">
        <v>45474</v>
      </c>
    </row>
    <row r="1075" spans="1:7" s="46" customFormat="1" ht="25.35" customHeight="1" x14ac:dyDescent="0.25">
      <c r="A1075" s="124">
        <v>44658</v>
      </c>
      <c r="B1075" s="41" t="s">
        <v>1111</v>
      </c>
      <c r="C1075" s="41">
        <v>54032</v>
      </c>
      <c r="D1075" s="41" t="s">
        <v>1112</v>
      </c>
      <c r="E1075" s="41" t="s">
        <v>1113</v>
      </c>
      <c r="F1075" s="64" t="s">
        <v>1114</v>
      </c>
      <c r="G1075" s="149" t="s">
        <v>349</v>
      </c>
    </row>
    <row r="1076" spans="1:7" s="46" customFormat="1" ht="25.35" customHeight="1" thickBot="1" x14ac:dyDescent="0.3">
      <c r="A1076" s="125">
        <v>44658</v>
      </c>
      <c r="B1076" s="42" t="s">
        <v>1111</v>
      </c>
      <c r="C1076" s="42">
        <v>54032</v>
      </c>
      <c r="D1076" s="42" t="s">
        <v>1112</v>
      </c>
      <c r="E1076" s="42" t="s">
        <v>1113</v>
      </c>
      <c r="F1076" s="65" t="s">
        <v>1115</v>
      </c>
      <c r="G1076" s="30" t="s">
        <v>34</v>
      </c>
    </row>
    <row r="1077" spans="1:7" s="46" customFormat="1" ht="25.5" customHeight="1" thickBot="1" x14ac:dyDescent="0.3">
      <c r="A1077" s="70">
        <v>44652</v>
      </c>
      <c r="B1077" s="51" t="s">
        <v>1109</v>
      </c>
      <c r="C1077" s="51">
        <v>224232</v>
      </c>
      <c r="D1077" s="51" t="s">
        <v>131</v>
      </c>
      <c r="E1077" s="51" t="s">
        <v>133</v>
      </c>
      <c r="F1077" s="47" t="s">
        <v>1110</v>
      </c>
      <c r="G1077" s="32" t="s">
        <v>34</v>
      </c>
    </row>
    <row r="1078" spans="1:7" s="46" customFormat="1" ht="26.25" customHeight="1" thickBot="1" x14ac:dyDescent="0.3">
      <c r="A1078" s="6">
        <v>44651</v>
      </c>
      <c r="B1078" s="5" t="s">
        <v>1108</v>
      </c>
      <c r="C1078" s="116">
        <v>56571</v>
      </c>
      <c r="D1078" s="116" t="s">
        <v>1105</v>
      </c>
      <c r="E1078" s="116" t="s">
        <v>1106</v>
      </c>
      <c r="F1078" s="5" t="s">
        <v>1107</v>
      </c>
      <c r="G1078" s="32" t="s">
        <v>346</v>
      </c>
    </row>
    <row r="1079" spans="1:7" s="46" customFormat="1" ht="26.25" customHeight="1" x14ac:dyDescent="0.25">
      <c r="A1079" s="21">
        <v>44649</v>
      </c>
      <c r="B1079" s="41" t="s">
        <v>1104</v>
      </c>
      <c r="C1079" s="19">
        <v>187195</v>
      </c>
      <c r="D1079" s="19" t="s">
        <v>772</v>
      </c>
      <c r="E1079" s="19" t="s">
        <v>773</v>
      </c>
      <c r="F1079" s="19" t="s">
        <v>1089</v>
      </c>
      <c r="G1079" s="138">
        <v>45627</v>
      </c>
    </row>
    <row r="1080" spans="1:7" s="46" customFormat="1" ht="26.25" customHeight="1" x14ac:dyDescent="0.25">
      <c r="A1080" s="137">
        <v>44649</v>
      </c>
      <c r="B1080" s="52" t="s">
        <v>1104</v>
      </c>
      <c r="C1080" s="84">
        <v>187195</v>
      </c>
      <c r="D1080" s="84" t="s">
        <v>772</v>
      </c>
      <c r="E1080" s="84" t="s">
        <v>773</v>
      </c>
      <c r="F1080" s="48" t="s">
        <v>1090</v>
      </c>
      <c r="G1080" s="167">
        <v>45628</v>
      </c>
    </row>
    <row r="1081" spans="1:7" s="46" customFormat="1" ht="26.25" customHeight="1" x14ac:dyDescent="0.25">
      <c r="A1081" s="137">
        <v>44649</v>
      </c>
      <c r="B1081" s="52" t="s">
        <v>1157</v>
      </c>
      <c r="C1081" s="48">
        <v>187184</v>
      </c>
      <c r="D1081" s="48" t="s">
        <v>772</v>
      </c>
      <c r="E1081" s="48" t="s">
        <v>782</v>
      </c>
      <c r="F1081" s="48" t="s">
        <v>1091</v>
      </c>
      <c r="G1081" s="167">
        <v>45645</v>
      </c>
    </row>
    <row r="1082" spans="1:7" s="46" customFormat="1" ht="26.25" customHeight="1" x14ac:dyDescent="0.25">
      <c r="A1082" s="137">
        <v>44649</v>
      </c>
      <c r="B1082" s="52" t="s">
        <v>1157</v>
      </c>
      <c r="C1082" s="48">
        <v>158805</v>
      </c>
      <c r="D1082" s="48" t="s">
        <v>817</v>
      </c>
      <c r="E1082" s="48" t="s">
        <v>818</v>
      </c>
      <c r="F1082" s="48" t="s">
        <v>1092</v>
      </c>
      <c r="G1082" s="167">
        <v>45077</v>
      </c>
    </row>
    <row r="1083" spans="1:7" s="46" customFormat="1" ht="25.35" customHeight="1" x14ac:dyDescent="0.25">
      <c r="A1083" s="137">
        <v>44649</v>
      </c>
      <c r="B1083" s="52" t="s">
        <v>1157</v>
      </c>
      <c r="C1083" s="48">
        <v>158805</v>
      </c>
      <c r="D1083" s="48" t="s">
        <v>817</v>
      </c>
      <c r="E1083" s="48" t="s">
        <v>818</v>
      </c>
      <c r="F1083" s="48" t="s">
        <v>1093</v>
      </c>
      <c r="G1083" s="167">
        <v>45107</v>
      </c>
    </row>
    <row r="1084" spans="1:7" s="46" customFormat="1" ht="25.35" customHeight="1" x14ac:dyDescent="0.25">
      <c r="A1084" s="137">
        <v>44649</v>
      </c>
      <c r="B1084" s="52" t="s">
        <v>1157</v>
      </c>
      <c r="C1084" s="48">
        <v>11671</v>
      </c>
      <c r="D1084" s="48" t="s">
        <v>820</v>
      </c>
      <c r="E1084" s="48" t="s">
        <v>796</v>
      </c>
      <c r="F1084" s="48" t="s">
        <v>1094</v>
      </c>
      <c r="G1084" s="167">
        <v>45260</v>
      </c>
    </row>
    <row r="1085" spans="1:7" s="46" customFormat="1" ht="25.35" customHeight="1" x14ac:dyDescent="0.25">
      <c r="A1085" s="137">
        <v>44649</v>
      </c>
      <c r="B1085" s="52" t="s">
        <v>1157</v>
      </c>
      <c r="C1085" s="48">
        <v>11670</v>
      </c>
      <c r="D1085" s="48" t="s">
        <v>820</v>
      </c>
      <c r="E1085" s="48" t="s">
        <v>795</v>
      </c>
      <c r="F1085" s="48" t="s">
        <v>1095</v>
      </c>
      <c r="G1085" s="167">
        <v>45230</v>
      </c>
    </row>
    <row r="1086" spans="1:7" s="46" customFormat="1" ht="25.35" customHeight="1" x14ac:dyDescent="0.25">
      <c r="A1086" s="137">
        <v>44649</v>
      </c>
      <c r="B1086" s="52" t="s">
        <v>1157</v>
      </c>
      <c r="C1086" s="48">
        <v>11670</v>
      </c>
      <c r="D1086" s="48" t="s">
        <v>820</v>
      </c>
      <c r="E1086" s="48" t="s">
        <v>795</v>
      </c>
      <c r="F1086" s="48" t="s">
        <v>1096</v>
      </c>
      <c r="G1086" s="167">
        <v>45260</v>
      </c>
    </row>
    <row r="1087" spans="1:7" s="46" customFormat="1" ht="25.35" customHeight="1" x14ac:dyDescent="0.25">
      <c r="A1087" s="137">
        <v>44649</v>
      </c>
      <c r="B1087" s="52" t="s">
        <v>1157</v>
      </c>
      <c r="C1087" s="48">
        <v>11670</v>
      </c>
      <c r="D1087" s="48" t="s">
        <v>820</v>
      </c>
      <c r="E1087" s="48" t="s">
        <v>795</v>
      </c>
      <c r="F1087" s="48" t="s">
        <v>1097</v>
      </c>
      <c r="G1087" s="167">
        <v>45260</v>
      </c>
    </row>
    <row r="1088" spans="1:7" s="46" customFormat="1" ht="25.35" customHeight="1" x14ac:dyDescent="0.25">
      <c r="A1088" s="137">
        <v>44649</v>
      </c>
      <c r="B1088" s="52" t="s">
        <v>1157</v>
      </c>
      <c r="C1088" s="48">
        <v>13447</v>
      </c>
      <c r="D1088" s="48" t="s">
        <v>819</v>
      </c>
      <c r="E1088" s="48" t="s">
        <v>795</v>
      </c>
      <c r="F1088" s="48" t="s">
        <v>1098</v>
      </c>
      <c r="G1088" s="167">
        <v>45260</v>
      </c>
    </row>
    <row r="1089" spans="1:7" s="46" customFormat="1" ht="25.35" customHeight="1" x14ac:dyDescent="0.25">
      <c r="A1089" s="137">
        <v>44649</v>
      </c>
      <c r="B1089" s="52" t="s">
        <v>1157</v>
      </c>
      <c r="C1089" s="48">
        <v>13447</v>
      </c>
      <c r="D1089" s="48" t="s">
        <v>819</v>
      </c>
      <c r="E1089" s="48" t="s">
        <v>795</v>
      </c>
      <c r="F1089" s="48" t="s">
        <v>1099</v>
      </c>
      <c r="G1089" s="167">
        <v>45291</v>
      </c>
    </row>
    <row r="1090" spans="1:7" s="46" customFormat="1" ht="25.35" customHeight="1" x14ac:dyDescent="0.25">
      <c r="A1090" s="137">
        <v>44649</v>
      </c>
      <c r="B1090" s="52" t="s">
        <v>1157</v>
      </c>
      <c r="C1090" s="48">
        <v>13452</v>
      </c>
      <c r="D1090" s="48" t="s">
        <v>819</v>
      </c>
      <c r="E1090" s="48" t="s">
        <v>796</v>
      </c>
      <c r="F1090" s="48" t="s">
        <v>1100</v>
      </c>
      <c r="G1090" s="167">
        <v>45626</v>
      </c>
    </row>
    <row r="1091" spans="1:7" s="46" customFormat="1" ht="25.35" customHeight="1" x14ac:dyDescent="0.25">
      <c r="A1091" s="137">
        <v>44649</v>
      </c>
      <c r="B1091" s="52" t="s">
        <v>1157</v>
      </c>
      <c r="C1091" s="48">
        <v>13452</v>
      </c>
      <c r="D1091" s="48" t="s">
        <v>819</v>
      </c>
      <c r="E1091" s="48" t="s">
        <v>796</v>
      </c>
      <c r="F1091" s="48" t="s">
        <v>1101</v>
      </c>
      <c r="G1091" s="167">
        <v>45657</v>
      </c>
    </row>
    <row r="1092" spans="1:7" s="46" customFormat="1" ht="25.35" customHeight="1" x14ac:dyDescent="0.25">
      <c r="A1092" s="137">
        <v>44649</v>
      </c>
      <c r="B1092" s="52" t="s">
        <v>1157</v>
      </c>
      <c r="C1092" s="48">
        <v>235772</v>
      </c>
      <c r="D1092" s="48" t="s">
        <v>769</v>
      </c>
      <c r="E1092" s="48" t="s">
        <v>770</v>
      </c>
      <c r="F1092" s="48" t="s">
        <v>1102</v>
      </c>
      <c r="G1092" s="167">
        <v>45230</v>
      </c>
    </row>
    <row r="1093" spans="1:7" s="46" customFormat="1" ht="25.35" customHeight="1" thickBot="1" x14ac:dyDescent="0.3">
      <c r="A1093" s="69">
        <v>44649</v>
      </c>
      <c r="B1093" s="34" t="s">
        <v>1157</v>
      </c>
      <c r="C1093" s="49">
        <v>13440</v>
      </c>
      <c r="D1093" s="49" t="s">
        <v>794</v>
      </c>
      <c r="E1093" s="49" t="s">
        <v>795</v>
      </c>
      <c r="F1093" s="49" t="s">
        <v>1103</v>
      </c>
      <c r="G1093" s="117">
        <v>45291</v>
      </c>
    </row>
    <row r="1094" spans="1:7" s="46" customFormat="1" ht="25.35" customHeight="1" x14ac:dyDescent="0.25">
      <c r="A1094" s="21">
        <v>44645</v>
      </c>
      <c r="B1094" s="21" t="s">
        <v>1084</v>
      </c>
      <c r="C1094" s="41">
        <v>241680</v>
      </c>
      <c r="D1094" s="41" t="s">
        <v>1085</v>
      </c>
      <c r="E1094" s="62" t="s">
        <v>1158</v>
      </c>
      <c r="F1094" s="67" t="s">
        <v>1087</v>
      </c>
      <c r="G1094" s="28" t="s">
        <v>582</v>
      </c>
    </row>
    <row r="1095" spans="1:7" s="46" customFormat="1" ht="25.35" customHeight="1" x14ac:dyDescent="0.25">
      <c r="A1095" s="22">
        <v>44645</v>
      </c>
      <c r="B1095" s="22" t="s">
        <v>1084</v>
      </c>
      <c r="C1095" s="50">
        <v>241680</v>
      </c>
      <c r="D1095" s="50" t="s">
        <v>1085</v>
      </c>
      <c r="E1095" s="55" t="s">
        <v>1158</v>
      </c>
      <c r="F1095" s="68" t="s">
        <v>1086</v>
      </c>
      <c r="G1095" s="29" t="s">
        <v>582</v>
      </c>
    </row>
    <row r="1096" spans="1:7" s="46" customFormat="1" ht="25.35" customHeight="1" thickBot="1" x14ac:dyDescent="0.3">
      <c r="A1096" s="8">
        <v>44645</v>
      </c>
      <c r="B1096" s="8" t="s">
        <v>1084</v>
      </c>
      <c r="C1096" s="42">
        <v>241680</v>
      </c>
      <c r="D1096" s="42" t="s">
        <v>1085</v>
      </c>
      <c r="E1096" s="63" t="s">
        <v>1158</v>
      </c>
      <c r="F1096" s="65" t="s">
        <v>1088</v>
      </c>
      <c r="G1096" s="30" t="s">
        <v>582</v>
      </c>
    </row>
    <row r="1097" spans="1:7" s="46" customFormat="1" ht="25.35" customHeight="1" x14ac:dyDescent="0.25">
      <c r="A1097" s="21">
        <v>44645</v>
      </c>
      <c r="B1097" s="19" t="s">
        <v>1083</v>
      </c>
      <c r="C1097" s="19">
        <v>241678</v>
      </c>
      <c r="D1097" s="19" t="s">
        <v>1082</v>
      </c>
      <c r="E1097" s="19" t="s">
        <v>850</v>
      </c>
      <c r="F1097" s="19">
        <v>2100111</v>
      </c>
      <c r="G1097" s="149" t="s">
        <v>34</v>
      </c>
    </row>
    <row r="1098" spans="1:7" s="46" customFormat="1" ht="25.35" customHeight="1" x14ac:dyDescent="0.25">
      <c r="A1098" s="22">
        <v>44645</v>
      </c>
      <c r="B1098" s="48" t="s">
        <v>1083</v>
      </c>
      <c r="C1098" s="48">
        <v>241678</v>
      </c>
      <c r="D1098" s="48" t="s">
        <v>1082</v>
      </c>
      <c r="E1098" s="48" t="s">
        <v>850</v>
      </c>
      <c r="F1098" s="15">
        <v>2101418</v>
      </c>
      <c r="G1098" s="29" t="s">
        <v>223</v>
      </c>
    </row>
    <row r="1099" spans="1:7" s="46" customFormat="1" ht="24.75" customHeight="1" thickBot="1" x14ac:dyDescent="0.3">
      <c r="A1099" s="8">
        <v>44645</v>
      </c>
      <c r="B1099" s="49" t="s">
        <v>1083</v>
      </c>
      <c r="C1099" s="49">
        <v>241678</v>
      </c>
      <c r="D1099" s="49" t="s">
        <v>1082</v>
      </c>
      <c r="E1099" s="49" t="s">
        <v>850</v>
      </c>
      <c r="F1099" s="16">
        <v>2106310</v>
      </c>
      <c r="G1099" s="30" t="s">
        <v>223</v>
      </c>
    </row>
    <row r="1100" spans="1:7" s="46" customFormat="1" ht="24.75" customHeight="1" x14ac:dyDescent="0.25">
      <c r="A1100" s="118">
        <v>44642</v>
      </c>
      <c r="B1100" s="41" t="s">
        <v>1077</v>
      </c>
      <c r="C1100" s="62">
        <v>222689</v>
      </c>
      <c r="D1100" s="62" t="s">
        <v>1078</v>
      </c>
      <c r="E1100" s="62" t="s">
        <v>1079</v>
      </c>
      <c r="F1100" s="115" t="s">
        <v>1080</v>
      </c>
      <c r="G1100" s="45">
        <v>45444</v>
      </c>
    </row>
    <row r="1101" spans="1:7" s="46" customFormat="1" ht="24.75" customHeight="1" thickBot="1" x14ac:dyDescent="0.3">
      <c r="A1101" s="122">
        <v>44642</v>
      </c>
      <c r="B1101" s="42" t="s">
        <v>1077</v>
      </c>
      <c r="C1101" s="63">
        <v>222689</v>
      </c>
      <c r="D1101" s="63" t="s">
        <v>1078</v>
      </c>
      <c r="E1101" s="63" t="s">
        <v>1079</v>
      </c>
      <c r="F1101" s="39" t="s">
        <v>1081</v>
      </c>
      <c r="G1101" s="26">
        <v>44743</v>
      </c>
    </row>
    <row r="1102" spans="1:7" s="46" customFormat="1" ht="24.75" customHeight="1" thickBot="1" x14ac:dyDescent="0.3">
      <c r="A1102" s="2">
        <v>44641</v>
      </c>
      <c r="B1102" s="5" t="s">
        <v>1073</v>
      </c>
      <c r="C1102" s="10">
        <v>237921</v>
      </c>
      <c r="D1102" s="10" t="s">
        <v>1074</v>
      </c>
      <c r="E1102" s="10" t="s">
        <v>1076</v>
      </c>
      <c r="F1102" s="43" t="s">
        <v>1075</v>
      </c>
      <c r="G1102" s="114">
        <v>45292</v>
      </c>
    </row>
    <row r="1103" spans="1:7" s="46" customFormat="1" ht="24.75" customHeight="1" thickBot="1" x14ac:dyDescent="0.3">
      <c r="A1103" s="2">
        <v>44627</v>
      </c>
      <c r="B1103" s="5" t="s">
        <v>1070</v>
      </c>
      <c r="C1103" s="10">
        <v>230451</v>
      </c>
      <c r="D1103" s="10" t="s">
        <v>1071</v>
      </c>
      <c r="E1103" s="10" t="s">
        <v>507</v>
      </c>
      <c r="F1103" s="10" t="s">
        <v>1072</v>
      </c>
      <c r="G1103" s="114">
        <v>45597</v>
      </c>
    </row>
    <row r="1104" spans="1:7" s="46" customFormat="1" ht="24.75" customHeight="1" thickBot="1" x14ac:dyDescent="0.3">
      <c r="A1104" s="2">
        <v>44622</v>
      </c>
      <c r="B1104" s="5" t="s">
        <v>1066</v>
      </c>
      <c r="C1104" s="10">
        <v>238329</v>
      </c>
      <c r="D1104" s="10" t="s">
        <v>1067</v>
      </c>
      <c r="E1104" s="10" t="s">
        <v>1068</v>
      </c>
      <c r="F1104" s="10" t="s">
        <v>1069</v>
      </c>
      <c r="G1104" s="114">
        <v>45809</v>
      </c>
    </row>
    <row r="1105" spans="1:8" s="46" customFormat="1" ht="24.75" customHeight="1" thickBot="1" x14ac:dyDescent="0.3">
      <c r="A1105" s="2">
        <v>44621</v>
      </c>
      <c r="B1105" s="5" t="s">
        <v>1065</v>
      </c>
      <c r="C1105" s="10">
        <v>187295</v>
      </c>
      <c r="D1105" s="10" t="s">
        <v>1062</v>
      </c>
      <c r="E1105" s="5" t="s">
        <v>1063</v>
      </c>
      <c r="F1105" s="10" t="s">
        <v>1064</v>
      </c>
      <c r="G1105" s="114" t="s">
        <v>417</v>
      </c>
    </row>
    <row r="1106" spans="1:8" s="46" customFormat="1" ht="24.75" customHeight="1" thickBot="1" x14ac:dyDescent="0.3">
      <c r="A1106" s="56">
        <v>44617</v>
      </c>
      <c r="B1106" s="51" t="s">
        <v>1058</v>
      </c>
      <c r="C1106" s="51">
        <v>193833</v>
      </c>
      <c r="D1106" s="51" t="s">
        <v>1059</v>
      </c>
      <c r="E1106" s="51" t="s">
        <v>1060</v>
      </c>
      <c r="F1106" s="47" t="s">
        <v>1061</v>
      </c>
      <c r="G1106" s="192" t="s">
        <v>582</v>
      </c>
    </row>
    <row r="1107" spans="1:8" s="46" customFormat="1" ht="27" customHeight="1" x14ac:dyDescent="0.25">
      <c r="A1107" s="118">
        <v>44616</v>
      </c>
      <c r="B1107" s="41" t="s">
        <v>1055</v>
      </c>
      <c r="C1107" s="62">
        <v>120325</v>
      </c>
      <c r="D1107" s="62" t="s">
        <v>1053</v>
      </c>
      <c r="E1107" s="62" t="s">
        <v>1054</v>
      </c>
      <c r="F1107" s="38" t="s">
        <v>1056</v>
      </c>
      <c r="G1107" s="24">
        <v>45748</v>
      </c>
    </row>
    <row r="1108" spans="1:8" s="46" customFormat="1" ht="27" customHeight="1" thickBot="1" x14ac:dyDescent="0.3">
      <c r="A1108" s="122">
        <v>44616</v>
      </c>
      <c r="B1108" s="42" t="s">
        <v>1055</v>
      </c>
      <c r="C1108" s="63">
        <v>120325</v>
      </c>
      <c r="D1108" s="63" t="s">
        <v>1053</v>
      </c>
      <c r="E1108" s="63" t="s">
        <v>1054</v>
      </c>
      <c r="F1108" s="39" t="s">
        <v>1057</v>
      </c>
      <c r="G1108" s="26">
        <v>45901</v>
      </c>
    </row>
    <row r="1109" spans="1:8" s="46" customFormat="1" ht="30.75" customHeight="1" x14ac:dyDescent="0.25">
      <c r="A1109" s="119">
        <v>44614</v>
      </c>
      <c r="B1109" s="52" t="s">
        <v>1042</v>
      </c>
      <c r="C1109" s="52">
        <v>207769</v>
      </c>
      <c r="D1109" s="52" t="s">
        <v>1049</v>
      </c>
      <c r="E1109" s="52" t="s">
        <v>1050</v>
      </c>
      <c r="F1109" s="67" t="s">
        <v>1052</v>
      </c>
      <c r="G1109" s="28" t="s">
        <v>564</v>
      </c>
    </row>
    <row r="1110" spans="1:8" s="46" customFormat="1" ht="29.25" customHeight="1" x14ac:dyDescent="0.25">
      <c r="A1110" s="119">
        <v>44614</v>
      </c>
      <c r="B1110" s="52" t="s">
        <v>1042</v>
      </c>
      <c r="C1110" s="52">
        <v>207769</v>
      </c>
      <c r="D1110" s="52" t="s">
        <v>1049</v>
      </c>
      <c r="E1110" s="52" t="s">
        <v>1050</v>
      </c>
      <c r="F1110" s="68" t="s">
        <v>1051</v>
      </c>
      <c r="G1110" s="29" t="s">
        <v>189</v>
      </c>
    </row>
    <row r="1111" spans="1:8" s="46" customFormat="1" ht="25.5" customHeight="1" x14ac:dyDescent="0.25">
      <c r="A1111" s="119">
        <v>44614</v>
      </c>
      <c r="B1111" s="52" t="s">
        <v>1042</v>
      </c>
      <c r="C1111" s="50">
        <v>96886</v>
      </c>
      <c r="D1111" s="50" t="s">
        <v>1046</v>
      </c>
      <c r="E1111" s="50" t="s">
        <v>1047</v>
      </c>
      <c r="F1111" s="68" t="s">
        <v>1048</v>
      </c>
      <c r="G1111" s="29" t="s">
        <v>410</v>
      </c>
    </row>
    <row r="1112" spans="1:8" s="46" customFormat="1" ht="27" customHeight="1" thickBot="1" x14ac:dyDescent="0.3">
      <c r="A1112" s="119">
        <v>44614</v>
      </c>
      <c r="B1112" s="52" t="s">
        <v>1042</v>
      </c>
      <c r="C1112" s="42">
        <v>51384</v>
      </c>
      <c r="D1112" s="42" t="s">
        <v>1043</v>
      </c>
      <c r="E1112" s="42" t="s">
        <v>1044</v>
      </c>
      <c r="F1112" s="65" t="s">
        <v>1045</v>
      </c>
      <c r="G1112" s="30" t="s">
        <v>427</v>
      </c>
    </row>
    <row r="1113" spans="1:8" s="46" customFormat="1" ht="26.25" customHeight="1" x14ac:dyDescent="0.25">
      <c r="A1113" s="118">
        <v>44603</v>
      </c>
      <c r="B1113" s="41" t="s">
        <v>1041</v>
      </c>
      <c r="C1113" s="62">
        <v>201609</v>
      </c>
      <c r="D1113" s="62" t="s">
        <v>1031</v>
      </c>
      <c r="E1113" s="62" t="s">
        <v>1032</v>
      </c>
      <c r="F1113" s="19" t="s">
        <v>1033</v>
      </c>
      <c r="G1113" s="89">
        <v>45108</v>
      </c>
    </row>
    <row r="1114" spans="1:8" s="46" customFormat="1" ht="30" customHeight="1" x14ac:dyDescent="0.25">
      <c r="A1114" s="123">
        <v>44603</v>
      </c>
      <c r="B1114" s="50" t="s">
        <v>1041</v>
      </c>
      <c r="C1114" s="55">
        <v>201609</v>
      </c>
      <c r="D1114" s="55" t="s">
        <v>1031</v>
      </c>
      <c r="E1114" s="55" t="s">
        <v>1032</v>
      </c>
      <c r="F1114" s="48" t="s">
        <v>1034</v>
      </c>
      <c r="G1114" s="90">
        <v>45108</v>
      </c>
    </row>
    <row r="1115" spans="1:8" s="46" customFormat="1" ht="30" customHeight="1" x14ac:dyDescent="0.25">
      <c r="A1115" s="123">
        <v>44603</v>
      </c>
      <c r="B1115" s="50" t="s">
        <v>1159</v>
      </c>
      <c r="C1115" s="55">
        <v>201609</v>
      </c>
      <c r="D1115" s="55" t="s">
        <v>1031</v>
      </c>
      <c r="E1115" s="55" t="s">
        <v>1032</v>
      </c>
      <c r="F1115" s="48" t="s">
        <v>1035</v>
      </c>
      <c r="G1115" s="90">
        <v>45108</v>
      </c>
    </row>
    <row r="1116" spans="1:8" ht="25.35" customHeight="1" x14ac:dyDescent="0.25">
      <c r="A1116" s="123">
        <v>44603</v>
      </c>
      <c r="B1116" s="50" t="s">
        <v>1159</v>
      </c>
      <c r="C1116" s="55">
        <v>201609</v>
      </c>
      <c r="D1116" s="55" t="s">
        <v>1031</v>
      </c>
      <c r="E1116" s="55" t="s">
        <v>1032</v>
      </c>
      <c r="F1116" s="48" t="s">
        <v>1036</v>
      </c>
      <c r="G1116" s="90">
        <v>45108</v>
      </c>
      <c r="H1116" s="46"/>
    </row>
    <row r="1117" spans="1:8" ht="25.35" customHeight="1" x14ac:dyDescent="0.25">
      <c r="A1117" s="123">
        <v>44603</v>
      </c>
      <c r="B1117" s="50" t="s">
        <v>1159</v>
      </c>
      <c r="C1117" s="55">
        <v>201609</v>
      </c>
      <c r="D1117" s="55" t="s">
        <v>1031</v>
      </c>
      <c r="E1117" s="55" t="s">
        <v>1032</v>
      </c>
      <c r="F1117" s="48" t="s">
        <v>1037</v>
      </c>
      <c r="G1117" s="90">
        <v>45108</v>
      </c>
    </row>
    <row r="1118" spans="1:8" s="46" customFormat="1" ht="25.35" customHeight="1" x14ac:dyDescent="0.25">
      <c r="A1118" s="123">
        <v>44603</v>
      </c>
      <c r="B1118" s="50" t="s">
        <v>1159</v>
      </c>
      <c r="C1118" s="55">
        <v>201609</v>
      </c>
      <c r="D1118" s="55" t="s">
        <v>1031</v>
      </c>
      <c r="E1118" s="55" t="s">
        <v>1032</v>
      </c>
      <c r="F1118" s="48" t="s">
        <v>1038</v>
      </c>
      <c r="G1118" s="90">
        <v>45108</v>
      </c>
      <c r="H1118"/>
    </row>
    <row r="1119" spans="1:8" s="46" customFormat="1" ht="25.35" customHeight="1" x14ac:dyDescent="0.25">
      <c r="A1119" s="123">
        <v>44603</v>
      </c>
      <c r="B1119" s="50" t="s">
        <v>1159</v>
      </c>
      <c r="C1119" s="55">
        <v>201609</v>
      </c>
      <c r="D1119" s="55" t="s">
        <v>1031</v>
      </c>
      <c r="E1119" s="55" t="s">
        <v>1032</v>
      </c>
      <c r="F1119" s="48" t="s">
        <v>1039</v>
      </c>
      <c r="G1119" s="90">
        <v>45108</v>
      </c>
    </row>
    <row r="1120" spans="1:8" s="46" customFormat="1" ht="25.35" customHeight="1" thickBot="1" x14ac:dyDescent="0.3">
      <c r="A1120" s="123">
        <v>44603</v>
      </c>
      <c r="B1120" s="50" t="s">
        <v>1159</v>
      </c>
      <c r="C1120" s="55">
        <v>201609</v>
      </c>
      <c r="D1120" s="55" t="s">
        <v>1031</v>
      </c>
      <c r="E1120" s="55" t="s">
        <v>1032</v>
      </c>
      <c r="F1120" s="49" t="s">
        <v>1040</v>
      </c>
      <c r="G1120" s="95">
        <v>45108</v>
      </c>
    </row>
    <row r="1121" spans="1:8" s="46" customFormat="1" ht="25.35" customHeight="1" thickBot="1" x14ac:dyDescent="0.3">
      <c r="A1121" s="71">
        <v>44601</v>
      </c>
      <c r="B1121" s="53" t="s">
        <v>1027</v>
      </c>
      <c r="C1121" s="53">
        <v>53539</v>
      </c>
      <c r="D1121" s="53" t="s">
        <v>1028</v>
      </c>
      <c r="E1121" s="53" t="s">
        <v>1029</v>
      </c>
      <c r="F1121" s="72" t="s">
        <v>1030</v>
      </c>
      <c r="G1121" s="189" t="s">
        <v>189</v>
      </c>
    </row>
    <row r="1122" spans="1:8" s="46" customFormat="1" ht="25.35" customHeight="1" thickBot="1" x14ac:dyDescent="0.3">
      <c r="A1122" s="56">
        <v>44595</v>
      </c>
      <c r="B1122" s="51" t="s">
        <v>1023</v>
      </c>
      <c r="C1122" s="51">
        <v>222556</v>
      </c>
      <c r="D1122" s="51" t="s">
        <v>1024</v>
      </c>
      <c r="E1122" s="51" t="s">
        <v>1025</v>
      </c>
      <c r="F1122" s="47" t="s">
        <v>1026</v>
      </c>
      <c r="G1122" s="192" t="s">
        <v>123</v>
      </c>
    </row>
    <row r="1123" spans="1:8" s="46" customFormat="1" ht="25.35" customHeight="1" x14ac:dyDescent="0.25">
      <c r="A1123" s="118">
        <v>44595</v>
      </c>
      <c r="B1123" s="41" t="s">
        <v>1022</v>
      </c>
      <c r="C1123" s="62">
        <v>26409</v>
      </c>
      <c r="D1123" s="62" t="s">
        <v>1020</v>
      </c>
      <c r="E1123" s="62" t="s">
        <v>1021</v>
      </c>
      <c r="F1123" s="19" t="s">
        <v>1014</v>
      </c>
      <c r="G1123" s="138" t="s">
        <v>197</v>
      </c>
    </row>
    <row r="1124" spans="1:8" s="46" customFormat="1" ht="25.35" customHeight="1" x14ac:dyDescent="0.25">
      <c r="A1124" s="123">
        <v>44595</v>
      </c>
      <c r="B1124" s="50" t="s">
        <v>1022</v>
      </c>
      <c r="C1124" s="55">
        <v>26409</v>
      </c>
      <c r="D1124" s="55" t="s">
        <v>1020</v>
      </c>
      <c r="E1124" s="55" t="s">
        <v>1021</v>
      </c>
      <c r="F1124" s="48" t="s">
        <v>1015</v>
      </c>
      <c r="G1124" s="167" t="s">
        <v>197</v>
      </c>
    </row>
    <row r="1125" spans="1:8" s="46" customFormat="1" ht="25.35" customHeight="1" x14ac:dyDescent="0.25">
      <c r="A1125" s="123">
        <v>44595</v>
      </c>
      <c r="B1125" s="50" t="s">
        <v>1022</v>
      </c>
      <c r="C1125" s="55">
        <v>26409</v>
      </c>
      <c r="D1125" s="55" t="s">
        <v>1020</v>
      </c>
      <c r="E1125" s="55" t="s">
        <v>1021</v>
      </c>
      <c r="F1125" s="48" t="s">
        <v>1016</v>
      </c>
      <c r="G1125" s="167" t="s">
        <v>417</v>
      </c>
    </row>
    <row r="1126" spans="1:8" ht="25.35" customHeight="1" x14ac:dyDescent="0.25">
      <c r="A1126" s="123">
        <v>44595</v>
      </c>
      <c r="B1126" s="50" t="s">
        <v>1022</v>
      </c>
      <c r="C1126" s="55">
        <v>26409</v>
      </c>
      <c r="D1126" s="55" t="s">
        <v>1020</v>
      </c>
      <c r="E1126" s="55" t="s">
        <v>1021</v>
      </c>
      <c r="F1126" s="48" t="s">
        <v>1017</v>
      </c>
      <c r="G1126" s="167" t="s">
        <v>417</v>
      </c>
      <c r="H1126" s="46"/>
    </row>
    <row r="1127" spans="1:8" s="46" customFormat="1" ht="25.35" customHeight="1" x14ac:dyDescent="0.25">
      <c r="A1127" s="123">
        <v>44595</v>
      </c>
      <c r="B1127" s="50" t="s">
        <v>1022</v>
      </c>
      <c r="C1127" s="55">
        <v>26409</v>
      </c>
      <c r="D1127" s="55" t="s">
        <v>1020</v>
      </c>
      <c r="E1127" s="55" t="s">
        <v>1021</v>
      </c>
      <c r="F1127" s="48" t="s">
        <v>1012</v>
      </c>
      <c r="G1127" s="167" t="s">
        <v>417</v>
      </c>
      <c r="H1127"/>
    </row>
    <row r="1128" spans="1:8" s="46" customFormat="1" ht="25.35" customHeight="1" x14ac:dyDescent="0.25">
      <c r="A1128" s="123">
        <v>44595</v>
      </c>
      <c r="B1128" s="50" t="s">
        <v>1022</v>
      </c>
      <c r="C1128" s="55">
        <v>26409</v>
      </c>
      <c r="D1128" s="55" t="s">
        <v>1020</v>
      </c>
      <c r="E1128" s="55" t="s">
        <v>1021</v>
      </c>
      <c r="F1128" s="48" t="s">
        <v>1018</v>
      </c>
      <c r="G1128" s="167" t="s">
        <v>564</v>
      </c>
    </row>
    <row r="1129" spans="1:8" s="46" customFormat="1" ht="25.35" customHeight="1" x14ac:dyDescent="0.25">
      <c r="A1129" s="123">
        <v>44595</v>
      </c>
      <c r="B1129" s="50" t="s">
        <v>1022</v>
      </c>
      <c r="C1129" s="55">
        <v>26409</v>
      </c>
      <c r="D1129" s="55" t="s">
        <v>1020</v>
      </c>
      <c r="E1129" s="55" t="s">
        <v>1021</v>
      </c>
      <c r="F1129" s="48" t="s">
        <v>1013</v>
      </c>
      <c r="G1129" s="167" t="s">
        <v>223</v>
      </c>
    </row>
    <row r="1130" spans="1:8" s="46" customFormat="1" ht="25.35" customHeight="1" thickBot="1" x14ac:dyDescent="0.3">
      <c r="A1130" s="171">
        <v>44595</v>
      </c>
      <c r="B1130" s="54" t="s">
        <v>1022</v>
      </c>
      <c r="C1130" s="126">
        <v>26409</v>
      </c>
      <c r="D1130" s="126" t="s">
        <v>1020</v>
      </c>
      <c r="E1130" s="126" t="s">
        <v>1021</v>
      </c>
      <c r="F1130" s="136" t="s">
        <v>1019</v>
      </c>
      <c r="G1130" s="188" t="s">
        <v>67</v>
      </c>
    </row>
    <row r="1131" spans="1:8" s="46" customFormat="1" ht="26.1" customHeight="1" x14ac:dyDescent="0.25">
      <c r="A1131" s="127">
        <v>44594</v>
      </c>
      <c r="B1131" s="172" t="s">
        <v>999</v>
      </c>
      <c r="C1131" s="19">
        <v>187195</v>
      </c>
      <c r="D1131" s="19" t="s">
        <v>772</v>
      </c>
      <c r="E1131" s="19" t="s">
        <v>773</v>
      </c>
      <c r="F1131" s="19" t="s">
        <v>1000</v>
      </c>
      <c r="G1131" s="138">
        <v>45605</v>
      </c>
    </row>
    <row r="1132" spans="1:8" s="46" customFormat="1" ht="26.1" customHeight="1" x14ac:dyDescent="0.25">
      <c r="A1132" s="139">
        <v>44594</v>
      </c>
      <c r="B1132" s="173" t="s">
        <v>999</v>
      </c>
      <c r="C1132" s="48">
        <v>187195</v>
      </c>
      <c r="D1132" s="48" t="s">
        <v>772</v>
      </c>
      <c r="E1132" s="48" t="s">
        <v>773</v>
      </c>
      <c r="F1132" s="48" t="s">
        <v>1001</v>
      </c>
      <c r="G1132" s="167">
        <v>45606</v>
      </c>
    </row>
    <row r="1133" spans="1:8" s="46" customFormat="1" ht="26.1" customHeight="1" x14ac:dyDescent="0.25">
      <c r="A1133" s="139">
        <v>44594</v>
      </c>
      <c r="B1133" s="173" t="s">
        <v>999</v>
      </c>
      <c r="C1133" s="48">
        <v>187184</v>
      </c>
      <c r="D1133" s="48" t="s">
        <v>772</v>
      </c>
      <c r="E1133" s="48" t="s">
        <v>782</v>
      </c>
      <c r="F1133" s="48" t="s">
        <v>1002</v>
      </c>
      <c r="G1133" s="167">
        <v>45598</v>
      </c>
    </row>
    <row r="1134" spans="1:8" s="46" customFormat="1" ht="26.1" customHeight="1" x14ac:dyDescent="0.25">
      <c r="A1134" s="139">
        <v>44594</v>
      </c>
      <c r="B1134" s="173" t="s">
        <v>999</v>
      </c>
      <c r="C1134" s="48">
        <v>158805</v>
      </c>
      <c r="D1134" s="48" t="s">
        <v>817</v>
      </c>
      <c r="E1134" s="48" t="s">
        <v>818</v>
      </c>
      <c r="F1134" s="48" t="s">
        <v>1003</v>
      </c>
      <c r="G1134" s="167">
        <v>45016</v>
      </c>
    </row>
    <row r="1135" spans="1:8" s="46" customFormat="1" ht="26.1" customHeight="1" x14ac:dyDescent="0.25">
      <c r="A1135" s="139">
        <v>44594</v>
      </c>
      <c r="B1135" s="173" t="s">
        <v>999</v>
      </c>
      <c r="C1135" s="15">
        <v>11671</v>
      </c>
      <c r="D1135" s="48" t="s">
        <v>820</v>
      </c>
      <c r="E1135" s="48" t="s">
        <v>796</v>
      </c>
      <c r="F1135" s="48" t="s">
        <v>1004</v>
      </c>
      <c r="G1135" s="167">
        <v>45199</v>
      </c>
    </row>
    <row r="1136" spans="1:8" s="46" customFormat="1" ht="26.1" customHeight="1" x14ac:dyDescent="0.25">
      <c r="A1136" s="139">
        <v>44594</v>
      </c>
      <c r="B1136" s="173" t="s">
        <v>999</v>
      </c>
      <c r="C1136" s="15">
        <v>11671</v>
      </c>
      <c r="D1136" s="48" t="s">
        <v>820</v>
      </c>
      <c r="E1136" s="48" t="s">
        <v>796</v>
      </c>
      <c r="F1136" s="48" t="s">
        <v>1005</v>
      </c>
      <c r="G1136" s="167">
        <v>45230</v>
      </c>
    </row>
    <row r="1137" spans="1:7" s="46" customFormat="1" ht="26.1" customHeight="1" x14ac:dyDescent="0.25">
      <c r="A1137" s="139">
        <v>44594</v>
      </c>
      <c r="B1137" s="173" t="s">
        <v>999</v>
      </c>
      <c r="C1137" s="15">
        <v>11670</v>
      </c>
      <c r="D1137" s="15" t="s">
        <v>820</v>
      </c>
      <c r="E1137" s="15" t="s">
        <v>795</v>
      </c>
      <c r="F1137" s="48" t="s">
        <v>1006</v>
      </c>
      <c r="G1137" s="167">
        <v>45199</v>
      </c>
    </row>
    <row r="1138" spans="1:7" s="46" customFormat="1" ht="26.1" customHeight="1" x14ac:dyDescent="0.25">
      <c r="A1138" s="139">
        <v>44594</v>
      </c>
      <c r="B1138" s="173" t="s">
        <v>999</v>
      </c>
      <c r="C1138" s="15">
        <v>11670</v>
      </c>
      <c r="D1138" s="15" t="s">
        <v>820</v>
      </c>
      <c r="E1138" s="15" t="s">
        <v>795</v>
      </c>
      <c r="F1138" s="48" t="s">
        <v>1007</v>
      </c>
      <c r="G1138" s="167">
        <v>45230</v>
      </c>
    </row>
    <row r="1139" spans="1:7" s="46" customFormat="1" ht="26.1" customHeight="1" x14ac:dyDescent="0.25">
      <c r="A1139" s="139">
        <v>44594</v>
      </c>
      <c r="B1139" s="173" t="s">
        <v>999</v>
      </c>
      <c r="C1139" s="15">
        <v>11693</v>
      </c>
      <c r="D1139" s="15" t="s">
        <v>791</v>
      </c>
      <c r="E1139" s="15" t="s">
        <v>792</v>
      </c>
      <c r="F1139" s="48" t="s">
        <v>1008</v>
      </c>
      <c r="G1139" s="167">
        <v>45230</v>
      </c>
    </row>
    <row r="1140" spans="1:7" s="46" customFormat="1" ht="26.1" customHeight="1" x14ac:dyDescent="0.25">
      <c r="A1140" s="139">
        <v>44594</v>
      </c>
      <c r="B1140" s="173" t="s">
        <v>999</v>
      </c>
      <c r="C1140" s="15">
        <v>13440</v>
      </c>
      <c r="D1140" s="15" t="s">
        <v>794</v>
      </c>
      <c r="E1140" s="15" t="s">
        <v>795</v>
      </c>
      <c r="F1140" s="48" t="s">
        <v>1009</v>
      </c>
      <c r="G1140" s="167">
        <v>45230</v>
      </c>
    </row>
    <row r="1141" spans="1:7" s="46" customFormat="1" ht="26.1" customHeight="1" x14ac:dyDescent="0.25">
      <c r="A1141" s="139">
        <v>44594</v>
      </c>
      <c r="B1141" s="173" t="s">
        <v>999</v>
      </c>
      <c r="C1141" s="15">
        <v>13441</v>
      </c>
      <c r="D1141" s="15" t="s">
        <v>794</v>
      </c>
      <c r="E1141" s="15" t="s">
        <v>796</v>
      </c>
      <c r="F1141" s="48" t="s">
        <v>1010</v>
      </c>
      <c r="G1141" s="167">
        <v>45596</v>
      </c>
    </row>
    <row r="1142" spans="1:7" s="46" customFormat="1" ht="26.1" customHeight="1" thickBot="1" x14ac:dyDescent="0.3">
      <c r="A1142" s="140">
        <v>44594</v>
      </c>
      <c r="B1142" s="174" t="s">
        <v>999</v>
      </c>
      <c r="C1142" s="16">
        <v>13447</v>
      </c>
      <c r="D1142" s="49" t="s">
        <v>819</v>
      </c>
      <c r="E1142" s="16" t="s">
        <v>795</v>
      </c>
      <c r="F1142" s="16" t="s">
        <v>1011</v>
      </c>
      <c r="G1142" s="117">
        <v>45199</v>
      </c>
    </row>
    <row r="1143" spans="1:7" s="46" customFormat="1" ht="26.1" customHeight="1" thickBot="1" x14ac:dyDescent="0.3">
      <c r="A1143" s="71">
        <v>44209</v>
      </c>
      <c r="B1143" s="53" t="s">
        <v>994</v>
      </c>
      <c r="C1143" s="72" t="s">
        <v>995</v>
      </c>
      <c r="D1143" s="53" t="s">
        <v>996</v>
      </c>
      <c r="E1143" s="53" t="s">
        <v>997</v>
      </c>
      <c r="F1143" s="72" t="s">
        <v>998</v>
      </c>
      <c r="G1143" s="189" t="s">
        <v>228</v>
      </c>
    </row>
    <row r="1144" spans="1:7" s="46" customFormat="1" ht="26.1" customHeight="1" thickBot="1" x14ac:dyDescent="0.3">
      <c r="A1144" s="56">
        <v>44573</v>
      </c>
      <c r="B1144" s="51" t="s">
        <v>993</v>
      </c>
      <c r="C1144" s="51">
        <v>224749</v>
      </c>
      <c r="D1144" s="51" t="s">
        <v>992</v>
      </c>
      <c r="E1144" s="51" t="s">
        <v>991</v>
      </c>
      <c r="F1144" s="47" t="s">
        <v>990</v>
      </c>
      <c r="G1144" s="192" t="s">
        <v>312</v>
      </c>
    </row>
    <row r="1145" spans="1:7" s="46" customFormat="1" ht="26.1" customHeight="1" x14ac:dyDescent="0.25">
      <c r="A1145" s="118">
        <v>44572</v>
      </c>
      <c r="B1145" s="41" t="s">
        <v>989</v>
      </c>
      <c r="C1145" s="19">
        <v>258420</v>
      </c>
      <c r="D1145" s="19" t="s">
        <v>970</v>
      </c>
      <c r="E1145" s="19" t="s">
        <v>971</v>
      </c>
      <c r="F1145" s="19" t="s">
        <v>981</v>
      </c>
      <c r="G1145" s="89">
        <v>45627</v>
      </c>
    </row>
    <row r="1146" spans="1:7" s="46" customFormat="1" ht="26.1" customHeight="1" x14ac:dyDescent="0.25">
      <c r="A1146" s="123">
        <v>44572</v>
      </c>
      <c r="B1146" s="50" t="s">
        <v>989</v>
      </c>
      <c r="C1146" s="48">
        <v>258420</v>
      </c>
      <c r="D1146" s="48" t="s">
        <v>970</v>
      </c>
      <c r="E1146" s="48" t="s">
        <v>971</v>
      </c>
      <c r="F1146" s="48" t="s">
        <v>982</v>
      </c>
      <c r="G1146" s="90">
        <v>45627</v>
      </c>
    </row>
    <row r="1147" spans="1:7" s="46" customFormat="1" ht="26.1" customHeight="1" x14ac:dyDescent="0.25">
      <c r="A1147" s="123">
        <v>44572</v>
      </c>
      <c r="B1147" s="50" t="s">
        <v>1160</v>
      </c>
      <c r="C1147" s="48">
        <v>258421</v>
      </c>
      <c r="D1147" s="48" t="s">
        <v>972</v>
      </c>
      <c r="E1147" s="48" t="s">
        <v>973</v>
      </c>
      <c r="F1147" s="48" t="s">
        <v>983</v>
      </c>
      <c r="G1147" s="90">
        <v>45992</v>
      </c>
    </row>
    <row r="1148" spans="1:7" s="46" customFormat="1" ht="26.1" customHeight="1" x14ac:dyDescent="0.25">
      <c r="A1148" s="123">
        <v>44572</v>
      </c>
      <c r="B1148" s="50" t="s">
        <v>1160</v>
      </c>
      <c r="C1148" s="48">
        <v>258422</v>
      </c>
      <c r="D1148" s="48" t="s">
        <v>972</v>
      </c>
      <c r="E1148" s="48" t="s">
        <v>974</v>
      </c>
      <c r="F1148" s="48" t="s">
        <v>984</v>
      </c>
      <c r="G1148" s="90">
        <v>45962</v>
      </c>
    </row>
    <row r="1149" spans="1:7" s="46" customFormat="1" ht="26.1" customHeight="1" x14ac:dyDescent="0.25">
      <c r="A1149" s="123">
        <v>44572</v>
      </c>
      <c r="B1149" s="50" t="s">
        <v>1160</v>
      </c>
      <c r="C1149" s="48">
        <v>241764</v>
      </c>
      <c r="D1149" s="48" t="s">
        <v>975</v>
      </c>
      <c r="E1149" s="48" t="s">
        <v>976</v>
      </c>
      <c r="F1149" s="48" t="s">
        <v>985</v>
      </c>
      <c r="G1149" s="90">
        <v>45352</v>
      </c>
    </row>
    <row r="1150" spans="1:7" s="46" customFormat="1" ht="26.1" customHeight="1" x14ac:dyDescent="0.25">
      <c r="A1150" s="123">
        <v>44572</v>
      </c>
      <c r="B1150" s="50" t="s">
        <v>1160</v>
      </c>
      <c r="C1150" s="48">
        <v>241767</v>
      </c>
      <c r="D1150" s="48" t="s">
        <v>975</v>
      </c>
      <c r="E1150" s="48" t="s">
        <v>977</v>
      </c>
      <c r="F1150" s="48" t="s">
        <v>986</v>
      </c>
      <c r="G1150" s="90">
        <v>45627</v>
      </c>
    </row>
    <row r="1151" spans="1:7" s="46" customFormat="1" ht="26.1" customHeight="1" x14ac:dyDescent="0.25">
      <c r="A1151" s="123">
        <v>44572</v>
      </c>
      <c r="B1151" s="50" t="s">
        <v>1160</v>
      </c>
      <c r="C1151" s="48">
        <v>258231</v>
      </c>
      <c r="D1151" s="48" t="s">
        <v>978</v>
      </c>
      <c r="E1151" s="48" t="s">
        <v>979</v>
      </c>
      <c r="F1151" s="48" t="s">
        <v>987</v>
      </c>
      <c r="G1151" s="90">
        <v>45352</v>
      </c>
    </row>
    <row r="1152" spans="1:7" s="46" customFormat="1" ht="25.35" customHeight="1" thickBot="1" x14ac:dyDescent="0.3">
      <c r="A1152" s="122">
        <v>44572</v>
      </c>
      <c r="B1152" s="42" t="s">
        <v>1160</v>
      </c>
      <c r="C1152" s="49">
        <v>258233</v>
      </c>
      <c r="D1152" s="49" t="s">
        <v>978</v>
      </c>
      <c r="E1152" s="49" t="s">
        <v>980</v>
      </c>
      <c r="F1152" s="49" t="s">
        <v>988</v>
      </c>
      <c r="G1152" s="95">
        <v>45352</v>
      </c>
    </row>
    <row r="1153" spans="1:8" s="46" customFormat="1" ht="26.1" customHeight="1" thickBot="1" x14ac:dyDescent="0.3">
      <c r="A1153" s="71">
        <v>44565</v>
      </c>
      <c r="B1153" s="53" t="s">
        <v>968</v>
      </c>
      <c r="C1153" s="72" t="s">
        <v>452</v>
      </c>
      <c r="D1153" s="53" t="s">
        <v>449</v>
      </c>
      <c r="E1153" s="53" t="s">
        <v>450</v>
      </c>
      <c r="F1153" s="72" t="s">
        <v>969</v>
      </c>
      <c r="G1153" s="37" t="s">
        <v>197</v>
      </c>
    </row>
    <row r="1154" spans="1:8" s="46" customFormat="1" ht="26.1" customHeight="1" thickBot="1" x14ac:dyDescent="0.3">
      <c r="A1154" s="56">
        <v>44551</v>
      </c>
      <c r="B1154" s="51" t="s">
        <v>965</v>
      </c>
      <c r="C1154" s="51">
        <v>203820</v>
      </c>
      <c r="D1154" s="51" t="s">
        <v>949</v>
      </c>
      <c r="E1154" s="51" t="s">
        <v>966</v>
      </c>
      <c r="F1154" s="47" t="s">
        <v>967</v>
      </c>
      <c r="G1154" s="37" t="s">
        <v>417</v>
      </c>
    </row>
    <row r="1155" spans="1:8" s="46" customFormat="1" ht="26.1" customHeight="1" x14ac:dyDescent="0.25">
      <c r="A1155" s="118">
        <v>44544</v>
      </c>
      <c r="B1155" s="41" t="s">
        <v>959</v>
      </c>
      <c r="C1155" s="41">
        <v>46646</v>
      </c>
      <c r="D1155" s="41" t="s">
        <v>960</v>
      </c>
      <c r="E1155" s="41" t="s">
        <v>961</v>
      </c>
      <c r="F1155" s="64" t="s">
        <v>962</v>
      </c>
      <c r="G1155" s="149" t="s">
        <v>349</v>
      </c>
    </row>
    <row r="1156" spans="1:8" s="46" customFormat="1" ht="26.1" customHeight="1" x14ac:dyDescent="0.25">
      <c r="A1156" s="123">
        <v>44544</v>
      </c>
      <c r="B1156" s="50" t="s">
        <v>959</v>
      </c>
      <c r="C1156" s="50">
        <v>46646</v>
      </c>
      <c r="D1156" s="50" t="s">
        <v>960</v>
      </c>
      <c r="E1156" s="50" t="s">
        <v>961</v>
      </c>
      <c r="F1156" s="68" t="s">
        <v>963</v>
      </c>
      <c r="G1156" s="29" t="s">
        <v>306</v>
      </c>
    </row>
    <row r="1157" spans="1:8" s="46" customFormat="1" ht="26.1" customHeight="1" thickBot="1" x14ac:dyDescent="0.3">
      <c r="A1157" s="122">
        <v>44544</v>
      </c>
      <c r="B1157" s="42" t="s">
        <v>959</v>
      </c>
      <c r="C1157" s="42">
        <v>46646</v>
      </c>
      <c r="D1157" s="42" t="s">
        <v>960</v>
      </c>
      <c r="E1157" s="42" t="s">
        <v>961</v>
      </c>
      <c r="F1157" s="65" t="s">
        <v>964</v>
      </c>
      <c r="G1157" s="30" t="s">
        <v>312</v>
      </c>
    </row>
    <row r="1158" spans="1:8" s="46" customFormat="1" ht="26.1" customHeight="1" x14ac:dyDescent="0.25">
      <c r="A1158" s="118">
        <v>44544</v>
      </c>
      <c r="B1158" s="41" t="s">
        <v>956</v>
      </c>
      <c r="C1158" s="41">
        <v>211980</v>
      </c>
      <c r="D1158" s="41" t="s">
        <v>508</v>
      </c>
      <c r="E1158" s="41" t="s">
        <v>507</v>
      </c>
      <c r="F1158" s="64" t="s">
        <v>957</v>
      </c>
      <c r="G1158" s="149" t="s">
        <v>417</v>
      </c>
    </row>
    <row r="1159" spans="1:8" s="46" customFormat="1" ht="30.75" customHeight="1" thickBot="1" x14ac:dyDescent="0.3">
      <c r="A1159" s="122">
        <v>44544</v>
      </c>
      <c r="B1159" s="42" t="s">
        <v>956</v>
      </c>
      <c r="C1159" s="42">
        <v>211980</v>
      </c>
      <c r="D1159" s="42" t="s">
        <v>508</v>
      </c>
      <c r="E1159" s="42" t="s">
        <v>507</v>
      </c>
      <c r="F1159" s="65" t="s">
        <v>958</v>
      </c>
      <c r="G1159" s="30" t="s">
        <v>417</v>
      </c>
    </row>
    <row r="1160" spans="1:8" s="46" customFormat="1" ht="30.75" customHeight="1" thickBot="1" x14ac:dyDescent="0.3">
      <c r="A1160" s="56">
        <v>44539</v>
      </c>
      <c r="B1160" s="51" t="s">
        <v>952</v>
      </c>
      <c r="C1160" s="51">
        <v>209310</v>
      </c>
      <c r="D1160" s="51" t="s">
        <v>953</v>
      </c>
      <c r="E1160" s="51" t="s">
        <v>954</v>
      </c>
      <c r="F1160" s="58" t="s">
        <v>955</v>
      </c>
      <c r="G1160" s="113">
        <v>45047</v>
      </c>
    </row>
    <row r="1161" spans="1:8" s="46" customFormat="1" ht="26.25" customHeight="1" thickBot="1" x14ac:dyDescent="0.3">
      <c r="A1161" s="2">
        <v>44538</v>
      </c>
      <c r="B1161" s="5" t="s">
        <v>948</v>
      </c>
      <c r="C1161" s="5">
        <v>203821</v>
      </c>
      <c r="D1161" s="5" t="s">
        <v>949</v>
      </c>
      <c r="E1161" s="5" t="s">
        <v>950</v>
      </c>
      <c r="F1161" s="10" t="s">
        <v>951</v>
      </c>
      <c r="G1161" s="40">
        <v>45047</v>
      </c>
    </row>
    <row r="1162" spans="1:8" s="46" customFormat="1" ht="24.75" customHeight="1" x14ac:dyDescent="0.25">
      <c r="A1162" s="118">
        <v>44536</v>
      </c>
      <c r="B1162" s="41" t="s">
        <v>945</v>
      </c>
      <c r="C1162" s="41">
        <v>187195</v>
      </c>
      <c r="D1162" s="41" t="s">
        <v>772</v>
      </c>
      <c r="E1162" s="41" t="s">
        <v>773</v>
      </c>
      <c r="F1162" s="41" t="s">
        <v>936</v>
      </c>
      <c r="G1162" s="149">
        <v>45556</v>
      </c>
    </row>
    <row r="1163" spans="1:8" s="46" customFormat="1" ht="21" customHeight="1" x14ac:dyDescent="0.25">
      <c r="A1163" s="123">
        <v>44536</v>
      </c>
      <c r="B1163" s="50" t="s">
        <v>945</v>
      </c>
      <c r="C1163" s="50">
        <v>187195</v>
      </c>
      <c r="D1163" s="50" t="s">
        <v>772</v>
      </c>
      <c r="E1163" s="50" t="s">
        <v>773</v>
      </c>
      <c r="F1163" s="50" t="s">
        <v>937</v>
      </c>
      <c r="G1163" s="29">
        <v>45570</v>
      </c>
    </row>
    <row r="1164" spans="1:8" s="46" customFormat="1" ht="25.35" customHeight="1" x14ac:dyDescent="0.25">
      <c r="A1164" s="123">
        <v>44536</v>
      </c>
      <c r="B1164" s="50" t="s">
        <v>945</v>
      </c>
      <c r="C1164" s="50">
        <v>187195</v>
      </c>
      <c r="D1164" s="50" t="s">
        <v>772</v>
      </c>
      <c r="E1164" s="50" t="s">
        <v>773</v>
      </c>
      <c r="F1164" s="50" t="s">
        <v>938</v>
      </c>
      <c r="G1164" s="29">
        <v>45571</v>
      </c>
    </row>
    <row r="1165" spans="1:8" s="46" customFormat="1" ht="25.35" customHeight="1" x14ac:dyDescent="0.25">
      <c r="A1165" s="123">
        <v>44536</v>
      </c>
      <c r="B1165" s="50" t="s">
        <v>1161</v>
      </c>
      <c r="C1165" s="50">
        <v>11671</v>
      </c>
      <c r="D1165" s="50" t="s">
        <v>820</v>
      </c>
      <c r="E1165" s="50" t="s">
        <v>796</v>
      </c>
      <c r="F1165" s="50" t="s">
        <v>939</v>
      </c>
      <c r="G1165" s="29">
        <v>45169</v>
      </c>
    </row>
    <row r="1166" spans="1:8" s="46" customFormat="1" ht="25.35" customHeight="1" x14ac:dyDescent="0.25">
      <c r="A1166" s="123">
        <v>44536</v>
      </c>
      <c r="B1166" s="50" t="s">
        <v>1161</v>
      </c>
      <c r="C1166" s="50">
        <v>11671</v>
      </c>
      <c r="D1166" s="50" t="s">
        <v>820</v>
      </c>
      <c r="E1166" s="50" t="s">
        <v>796</v>
      </c>
      <c r="F1166" s="50" t="s">
        <v>940</v>
      </c>
      <c r="G1166" s="29">
        <v>45169</v>
      </c>
    </row>
    <row r="1167" spans="1:8" ht="25.35" customHeight="1" x14ac:dyDescent="0.25">
      <c r="A1167" s="123">
        <v>44536</v>
      </c>
      <c r="B1167" s="50" t="s">
        <v>1161</v>
      </c>
      <c r="C1167" s="50">
        <v>11671</v>
      </c>
      <c r="D1167" s="50" t="s">
        <v>820</v>
      </c>
      <c r="E1167" s="50" t="s">
        <v>796</v>
      </c>
      <c r="F1167" s="50" t="s">
        <v>941</v>
      </c>
      <c r="G1167" s="29">
        <v>45199</v>
      </c>
      <c r="H1167" s="46"/>
    </row>
    <row r="1168" spans="1:8" s="46" customFormat="1" ht="25.5" customHeight="1" x14ac:dyDescent="0.25">
      <c r="A1168" s="123">
        <v>44536</v>
      </c>
      <c r="B1168" s="50" t="s">
        <v>1161</v>
      </c>
      <c r="C1168" s="50">
        <v>11671</v>
      </c>
      <c r="D1168" s="50" t="s">
        <v>820</v>
      </c>
      <c r="E1168" s="50" t="s">
        <v>796</v>
      </c>
      <c r="F1168" s="50" t="s">
        <v>942</v>
      </c>
      <c r="G1168" s="29">
        <v>45199</v>
      </c>
      <c r="H1168"/>
    </row>
    <row r="1169" spans="1:7" s="46" customFormat="1" ht="25.5" customHeight="1" x14ac:dyDescent="0.25">
      <c r="A1169" s="123">
        <v>44536</v>
      </c>
      <c r="B1169" s="50" t="s">
        <v>1161</v>
      </c>
      <c r="C1169" s="50">
        <v>11670</v>
      </c>
      <c r="D1169" s="50" t="s">
        <v>820</v>
      </c>
      <c r="E1169" s="50" t="s">
        <v>795</v>
      </c>
      <c r="F1169" s="50" t="s">
        <v>943</v>
      </c>
      <c r="G1169" s="29">
        <v>45169</v>
      </c>
    </row>
    <row r="1170" spans="1:7" s="46" customFormat="1" ht="25.5" customHeight="1" x14ac:dyDescent="0.25">
      <c r="A1170" s="123">
        <v>44536</v>
      </c>
      <c r="B1170" s="50" t="s">
        <v>1161</v>
      </c>
      <c r="C1170" s="50">
        <v>11670</v>
      </c>
      <c r="D1170" s="50" t="s">
        <v>820</v>
      </c>
      <c r="E1170" s="50" t="s">
        <v>795</v>
      </c>
      <c r="F1170" s="50" t="s">
        <v>944</v>
      </c>
      <c r="G1170" s="29">
        <v>45199</v>
      </c>
    </row>
    <row r="1171" spans="1:7" s="46" customFormat="1" ht="24.75" customHeight="1" x14ac:dyDescent="0.25">
      <c r="A1171" s="123">
        <v>44536</v>
      </c>
      <c r="B1171" s="50" t="s">
        <v>1161</v>
      </c>
      <c r="C1171" s="50">
        <v>11693</v>
      </c>
      <c r="D1171" s="50" t="s">
        <v>791</v>
      </c>
      <c r="E1171" s="50" t="s">
        <v>792</v>
      </c>
      <c r="F1171" s="50" t="s">
        <v>946</v>
      </c>
      <c r="G1171" s="29">
        <v>45199</v>
      </c>
    </row>
    <row r="1172" spans="1:7" s="46" customFormat="1" ht="26.1" customHeight="1" thickBot="1" x14ac:dyDescent="0.3">
      <c r="A1172" s="122">
        <v>44536</v>
      </c>
      <c r="B1172" s="42" t="s">
        <v>1161</v>
      </c>
      <c r="C1172" s="42">
        <v>11696</v>
      </c>
      <c r="D1172" s="42" t="s">
        <v>791</v>
      </c>
      <c r="E1172" s="42" t="s">
        <v>793</v>
      </c>
      <c r="F1172" s="42" t="s">
        <v>947</v>
      </c>
      <c r="G1172" s="30">
        <v>45565</v>
      </c>
    </row>
    <row r="1173" spans="1:7" s="46" customFormat="1" ht="26.1" customHeight="1" x14ac:dyDescent="0.25">
      <c r="A1173" s="137">
        <v>44524</v>
      </c>
      <c r="B1173" s="52" t="s">
        <v>932</v>
      </c>
      <c r="C1173" s="52">
        <v>12891</v>
      </c>
      <c r="D1173" s="52" t="s">
        <v>388</v>
      </c>
      <c r="E1173" s="52" t="s">
        <v>931</v>
      </c>
      <c r="F1173" s="67" t="s">
        <v>933</v>
      </c>
      <c r="G1173" s="28" t="s">
        <v>935</v>
      </c>
    </row>
    <row r="1174" spans="1:7" s="46" customFormat="1" ht="26.1" customHeight="1" x14ac:dyDescent="0.25">
      <c r="A1174" s="137">
        <v>44524</v>
      </c>
      <c r="B1174" s="52" t="s">
        <v>932</v>
      </c>
      <c r="C1174" s="52">
        <v>12891</v>
      </c>
      <c r="D1174" s="52" t="s">
        <v>388</v>
      </c>
      <c r="E1174" s="52" t="s">
        <v>931</v>
      </c>
      <c r="F1174" s="68" t="s">
        <v>934</v>
      </c>
      <c r="G1174" s="29" t="s">
        <v>935</v>
      </c>
    </row>
    <row r="1175" spans="1:7" s="46" customFormat="1" ht="30" customHeight="1" thickBot="1" x14ac:dyDescent="0.3">
      <c r="A1175" s="137">
        <v>44524</v>
      </c>
      <c r="B1175" s="52" t="s">
        <v>932</v>
      </c>
      <c r="C1175" s="63">
        <v>12892</v>
      </c>
      <c r="D1175" s="63" t="s">
        <v>388</v>
      </c>
      <c r="E1175" s="63" t="s">
        <v>930</v>
      </c>
      <c r="F1175" s="65" t="s">
        <v>934</v>
      </c>
      <c r="G1175" s="30" t="s">
        <v>935</v>
      </c>
    </row>
    <row r="1176" spans="1:7" s="46" customFormat="1" ht="31.5" customHeight="1" x14ac:dyDescent="0.25">
      <c r="A1176" s="118">
        <v>44524</v>
      </c>
      <c r="B1176" s="41" t="s">
        <v>919</v>
      </c>
      <c r="C1176" s="64" t="s">
        <v>920</v>
      </c>
      <c r="D1176" s="41" t="s">
        <v>10</v>
      </c>
      <c r="E1176" s="41" t="s">
        <v>11</v>
      </c>
      <c r="F1176" s="64" t="s">
        <v>922</v>
      </c>
      <c r="G1176" s="149" t="s">
        <v>316</v>
      </c>
    </row>
    <row r="1177" spans="1:7" s="46" customFormat="1" ht="31.5" customHeight="1" x14ac:dyDescent="0.25">
      <c r="A1177" s="123">
        <v>44524</v>
      </c>
      <c r="B1177" s="50" t="s">
        <v>919</v>
      </c>
      <c r="C1177" s="68" t="s">
        <v>921</v>
      </c>
      <c r="D1177" s="50" t="s">
        <v>10</v>
      </c>
      <c r="E1177" s="50" t="s">
        <v>9</v>
      </c>
      <c r="F1177" s="68" t="s">
        <v>923</v>
      </c>
      <c r="G1177" s="29" t="s">
        <v>189</v>
      </c>
    </row>
    <row r="1178" spans="1:7" s="46" customFormat="1" ht="30.75" customHeight="1" x14ac:dyDescent="0.25">
      <c r="A1178" s="123">
        <v>44524</v>
      </c>
      <c r="B1178" s="50" t="s">
        <v>919</v>
      </c>
      <c r="C1178" s="68" t="s">
        <v>921</v>
      </c>
      <c r="D1178" s="50" t="s">
        <v>10</v>
      </c>
      <c r="E1178" s="50" t="s">
        <v>9</v>
      </c>
      <c r="F1178" s="68" t="s">
        <v>924</v>
      </c>
      <c r="G1178" s="29" t="s">
        <v>316</v>
      </c>
    </row>
    <row r="1179" spans="1:7" s="46" customFormat="1" ht="27" customHeight="1" x14ac:dyDescent="0.25">
      <c r="A1179" s="123">
        <v>44524</v>
      </c>
      <c r="B1179" s="50" t="s">
        <v>919</v>
      </c>
      <c r="C1179" s="68" t="s">
        <v>921</v>
      </c>
      <c r="D1179" s="50" t="s">
        <v>10</v>
      </c>
      <c r="E1179" s="50" t="s">
        <v>1162</v>
      </c>
      <c r="F1179" s="68" t="s">
        <v>925</v>
      </c>
      <c r="G1179" s="29" t="s">
        <v>433</v>
      </c>
    </row>
    <row r="1180" spans="1:7" s="46" customFormat="1" ht="31.5" customHeight="1" x14ac:dyDescent="0.25">
      <c r="A1180" s="123">
        <v>44524</v>
      </c>
      <c r="B1180" s="50" t="s">
        <v>919</v>
      </c>
      <c r="C1180" s="68" t="s">
        <v>921</v>
      </c>
      <c r="D1180" s="50" t="s">
        <v>10</v>
      </c>
      <c r="E1180" s="50" t="s">
        <v>1163</v>
      </c>
      <c r="F1180" s="68" t="s">
        <v>926</v>
      </c>
      <c r="G1180" s="29" t="s">
        <v>433</v>
      </c>
    </row>
    <row r="1181" spans="1:7" s="46" customFormat="1" ht="28.5" customHeight="1" x14ac:dyDescent="0.25">
      <c r="A1181" s="123">
        <v>44524</v>
      </c>
      <c r="B1181" s="50" t="s">
        <v>919</v>
      </c>
      <c r="C1181" s="68" t="s">
        <v>921</v>
      </c>
      <c r="D1181" s="50" t="s">
        <v>10</v>
      </c>
      <c r="E1181" s="50" t="s">
        <v>1164</v>
      </c>
      <c r="F1181" s="68" t="s">
        <v>927</v>
      </c>
      <c r="G1181" s="29" t="s">
        <v>433</v>
      </c>
    </row>
    <row r="1182" spans="1:7" s="46" customFormat="1" ht="32.25" customHeight="1" x14ac:dyDescent="0.25">
      <c r="A1182" s="123">
        <v>44524</v>
      </c>
      <c r="B1182" s="50" t="s">
        <v>919</v>
      </c>
      <c r="C1182" s="68" t="s">
        <v>921</v>
      </c>
      <c r="D1182" s="50" t="s">
        <v>10</v>
      </c>
      <c r="E1182" s="50" t="s">
        <v>1165</v>
      </c>
      <c r="F1182" s="68" t="s">
        <v>928</v>
      </c>
      <c r="G1182" s="29" t="s">
        <v>433</v>
      </c>
    </row>
    <row r="1183" spans="1:7" s="46" customFormat="1" ht="30.75" customHeight="1" thickBot="1" x14ac:dyDescent="0.3">
      <c r="A1183" s="122">
        <v>44524</v>
      </c>
      <c r="B1183" s="42" t="s">
        <v>919</v>
      </c>
      <c r="C1183" s="68" t="s">
        <v>921</v>
      </c>
      <c r="D1183" s="42" t="s">
        <v>10</v>
      </c>
      <c r="E1183" s="42" t="s">
        <v>1166</v>
      </c>
      <c r="F1183" s="68" t="s">
        <v>929</v>
      </c>
      <c r="G1183" s="195" t="s">
        <v>433</v>
      </c>
    </row>
    <row r="1184" spans="1:7" s="46" customFormat="1" ht="30.75" customHeight="1" x14ac:dyDescent="0.25">
      <c r="A1184" s="118">
        <v>44522</v>
      </c>
      <c r="B1184" s="41" t="s">
        <v>910</v>
      </c>
      <c r="C1184" s="41">
        <v>215956</v>
      </c>
      <c r="D1184" s="41" t="s">
        <v>911</v>
      </c>
      <c r="E1184" s="41" t="s">
        <v>912</v>
      </c>
      <c r="F1184" s="64" t="s">
        <v>914</v>
      </c>
      <c r="G1184" s="149" t="s">
        <v>123</v>
      </c>
    </row>
    <row r="1185" spans="1:7" s="46" customFormat="1" ht="29.25" customHeight="1" x14ac:dyDescent="0.25">
      <c r="A1185" s="123">
        <v>44522</v>
      </c>
      <c r="B1185" s="50" t="s">
        <v>910</v>
      </c>
      <c r="C1185" s="50">
        <v>215956</v>
      </c>
      <c r="D1185" s="50" t="s">
        <v>911</v>
      </c>
      <c r="E1185" s="50" t="s">
        <v>912</v>
      </c>
      <c r="F1185" s="68" t="s">
        <v>915</v>
      </c>
      <c r="G1185" s="29" t="s">
        <v>123</v>
      </c>
    </row>
    <row r="1186" spans="1:7" s="46" customFormat="1" ht="30" customHeight="1" x14ac:dyDescent="0.25">
      <c r="A1186" s="123">
        <v>44522</v>
      </c>
      <c r="B1186" s="50" t="s">
        <v>910</v>
      </c>
      <c r="C1186" s="50">
        <v>215956</v>
      </c>
      <c r="D1186" s="50" t="s">
        <v>911</v>
      </c>
      <c r="E1186" s="50" t="s">
        <v>912</v>
      </c>
      <c r="F1186" s="68" t="s">
        <v>916</v>
      </c>
      <c r="G1186" s="29" t="s">
        <v>123</v>
      </c>
    </row>
    <row r="1187" spans="1:7" s="46" customFormat="1" ht="26.25" customHeight="1" x14ac:dyDescent="0.25">
      <c r="A1187" s="123">
        <v>44522</v>
      </c>
      <c r="B1187" s="50" t="s">
        <v>910</v>
      </c>
      <c r="C1187" s="55">
        <v>215948</v>
      </c>
      <c r="D1187" s="55" t="s">
        <v>911</v>
      </c>
      <c r="E1187" s="55" t="s">
        <v>913</v>
      </c>
      <c r="F1187" s="68" t="s">
        <v>917</v>
      </c>
      <c r="G1187" s="29" t="s">
        <v>123</v>
      </c>
    </row>
    <row r="1188" spans="1:7" s="46" customFormat="1" ht="27" customHeight="1" thickBot="1" x14ac:dyDescent="0.3">
      <c r="A1188" s="122">
        <v>44522</v>
      </c>
      <c r="B1188" s="42" t="s">
        <v>910</v>
      </c>
      <c r="C1188" s="63">
        <v>215948</v>
      </c>
      <c r="D1188" s="63" t="s">
        <v>911</v>
      </c>
      <c r="E1188" s="63" t="s">
        <v>913</v>
      </c>
      <c r="F1188" s="65" t="s">
        <v>918</v>
      </c>
      <c r="G1188" s="30" t="s">
        <v>123</v>
      </c>
    </row>
    <row r="1189" spans="1:7" s="46" customFormat="1" ht="27" customHeight="1" x14ac:dyDescent="0.25">
      <c r="A1189" s="118">
        <v>44519</v>
      </c>
      <c r="B1189" s="41" t="s">
        <v>909</v>
      </c>
      <c r="C1189" s="41">
        <v>229926</v>
      </c>
      <c r="D1189" s="41" t="s">
        <v>897</v>
      </c>
      <c r="E1189" s="41" t="s">
        <v>898</v>
      </c>
      <c r="F1189" s="64" t="s">
        <v>899</v>
      </c>
      <c r="G1189" s="149" t="s">
        <v>215</v>
      </c>
    </row>
    <row r="1190" spans="1:7" s="46" customFormat="1" ht="24.75" customHeight="1" x14ac:dyDescent="0.25">
      <c r="A1190" s="123">
        <v>44519</v>
      </c>
      <c r="B1190" s="50" t="s">
        <v>909</v>
      </c>
      <c r="C1190" s="50">
        <v>229926</v>
      </c>
      <c r="D1190" s="50" t="s">
        <v>897</v>
      </c>
      <c r="E1190" s="50" t="s">
        <v>898</v>
      </c>
      <c r="F1190" s="68" t="s">
        <v>900</v>
      </c>
      <c r="G1190" s="29" t="s">
        <v>25</v>
      </c>
    </row>
    <row r="1191" spans="1:7" s="46" customFormat="1" ht="23.25" customHeight="1" x14ac:dyDescent="0.25">
      <c r="A1191" s="123">
        <v>44519</v>
      </c>
      <c r="B1191" s="50" t="s">
        <v>909</v>
      </c>
      <c r="C1191" s="50">
        <v>229926</v>
      </c>
      <c r="D1191" s="50" t="s">
        <v>897</v>
      </c>
      <c r="E1191" s="50" t="s">
        <v>898</v>
      </c>
      <c r="F1191" s="68" t="s">
        <v>901</v>
      </c>
      <c r="G1191" s="29" t="s">
        <v>311</v>
      </c>
    </row>
    <row r="1192" spans="1:7" s="46" customFormat="1" ht="24.75" customHeight="1" x14ac:dyDescent="0.25">
      <c r="A1192" s="123">
        <v>44519</v>
      </c>
      <c r="B1192" s="50" t="s">
        <v>909</v>
      </c>
      <c r="C1192" s="50">
        <v>229926</v>
      </c>
      <c r="D1192" s="50" t="s">
        <v>897</v>
      </c>
      <c r="E1192" s="50" t="s">
        <v>898</v>
      </c>
      <c r="F1192" s="68" t="s">
        <v>902</v>
      </c>
      <c r="G1192" s="29" t="s">
        <v>417</v>
      </c>
    </row>
    <row r="1193" spans="1:7" s="46" customFormat="1" ht="24.75" customHeight="1" x14ac:dyDescent="0.25">
      <c r="A1193" s="123">
        <v>44519</v>
      </c>
      <c r="B1193" s="50" t="s">
        <v>909</v>
      </c>
      <c r="C1193" s="50">
        <v>229926</v>
      </c>
      <c r="D1193" s="50" t="s">
        <v>897</v>
      </c>
      <c r="E1193" s="50" t="s">
        <v>898</v>
      </c>
      <c r="F1193" s="68" t="s">
        <v>903</v>
      </c>
      <c r="G1193" s="29" t="s">
        <v>312</v>
      </c>
    </row>
    <row r="1194" spans="1:7" s="46" customFormat="1" ht="24.75" customHeight="1" x14ac:dyDescent="0.25">
      <c r="A1194" s="123">
        <v>44519</v>
      </c>
      <c r="B1194" s="50" t="s">
        <v>909</v>
      </c>
      <c r="C1194" s="50">
        <v>229926</v>
      </c>
      <c r="D1194" s="50" t="s">
        <v>897</v>
      </c>
      <c r="E1194" s="50" t="s">
        <v>898</v>
      </c>
      <c r="F1194" s="68" t="s">
        <v>904</v>
      </c>
      <c r="G1194" s="29" t="s">
        <v>312</v>
      </c>
    </row>
    <row r="1195" spans="1:7" s="46" customFormat="1" ht="24.75" customHeight="1" x14ac:dyDescent="0.25">
      <c r="A1195" s="123">
        <v>44519</v>
      </c>
      <c r="B1195" s="50" t="s">
        <v>909</v>
      </c>
      <c r="C1195" s="50">
        <v>229926</v>
      </c>
      <c r="D1195" s="50" t="s">
        <v>897</v>
      </c>
      <c r="E1195" s="50" t="s">
        <v>898</v>
      </c>
      <c r="F1195" s="68" t="s">
        <v>905</v>
      </c>
      <c r="G1195" s="29" t="s">
        <v>386</v>
      </c>
    </row>
    <row r="1196" spans="1:7" s="46" customFormat="1" ht="24.75" customHeight="1" x14ac:dyDescent="0.25">
      <c r="A1196" s="123">
        <v>44519</v>
      </c>
      <c r="B1196" s="50" t="s">
        <v>909</v>
      </c>
      <c r="C1196" s="50">
        <v>229926</v>
      </c>
      <c r="D1196" s="50" t="s">
        <v>897</v>
      </c>
      <c r="E1196" s="50" t="s">
        <v>898</v>
      </c>
      <c r="F1196" s="68" t="s">
        <v>906</v>
      </c>
      <c r="G1196" s="29" t="s">
        <v>223</v>
      </c>
    </row>
    <row r="1197" spans="1:7" s="46" customFormat="1" ht="24.75" customHeight="1" x14ac:dyDescent="0.25">
      <c r="A1197" s="123">
        <v>44519</v>
      </c>
      <c r="B1197" s="50" t="s">
        <v>909</v>
      </c>
      <c r="C1197" s="50">
        <v>229926</v>
      </c>
      <c r="D1197" s="50" t="s">
        <v>897</v>
      </c>
      <c r="E1197" s="50" t="s">
        <v>898</v>
      </c>
      <c r="F1197" s="68" t="s">
        <v>907</v>
      </c>
      <c r="G1197" s="29" t="s">
        <v>67</v>
      </c>
    </row>
    <row r="1198" spans="1:7" s="46" customFormat="1" ht="24.75" customHeight="1" thickBot="1" x14ac:dyDescent="0.3">
      <c r="A1198" s="122">
        <v>44519</v>
      </c>
      <c r="B1198" s="42" t="s">
        <v>909</v>
      </c>
      <c r="C1198" s="42">
        <v>229926</v>
      </c>
      <c r="D1198" s="42" t="s">
        <v>897</v>
      </c>
      <c r="E1198" s="42" t="s">
        <v>898</v>
      </c>
      <c r="F1198" s="65" t="s">
        <v>908</v>
      </c>
      <c r="G1198" s="30" t="s">
        <v>592</v>
      </c>
    </row>
    <row r="1199" spans="1:7" s="46" customFormat="1" ht="24.75" customHeight="1" x14ac:dyDescent="0.25">
      <c r="A1199" s="118">
        <v>44519</v>
      </c>
      <c r="B1199" s="41" t="s">
        <v>896</v>
      </c>
      <c r="C1199" s="41">
        <v>132945</v>
      </c>
      <c r="D1199" s="41" t="s">
        <v>882</v>
      </c>
      <c r="E1199" s="41" t="s">
        <v>883</v>
      </c>
      <c r="F1199" s="64" t="s">
        <v>884</v>
      </c>
      <c r="G1199" s="149" t="s">
        <v>885</v>
      </c>
    </row>
    <row r="1200" spans="1:7" s="46" customFormat="1" ht="24.75" customHeight="1" x14ac:dyDescent="0.25">
      <c r="A1200" s="123">
        <v>44519</v>
      </c>
      <c r="B1200" s="50" t="s">
        <v>896</v>
      </c>
      <c r="C1200" s="50">
        <v>132945</v>
      </c>
      <c r="D1200" s="50" t="s">
        <v>882</v>
      </c>
      <c r="E1200" s="50" t="s">
        <v>883</v>
      </c>
      <c r="F1200" s="68" t="s">
        <v>886</v>
      </c>
      <c r="G1200" s="29" t="s">
        <v>885</v>
      </c>
    </row>
    <row r="1201" spans="1:7" s="46" customFormat="1" ht="24.75" customHeight="1" x14ac:dyDescent="0.25">
      <c r="A1201" s="123">
        <v>44519</v>
      </c>
      <c r="B1201" s="50" t="s">
        <v>896</v>
      </c>
      <c r="C1201" s="50">
        <v>132945</v>
      </c>
      <c r="D1201" s="50" t="s">
        <v>882</v>
      </c>
      <c r="E1201" s="50" t="s">
        <v>883</v>
      </c>
      <c r="F1201" s="68" t="s">
        <v>887</v>
      </c>
      <c r="G1201" s="29" t="s">
        <v>888</v>
      </c>
    </row>
    <row r="1202" spans="1:7" s="46" customFormat="1" ht="24.75" customHeight="1" x14ac:dyDescent="0.25">
      <c r="A1202" s="123">
        <v>44519</v>
      </c>
      <c r="B1202" s="50" t="s">
        <v>1167</v>
      </c>
      <c r="C1202" s="50">
        <v>132945</v>
      </c>
      <c r="D1202" s="50" t="s">
        <v>882</v>
      </c>
      <c r="E1202" s="50" t="s">
        <v>883</v>
      </c>
      <c r="F1202" s="68" t="s">
        <v>889</v>
      </c>
      <c r="G1202" s="29" t="s">
        <v>890</v>
      </c>
    </row>
    <row r="1203" spans="1:7" s="46" customFormat="1" ht="24.75" customHeight="1" x14ac:dyDescent="0.25">
      <c r="A1203" s="123">
        <v>44519</v>
      </c>
      <c r="B1203" s="50" t="s">
        <v>1167</v>
      </c>
      <c r="C1203" s="50">
        <v>132945</v>
      </c>
      <c r="D1203" s="50" t="s">
        <v>882</v>
      </c>
      <c r="E1203" s="50" t="s">
        <v>883</v>
      </c>
      <c r="F1203" s="68" t="s">
        <v>891</v>
      </c>
      <c r="G1203" s="29" t="s">
        <v>890</v>
      </c>
    </row>
    <row r="1204" spans="1:7" s="46" customFormat="1" ht="24.75" customHeight="1" x14ac:dyDescent="0.25">
      <c r="A1204" s="123">
        <v>44519</v>
      </c>
      <c r="B1204" s="50" t="s">
        <v>1167</v>
      </c>
      <c r="C1204" s="50">
        <v>132945</v>
      </c>
      <c r="D1204" s="50" t="s">
        <v>882</v>
      </c>
      <c r="E1204" s="50" t="s">
        <v>883</v>
      </c>
      <c r="F1204" s="68" t="s">
        <v>892</v>
      </c>
      <c r="G1204" s="29" t="s">
        <v>890</v>
      </c>
    </row>
    <row r="1205" spans="1:7" s="46" customFormat="1" ht="24.75" customHeight="1" x14ac:dyDescent="0.25">
      <c r="A1205" s="123">
        <v>44519</v>
      </c>
      <c r="B1205" s="50" t="s">
        <v>1167</v>
      </c>
      <c r="C1205" s="50">
        <v>132945</v>
      </c>
      <c r="D1205" s="50" t="s">
        <v>882</v>
      </c>
      <c r="E1205" s="50" t="s">
        <v>883</v>
      </c>
      <c r="F1205" s="68" t="s">
        <v>893</v>
      </c>
      <c r="G1205" s="29" t="s">
        <v>890</v>
      </c>
    </row>
    <row r="1206" spans="1:7" s="46" customFormat="1" ht="24.75" customHeight="1" thickBot="1" x14ac:dyDescent="0.3">
      <c r="A1206" s="122">
        <v>44519</v>
      </c>
      <c r="B1206" s="42" t="s">
        <v>1167</v>
      </c>
      <c r="C1206" s="42">
        <v>132945</v>
      </c>
      <c r="D1206" s="42" t="s">
        <v>882</v>
      </c>
      <c r="E1206" s="42" t="s">
        <v>883</v>
      </c>
      <c r="F1206" s="65" t="s">
        <v>894</v>
      </c>
      <c r="G1206" s="30" t="s">
        <v>895</v>
      </c>
    </row>
    <row r="1207" spans="1:7" s="46" customFormat="1" ht="24.75" customHeight="1" thickBot="1" x14ac:dyDescent="0.3">
      <c r="A1207" s="2">
        <v>44518</v>
      </c>
      <c r="B1207" s="51" t="s">
        <v>880</v>
      </c>
      <c r="C1207" s="10">
        <v>194630</v>
      </c>
      <c r="D1207" s="10" t="s">
        <v>418</v>
      </c>
      <c r="E1207" s="10" t="s">
        <v>420</v>
      </c>
      <c r="F1207" s="10" t="s">
        <v>881</v>
      </c>
      <c r="G1207" s="40">
        <v>45170</v>
      </c>
    </row>
    <row r="1208" spans="1:7" s="46" customFormat="1" ht="24.75" customHeight="1" x14ac:dyDescent="0.25">
      <c r="A1208" s="141">
        <v>44515</v>
      </c>
      <c r="B1208" s="62" t="s">
        <v>873</v>
      </c>
      <c r="C1208" s="62">
        <v>54275</v>
      </c>
      <c r="D1208" s="62" t="s">
        <v>867</v>
      </c>
      <c r="E1208" s="62" t="s">
        <v>868</v>
      </c>
      <c r="F1208" s="19">
        <v>1775084</v>
      </c>
      <c r="G1208" s="89">
        <v>44652</v>
      </c>
    </row>
    <row r="1209" spans="1:7" s="46" customFormat="1" ht="24.75" customHeight="1" x14ac:dyDescent="0.25">
      <c r="A1209" s="142">
        <v>44515</v>
      </c>
      <c r="B1209" s="55" t="s">
        <v>873</v>
      </c>
      <c r="C1209" s="55">
        <v>54275</v>
      </c>
      <c r="D1209" s="55" t="s">
        <v>867</v>
      </c>
      <c r="E1209" s="55" t="s">
        <v>868</v>
      </c>
      <c r="F1209" s="48">
        <v>1775081</v>
      </c>
      <c r="G1209" s="90">
        <v>44652</v>
      </c>
    </row>
    <row r="1210" spans="1:7" s="46" customFormat="1" ht="24.75" customHeight="1" x14ac:dyDescent="0.25">
      <c r="A1210" s="142">
        <v>44515</v>
      </c>
      <c r="B1210" s="55" t="s">
        <v>873</v>
      </c>
      <c r="C1210" s="55">
        <v>54275</v>
      </c>
      <c r="D1210" s="55" t="s">
        <v>867</v>
      </c>
      <c r="E1210" s="55" t="s">
        <v>868</v>
      </c>
      <c r="F1210" s="48">
        <v>1829133</v>
      </c>
      <c r="G1210" s="90">
        <v>45200</v>
      </c>
    </row>
    <row r="1211" spans="1:7" s="46" customFormat="1" ht="24.75" customHeight="1" x14ac:dyDescent="0.25">
      <c r="A1211" s="142">
        <v>44515</v>
      </c>
      <c r="B1211" s="55" t="s">
        <v>873</v>
      </c>
      <c r="C1211" s="48">
        <v>54276</v>
      </c>
      <c r="D1211" s="48" t="s">
        <v>869</v>
      </c>
      <c r="E1211" s="48" t="s">
        <v>870</v>
      </c>
      <c r="F1211" s="48">
        <v>1819551</v>
      </c>
      <c r="G1211" s="90">
        <v>45102</v>
      </c>
    </row>
    <row r="1212" spans="1:7" s="46" customFormat="1" ht="24.75" customHeight="1" x14ac:dyDescent="0.25">
      <c r="A1212" s="142">
        <v>44515</v>
      </c>
      <c r="B1212" s="55" t="s">
        <v>873</v>
      </c>
      <c r="C1212" s="48">
        <v>54276</v>
      </c>
      <c r="D1212" s="48" t="s">
        <v>869</v>
      </c>
      <c r="E1212" s="48" t="s">
        <v>870</v>
      </c>
      <c r="F1212" s="48">
        <v>1779973</v>
      </c>
      <c r="G1212" s="90">
        <v>44652</v>
      </c>
    </row>
    <row r="1213" spans="1:7" s="46" customFormat="1" ht="24.75" customHeight="1" x14ac:dyDescent="0.25">
      <c r="A1213" s="142">
        <v>44515</v>
      </c>
      <c r="B1213" s="55" t="s">
        <v>873</v>
      </c>
      <c r="C1213" s="48">
        <v>54276</v>
      </c>
      <c r="D1213" s="48" t="s">
        <v>869</v>
      </c>
      <c r="E1213" s="48" t="s">
        <v>870</v>
      </c>
      <c r="F1213" s="48">
        <v>1797476</v>
      </c>
      <c r="G1213" s="90">
        <v>44805</v>
      </c>
    </row>
    <row r="1214" spans="1:7" s="46" customFormat="1" ht="24.75" customHeight="1" x14ac:dyDescent="0.25">
      <c r="A1214" s="142">
        <v>44515</v>
      </c>
      <c r="B1214" s="55" t="s">
        <v>873</v>
      </c>
      <c r="C1214" s="48">
        <v>54276</v>
      </c>
      <c r="D1214" s="48" t="s">
        <v>869</v>
      </c>
      <c r="E1214" s="48" t="s">
        <v>870</v>
      </c>
      <c r="F1214" s="48">
        <v>1809276</v>
      </c>
      <c r="G1214" s="90">
        <v>44927</v>
      </c>
    </row>
    <row r="1215" spans="1:7" s="46" customFormat="1" ht="28.5" customHeight="1" x14ac:dyDescent="0.25">
      <c r="A1215" s="142">
        <v>44515</v>
      </c>
      <c r="B1215" s="55" t="s">
        <v>873</v>
      </c>
      <c r="C1215" s="48">
        <v>54276</v>
      </c>
      <c r="D1215" s="48" t="s">
        <v>869</v>
      </c>
      <c r="E1215" s="48" t="s">
        <v>870</v>
      </c>
      <c r="F1215" s="48">
        <v>1819569</v>
      </c>
      <c r="G1215" s="90">
        <v>45047</v>
      </c>
    </row>
    <row r="1216" spans="1:7" s="46" customFormat="1" ht="27.75" customHeight="1" x14ac:dyDescent="0.25">
      <c r="A1216" s="142">
        <v>44515</v>
      </c>
      <c r="B1216" s="55" t="s">
        <v>873</v>
      </c>
      <c r="C1216" s="48">
        <v>226805</v>
      </c>
      <c r="D1216" s="48" t="s">
        <v>871</v>
      </c>
      <c r="E1216" s="48" t="s">
        <v>872</v>
      </c>
      <c r="F1216" s="48" t="s">
        <v>874</v>
      </c>
      <c r="G1216" s="90">
        <v>44621</v>
      </c>
    </row>
    <row r="1217" spans="1:8" s="46" customFormat="1" ht="27.75" customHeight="1" x14ac:dyDescent="0.25">
      <c r="A1217" s="142">
        <v>44515</v>
      </c>
      <c r="B1217" s="55" t="s">
        <v>873</v>
      </c>
      <c r="C1217" s="48">
        <v>226805</v>
      </c>
      <c r="D1217" s="48" t="s">
        <v>871</v>
      </c>
      <c r="E1217" s="48" t="s">
        <v>872</v>
      </c>
      <c r="F1217" s="48" t="s">
        <v>875</v>
      </c>
      <c r="G1217" s="90">
        <v>44652</v>
      </c>
    </row>
    <row r="1218" spans="1:8" s="46" customFormat="1" ht="26.25" customHeight="1" x14ac:dyDescent="0.25">
      <c r="A1218" s="142">
        <v>44515</v>
      </c>
      <c r="B1218" s="55" t="s">
        <v>873</v>
      </c>
      <c r="C1218" s="48">
        <v>226805</v>
      </c>
      <c r="D1218" s="48" t="s">
        <v>871</v>
      </c>
      <c r="E1218" s="48" t="s">
        <v>872</v>
      </c>
      <c r="F1218" s="48" t="s">
        <v>876</v>
      </c>
      <c r="G1218" s="90">
        <v>44652</v>
      </c>
    </row>
    <row r="1219" spans="1:8" s="46" customFormat="1" ht="26.25" customHeight="1" x14ac:dyDescent="0.25">
      <c r="A1219" s="142">
        <v>44515</v>
      </c>
      <c r="B1219" s="55" t="s">
        <v>873</v>
      </c>
      <c r="C1219" s="48">
        <v>226805</v>
      </c>
      <c r="D1219" s="48" t="s">
        <v>871</v>
      </c>
      <c r="E1219" s="48" t="s">
        <v>872</v>
      </c>
      <c r="F1219" s="48" t="s">
        <v>877</v>
      </c>
      <c r="G1219" s="90">
        <v>44958</v>
      </c>
    </row>
    <row r="1220" spans="1:8" s="46" customFormat="1" ht="27.75" customHeight="1" x14ac:dyDescent="0.25">
      <c r="A1220" s="142">
        <v>44515</v>
      </c>
      <c r="B1220" s="55" t="s">
        <v>873</v>
      </c>
      <c r="C1220" s="48">
        <v>226805</v>
      </c>
      <c r="D1220" s="48" t="s">
        <v>871</v>
      </c>
      <c r="E1220" s="48" t="s">
        <v>872</v>
      </c>
      <c r="F1220" s="48" t="s">
        <v>878</v>
      </c>
      <c r="G1220" s="90">
        <v>45200</v>
      </c>
    </row>
    <row r="1221" spans="1:8" s="46" customFormat="1" ht="26.25" customHeight="1" thickBot="1" x14ac:dyDescent="0.3">
      <c r="A1221" s="143">
        <v>44515</v>
      </c>
      <c r="B1221" s="63" t="s">
        <v>873</v>
      </c>
      <c r="C1221" s="49">
        <v>226805</v>
      </c>
      <c r="D1221" s="49" t="s">
        <v>871</v>
      </c>
      <c r="E1221" s="49" t="s">
        <v>872</v>
      </c>
      <c r="F1221" s="112" t="s">
        <v>879</v>
      </c>
      <c r="G1221" s="95">
        <v>45352</v>
      </c>
    </row>
    <row r="1222" spans="1:8" s="46" customFormat="1" ht="24.75" customHeight="1" x14ac:dyDescent="0.25">
      <c r="A1222" s="118">
        <v>44511</v>
      </c>
      <c r="B1222" s="41" t="s">
        <v>822</v>
      </c>
      <c r="C1222" s="106">
        <v>186646</v>
      </c>
      <c r="D1222" s="121" t="s">
        <v>823</v>
      </c>
      <c r="E1222" s="121" t="s">
        <v>824</v>
      </c>
      <c r="F1222" s="106">
        <v>201803</v>
      </c>
      <c r="G1222" s="102">
        <v>44986</v>
      </c>
    </row>
    <row r="1223" spans="1:8" s="46" customFormat="1" ht="20.25" customHeight="1" x14ac:dyDescent="0.25">
      <c r="A1223" s="123">
        <v>44511</v>
      </c>
      <c r="B1223" s="50" t="s">
        <v>822</v>
      </c>
      <c r="C1223" s="120">
        <v>186646</v>
      </c>
      <c r="D1223" s="104" t="s">
        <v>823</v>
      </c>
      <c r="E1223" s="104" t="s">
        <v>824</v>
      </c>
      <c r="F1223" s="104">
        <v>211797</v>
      </c>
      <c r="G1223" s="103">
        <v>45139</v>
      </c>
    </row>
    <row r="1224" spans="1:8" s="46" customFormat="1" ht="25.5" customHeight="1" x14ac:dyDescent="0.25">
      <c r="A1224" s="123">
        <v>44511</v>
      </c>
      <c r="B1224" s="50" t="s">
        <v>822</v>
      </c>
      <c r="C1224" s="120">
        <v>186646</v>
      </c>
      <c r="D1224" s="104" t="s">
        <v>823</v>
      </c>
      <c r="E1224" s="104" t="s">
        <v>824</v>
      </c>
      <c r="F1224" s="104">
        <v>211242</v>
      </c>
      <c r="G1224" s="103">
        <v>45231</v>
      </c>
    </row>
    <row r="1225" spans="1:8" s="46" customFormat="1" ht="24" customHeight="1" x14ac:dyDescent="0.25">
      <c r="A1225" s="123">
        <v>44511</v>
      </c>
      <c r="B1225" s="50" t="s">
        <v>822</v>
      </c>
      <c r="C1225" s="104">
        <v>186666</v>
      </c>
      <c r="D1225" s="104" t="s">
        <v>825</v>
      </c>
      <c r="E1225" s="104" t="s">
        <v>826</v>
      </c>
      <c r="F1225" s="104" t="s">
        <v>831</v>
      </c>
      <c r="G1225" s="103">
        <v>45108</v>
      </c>
    </row>
    <row r="1226" spans="1:8" s="46" customFormat="1" ht="25.35" customHeight="1" x14ac:dyDescent="0.25">
      <c r="A1226" s="123">
        <v>44511</v>
      </c>
      <c r="B1226" s="50" t="s">
        <v>822</v>
      </c>
      <c r="C1226" s="104">
        <v>186666</v>
      </c>
      <c r="D1226" s="104" t="s">
        <v>825</v>
      </c>
      <c r="E1226" s="104" t="s">
        <v>826</v>
      </c>
      <c r="F1226" s="104" t="s">
        <v>832</v>
      </c>
      <c r="G1226" s="103">
        <v>45292</v>
      </c>
    </row>
    <row r="1227" spans="1:8" ht="25.35" customHeight="1" x14ac:dyDescent="0.25">
      <c r="A1227" s="123">
        <v>44511</v>
      </c>
      <c r="B1227" s="50" t="s">
        <v>822</v>
      </c>
      <c r="C1227" s="104">
        <v>186668</v>
      </c>
      <c r="D1227" s="104" t="s">
        <v>825</v>
      </c>
      <c r="E1227" s="104" t="s">
        <v>827</v>
      </c>
      <c r="F1227" s="104" t="s">
        <v>833</v>
      </c>
      <c r="G1227" s="103">
        <v>44896</v>
      </c>
      <c r="H1227" s="46"/>
    </row>
    <row r="1228" spans="1:8" s="46" customFormat="1" ht="25.35" customHeight="1" x14ac:dyDescent="0.25">
      <c r="A1228" s="123">
        <v>44511</v>
      </c>
      <c r="B1228" s="50" t="s">
        <v>822</v>
      </c>
      <c r="C1228" s="104">
        <v>186669</v>
      </c>
      <c r="D1228" s="104" t="s">
        <v>825</v>
      </c>
      <c r="E1228" s="104" t="s">
        <v>828</v>
      </c>
      <c r="F1228" s="104">
        <v>206180</v>
      </c>
      <c r="G1228" s="103">
        <v>45962</v>
      </c>
      <c r="H1228"/>
    </row>
    <row r="1229" spans="1:8" s="46" customFormat="1" ht="25.35" customHeight="1" x14ac:dyDescent="0.25">
      <c r="A1229" s="123">
        <v>44511</v>
      </c>
      <c r="B1229" s="50" t="s">
        <v>822</v>
      </c>
      <c r="C1229" s="104">
        <v>186669</v>
      </c>
      <c r="D1229" s="104" t="s">
        <v>825</v>
      </c>
      <c r="E1229" s="104" t="s">
        <v>828</v>
      </c>
      <c r="F1229" s="104">
        <v>202851</v>
      </c>
      <c r="G1229" s="103">
        <v>45748</v>
      </c>
    </row>
    <row r="1230" spans="1:8" s="46" customFormat="1" ht="25.35" customHeight="1" x14ac:dyDescent="0.25">
      <c r="A1230" s="123">
        <v>44511</v>
      </c>
      <c r="B1230" s="50" t="s">
        <v>822</v>
      </c>
      <c r="C1230" s="104">
        <v>192841</v>
      </c>
      <c r="D1230" s="104" t="s">
        <v>829</v>
      </c>
      <c r="E1230" s="104" t="s">
        <v>830</v>
      </c>
      <c r="F1230" s="104" t="s">
        <v>834</v>
      </c>
      <c r="G1230" s="103">
        <v>44835</v>
      </c>
    </row>
    <row r="1231" spans="1:8" s="46" customFormat="1" ht="25.35" customHeight="1" x14ac:dyDescent="0.25">
      <c r="A1231" s="123">
        <v>44511</v>
      </c>
      <c r="B1231" s="50" t="s">
        <v>822</v>
      </c>
      <c r="C1231" s="104">
        <v>192842</v>
      </c>
      <c r="D1231" s="104" t="s">
        <v>829</v>
      </c>
      <c r="E1231" s="104" t="s">
        <v>415</v>
      </c>
      <c r="F1231" s="110" t="s">
        <v>865</v>
      </c>
      <c r="G1231" s="103">
        <v>44713</v>
      </c>
    </row>
    <row r="1232" spans="1:8" s="46" customFormat="1" ht="25.35" customHeight="1" x14ac:dyDescent="0.25">
      <c r="A1232" s="123">
        <v>44511</v>
      </c>
      <c r="B1232" s="50" t="s">
        <v>822</v>
      </c>
      <c r="C1232" s="104">
        <v>192842</v>
      </c>
      <c r="D1232" s="104" t="s">
        <v>829</v>
      </c>
      <c r="E1232" s="104" t="s">
        <v>415</v>
      </c>
      <c r="F1232" s="104">
        <v>16699</v>
      </c>
      <c r="G1232" s="103">
        <v>44562</v>
      </c>
    </row>
    <row r="1233" spans="1:8" s="46" customFormat="1" ht="25.35" customHeight="1" x14ac:dyDescent="0.25">
      <c r="A1233" s="123">
        <v>44511</v>
      </c>
      <c r="B1233" s="50" t="s">
        <v>822</v>
      </c>
      <c r="C1233" s="120">
        <v>192843</v>
      </c>
      <c r="D1233" s="104" t="s">
        <v>835</v>
      </c>
      <c r="E1233" s="104" t="s">
        <v>836</v>
      </c>
      <c r="F1233" s="111" t="s">
        <v>837</v>
      </c>
      <c r="G1233" s="103">
        <v>45231</v>
      </c>
    </row>
    <row r="1234" spans="1:8" ht="25.35" customHeight="1" x14ac:dyDescent="0.25">
      <c r="A1234" s="123">
        <v>44511</v>
      </c>
      <c r="B1234" s="50" t="s">
        <v>822</v>
      </c>
      <c r="C1234" s="120">
        <v>192843</v>
      </c>
      <c r="D1234" s="104" t="s">
        <v>835</v>
      </c>
      <c r="E1234" s="104" t="s">
        <v>836</v>
      </c>
      <c r="F1234" s="110" t="s">
        <v>838</v>
      </c>
      <c r="G1234" s="103">
        <v>45597</v>
      </c>
      <c r="H1234" s="46"/>
    </row>
    <row r="1235" spans="1:8" s="46" customFormat="1" ht="25.35" customHeight="1" x14ac:dyDescent="0.25">
      <c r="A1235" s="123">
        <v>44511</v>
      </c>
      <c r="B1235" s="50" t="s">
        <v>822</v>
      </c>
      <c r="C1235" s="120">
        <v>192844</v>
      </c>
      <c r="D1235" s="104" t="s">
        <v>414</v>
      </c>
      <c r="E1235" s="104" t="s">
        <v>415</v>
      </c>
      <c r="F1235" s="111" t="s">
        <v>866</v>
      </c>
      <c r="G1235" s="103">
        <v>45170</v>
      </c>
      <c r="H1235"/>
    </row>
    <row r="1236" spans="1:8" s="46" customFormat="1" ht="25.35" customHeight="1" x14ac:dyDescent="0.25">
      <c r="A1236" s="123">
        <v>44511</v>
      </c>
      <c r="B1236" s="50" t="s">
        <v>822</v>
      </c>
      <c r="C1236" s="120">
        <v>192844</v>
      </c>
      <c r="D1236" s="104" t="s">
        <v>414</v>
      </c>
      <c r="E1236" s="104" t="s">
        <v>415</v>
      </c>
      <c r="F1236" s="104">
        <v>107022</v>
      </c>
      <c r="G1236" s="103">
        <v>45323</v>
      </c>
    </row>
    <row r="1237" spans="1:8" ht="25.35" customHeight="1" x14ac:dyDescent="0.25">
      <c r="A1237" s="123">
        <v>44511</v>
      </c>
      <c r="B1237" s="50" t="s">
        <v>822</v>
      </c>
      <c r="C1237" s="120">
        <v>192844</v>
      </c>
      <c r="D1237" s="104" t="s">
        <v>414</v>
      </c>
      <c r="E1237" s="104" t="s">
        <v>415</v>
      </c>
      <c r="F1237" s="104">
        <v>101635</v>
      </c>
      <c r="G1237" s="103">
        <v>45170</v>
      </c>
      <c r="H1237" s="46"/>
    </row>
    <row r="1238" spans="1:8" ht="25.35" customHeight="1" x14ac:dyDescent="0.25">
      <c r="A1238" s="123">
        <v>44511</v>
      </c>
      <c r="B1238" s="50" t="s">
        <v>822</v>
      </c>
      <c r="C1238" s="104">
        <v>192845</v>
      </c>
      <c r="D1238" s="104" t="s">
        <v>839</v>
      </c>
      <c r="E1238" s="104" t="s">
        <v>840</v>
      </c>
      <c r="F1238" s="104">
        <v>912382</v>
      </c>
      <c r="G1238" s="103">
        <v>44621</v>
      </c>
    </row>
    <row r="1239" spans="1:8" ht="25.35" customHeight="1" x14ac:dyDescent="0.25">
      <c r="A1239" s="123">
        <v>44511</v>
      </c>
      <c r="B1239" s="50" t="s">
        <v>822</v>
      </c>
      <c r="C1239" s="104">
        <v>225888</v>
      </c>
      <c r="D1239" s="104" t="s">
        <v>841</v>
      </c>
      <c r="E1239" s="104" t="s">
        <v>842</v>
      </c>
      <c r="F1239" s="104" t="s">
        <v>851</v>
      </c>
      <c r="G1239" s="103">
        <v>44958</v>
      </c>
    </row>
    <row r="1240" spans="1:8" ht="25.35" customHeight="1" x14ac:dyDescent="0.25">
      <c r="A1240" s="123">
        <v>44511</v>
      </c>
      <c r="B1240" s="50" t="s">
        <v>822</v>
      </c>
      <c r="C1240" s="104">
        <v>225888</v>
      </c>
      <c r="D1240" s="104" t="s">
        <v>841</v>
      </c>
      <c r="E1240" s="104" t="s">
        <v>842</v>
      </c>
      <c r="F1240" s="104" t="s">
        <v>852</v>
      </c>
      <c r="G1240" s="103">
        <v>45383</v>
      </c>
    </row>
    <row r="1241" spans="1:8" ht="25.35" customHeight="1" x14ac:dyDescent="0.25">
      <c r="A1241" s="123">
        <v>44511</v>
      </c>
      <c r="B1241" s="50" t="s">
        <v>822</v>
      </c>
      <c r="C1241" s="104">
        <v>225888</v>
      </c>
      <c r="D1241" s="104" t="s">
        <v>841</v>
      </c>
      <c r="E1241" s="104" t="s">
        <v>842</v>
      </c>
      <c r="F1241" s="104" t="s">
        <v>853</v>
      </c>
      <c r="G1241" s="103">
        <v>45170</v>
      </c>
    </row>
    <row r="1242" spans="1:8" ht="24" customHeight="1" x14ac:dyDescent="0.25">
      <c r="A1242" s="123">
        <v>44511</v>
      </c>
      <c r="B1242" s="50" t="s">
        <v>822</v>
      </c>
      <c r="C1242" s="104">
        <v>225889</v>
      </c>
      <c r="D1242" s="104" t="s">
        <v>843</v>
      </c>
      <c r="E1242" s="104" t="s">
        <v>844</v>
      </c>
      <c r="F1242" s="104" t="s">
        <v>854</v>
      </c>
      <c r="G1242" s="103">
        <v>44835</v>
      </c>
    </row>
    <row r="1243" spans="1:8" ht="25.5" customHeight="1" x14ac:dyDescent="0.25">
      <c r="A1243" s="123">
        <v>44511</v>
      </c>
      <c r="B1243" s="50" t="s">
        <v>822</v>
      </c>
      <c r="C1243" s="104">
        <v>225889</v>
      </c>
      <c r="D1243" s="104" t="s">
        <v>843</v>
      </c>
      <c r="E1243" s="104" t="s">
        <v>844</v>
      </c>
      <c r="F1243" s="104" t="s">
        <v>855</v>
      </c>
      <c r="G1243" s="103">
        <v>45139</v>
      </c>
    </row>
    <row r="1244" spans="1:8" ht="26.25" customHeight="1" x14ac:dyDescent="0.25">
      <c r="A1244" s="123">
        <v>44511</v>
      </c>
      <c r="B1244" s="50" t="s">
        <v>822</v>
      </c>
      <c r="C1244" s="104">
        <v>225890</v>
      </c>
      <c r="D1244" s="104" t="s">
        <v>845</v>
      </c>
      <c r="E1244" s="104" t="s">
        <v>844</v>
      </c>
      <c r="F1244" s="104" t="s">
        <v>856</v>
      </c>
      <c r="G1244" s="103">
        <v>45017</v>
      </c>
    </row>
    <row r="1245" spans="1:8" ht="25.5" customHeight="1" x14ac:dyDescent="0.25">
      <c r="A1245" s="123">
        <v>44511</v>
      </c>
      <c r="B1245" s="50" t="s">
        <v>822</v>
      </c>
      <c r="C1245" s="104">
        <v>225890</v>
      </c>
      <c r="D1245" s="104" t="s">
        <v>845</v>
      </c>
      <c r="E1245" s="104" t="s">
        <v>844</v>
      </c>
      <c r="F1245" s="104" t="s">
        <v>857</v>
      </c>
      <c r="G1245" s="103">
        <v>45261</v>
      </c>
    </row>
    <row r="1246" spans="1:8" ht="32.25" customHeight="1" x14ac:dyDescent="0.25">
      <c r="A1246" s="123">
        <v>44511</v>
      </c>
      <c r="B1246" s="50" t="s">
        <v>822</v>
      </c>
      <c r="C1246" s="104">
        <v>225891</v>
      </c>
      <c r="D1246" s="104" t="s">
        <v>846</v>
      </c>
      <c r="E1246" s="104" t="s">
        <v>847</v>
      </c>
      <c r="F1246" s="104">
        <v>9947519</v>
      </c>
      <c r="G1246" s="103">
        <v>44835</v>
      </c>
    </row>
    <row r="1247" spans="1:8" ht="25.35" customHeight="1" x14ac:dyDescent="0.25">
      <c r="A1247" s="123">
        <v>44511</v>
      </c>
      <c r="B1247" s="50" t="s">
        <v>822</v>
      </c>
      <c r="C1247" s="104">
        <v>225891</v>
      </c>
      <c r="D1247" s="104" t="s">
        <v>846</v>
      </c>
      <c r="E1247" s="104" t="s">
        <v>847</v>
      </c>
      <c r="F1247" s="104">
        <v>9948710</v>
      </c>
      <c r="G1247" s="103">
        <v>45139</v>
      </c>
    </row>
    <row r="1248" spans="1:8" ht="25.35" customHeight="1" x14ac:dyDescent="0.25">
      <c r="A1248" s="123">
        <v>44511</v>
      </c>
      <c r="B1248" s="50" t="s">
        <v>822</v>
      </c>
      <c r="C1248" s="104">
        <v>225891</v>
      </c>
      <c r="D1248" s="104" t="s">
        <v>846</v>
      </c>
      <c r="E1248" s="104" t="s">
        <v>847</v>
      </c>
      <c r="F1248" s="104">
        <v>9950217</v>
      </c>
      <c r="G1248" s="103">
        <v>45444</v>
      </c>
    </row>
    <row r="1249" spans="1:8" ht="25.35" customHeight="1" x14ac:dyDescent="0.25">
      <c r="A1249" s="123">
        <v>44511</v>
      </c>
      <c r="B1249" s="50" t="s">
        <v>822</v>
      </c>
      <c r="C1249" s="104">
        <v>226004</v>
      </c>
      <c r="D1249" s="104" t="s">
        <v>848</v>
      </c>
      <c r="E1249" s="104" t="s">
        <v>849</v>
      </c>
      <c r="F1249" s="104" t="s">
        <v>858</v>
      </c>
      <c r="G1249" s="103">
        <v>44593</v>
      </c>
    </row>
    <row r="1250" spans="1:8" ht="25.35" customHeight="1" x14ac:dyDescent="0.25">
      <c r="A1250" s="123">
        <v>44511</v>
      </c>
      <c r="B1250" s="50" t="s">
        <v>822</v>
      </c>
      <c r="C1250" s="104">
        <v>226004</v>
      </c>
      <c r="D1250" s="104" t="s">
        <v>848</v>
      </c>
      <c r="E1250" s="104" t="s">
        <v>849</v>
      </c>
      <c r="F1250" s="104" t="s">
        <v>859</v>
      </c>
      <c r="G1250" s="103">
        <v>44682</v>
      </c>
    </row>
    <row r="1251" spans="1:8" ht="25.35" customHeight="1" x14ac:dyDescent="0.25">
      <c r="A1251" s="123">
        <v>44511</v>
      </c>
      <c r="B1251" s="50" t="s">
        <v>822</v>
      </c>
      <c r="C1251" s="104">
        <v>226004</v>
      </c>
      <c r="D1251" s="104" t="s">
        <v>848</v>
      </c>
      <c r="E1251" s="104" t="s">
        <v>849</v>
      </c>
      <c r="F1251" s="107" t="s">
        <v>863</v>
      </c>
      <c r="G1251" s="108" t="s">
        <v>864</v>
      </c>
    </row>
    <row r="1252" spans="1:8" ht="25.35" customHeight="1" x14ac:dyDescent="0.25">
      <c r="A1252" s="123">
        <v>44511</v>
      </c>
      <c r="B1252" s="50" t="s">
        <v>822</v>
      </c>
      <c r="C1252" s="104">
        <v>226005</v>
      </c>
      <c r="D1252" s="104" t="s">
        <v>848</v>
      </c>
      <c r="E1252" s="104" t="s">
        <v>850</v>
      </c>
      <c r="F1252" s="104" t="s">
        <v>860</v>
      </c>
      <c r="G1252" s="103">
        <v>44682</v>
      </c>
    </row>
    <row r="1253" spans="1:8" s="36" customFormat="1" ht="25.35" customHeight="1" x14ac:dyDescent="0.25">
      <c r="A1253" s="123">
        <v>44511</v>
      </c>
      <c r="B1253" s="50" t="s">
        <v>822</v>
      </c>
      <c r="C1253" s="104">
        <v>226005</v>
      </c>
      <c r="D1253" s="104" t="s">
        <v>848</v>
      </c>
      <c r="E1253" s="104" t="s">
        <v>850</v>
      </c>
      <c r="F1253" s="104" t="s">
        <v>861</v>
      </c>
      <c r="G1253" s="103">
        <v>44896</v>
      </c>
      <c r="H1253"/>
    </row>
    <row r="1254" spans="1:8" ht="25.35" customHeight="1" thickBot="1" x14ac:dyDescent="0.3">
      <c r="A1254" s="122">
        <v>44511</v>
      </c>
      <c r="B1254" s="42" t="s">
        <v>822</v>
      </c>
      <c r="C1254" s="109">
        <v>226005</v>
      </c>
      <c r="D1254" s="109" t="s">
        <v>848</v>
      </c>
      <c r="E1254" s="109" t="s">
        <v>850</v>
      </c>
      <c r="F1254" s="109" t="s">
        <v>862</v>
      </c>
      <c r="G1254" s="105">
        <v>44501</v>
      </c>
      <c r="H1254" s="36"/>
    </row>
    <row r="1255" spans="1:8" ht="25.35" customHeight="1" x14ac:dyDescent="0.25">
      <c r="A1255" s="127">
        <v>44509</v>
      </c>
      <c r="B1255" s="41" t="s">
        <v>821</v>
      </c>
      <c r="C1255" s="62">
        <v>158805</v>
      </c>
      <c r="D1255" s="62" t="s">
        <v>817</v>
      </c>
      <c r="E1255" s="62" t="s">
        <v>818</v>
      </c>
      <c r="F1255" s="19" t="s">
        <v>804</v>
      </c>
      <c r="G1255" s="89">
        <v>44957</v>
      </c>
    </row>
    <row r="1256" spans="1:8" ht="25.35" customHeight="1" x14ac:dyDescent="0.25">
      <c r="A1256" s="139">
        <v>44509</v>
      </c>
      <c r="B1256" s="50" t="s">
        <v>821</v>
      </c>
      <c r="C1256" s="55">
        <v>158805</v>
      </c>
      <c r="D1256" s="55" t="s">
        <v>817</v>
      </c>
      <c r="E1256" s="55" t="s">
        <v>818</v>
      </c>
      <c r="F1256" s="48" t="s">
        <v>805</v>
      </c>
      <c r="G1256" s="90">
        <v>44985</v>
      </c>
    </row>
    <row r="1257" spans="1:8" ht="25.35" customHeight="1" x14ac:dyDescent="0.25">
      <c r="A1257" s="139">
        <v>44509</v>
      </c>
      <c r="B1257" s="50" t="s">
        <v>821</v>
      </c>
      <c r="C1257" s="55">
        <v>13447</v>
      </c>
      <c r="D1257" s="55" t="s">
        <v>819</v>
      </c>
      <c r="E1257" s="55" t="s">
        <v>795</v>
      </c>
      <c r="F1257" s="48" t="s">
        <v>806</v>
      </c>
      <c r="G1257" s="90">
        <v>45169</v>
      </c>
    </row>
    <row r="1258" spans="1:8" ht="25.35" customHeight="1" x14ac:dyDescent="0.25">
      <c r="A1258" s="139">
        <v>44509</v>
      </c>
      <c r="B1258" s="50" t="s">
        <v>821</v>
      </c>
      <c r="C1258" s="55">
        <v>13452</v>
      </c>
      <c r="D1258" s="55" t="s">
        <v>819</v>
      </c>
      <c r="E1258" s="55" t="s">
        <v>796</v>
      </c>
      <c r="F1258" s="55" t="s">
        <v>807</v>
      </c>
      <c r="G1258" s="90">
        <v>45504</v>
      </c>
    </row>
    <row r="1259" spans="1:8" ht="25.35" customHeight="1" x14ac:dyDescent="0.25">
      <c r="A1259" s="139">
        <v>44509</v>
      </c>
      <c r="B1259" s="50" t="s">
        <v>821</v>
      </c>
      <c r="C1259" s="55">
        <v>11671</v>
      </c>
      <c r="D1259" s="55" t="s">
        <v>820</v>
      </c>
      <c r="E1259" s="55" t="s">
        <v>796</v>
      </c>
      <c r="F1259" s="48" t="s">
        <v>808</v>
      </c>
      <c r="G1259" s="90">
        <v>45138</v>
      </c>
    </row>
    <row r="1260" spans="1:8" s="33" customFormat="1" ht="25.35" customHeight="1" x14ac:dyDescent="0.25">
      <c r="A1260" s="139">
        <v>44509</v>
      </c>
      <c r="B1260" s="50" t="s">
        <v>821</v>
      </c>
      <c r="C1260" s="55">
        <v>11671</v>
      </c>
      <c r="D1260" s="55" t="s">
        <v>820</v>
      </c>
      <c r="E1260" s="55" t="s">
        <v>796</v>
      </c>
      <c r="F1260" s="48" t="s">
        <v>809</v>
      </c>
      <c r="G1260" s="90">
        <v>45169</v>
      </c>
      <c r="H1260"/>
    </row>
    <row r="1261" spans="1:8" ht="24.75" customHeight="1" x14ac:dyDescent="0.25">
      <c r="A1261" s="139">
        <v>44509</v>
      </c>
      <c r="B1261" s="50" t="s">
        <v>821</v>
      </c>
      <c r="C1261" s="55">
        <v>11671</v>
      </c>
      <c r="D1261" s="55" t="s">
        <v>820</v>
      </c>
      <c r="E1261" s="55" t="s">
        <v>796</v>
      </c>
      <c r="F1261" s="48" t="s">
        <v>810</v>
      </c>
      <c r="G1261" s="90">
        <v>45169</v>
      </c>
      <c r="H1261" s="33"/>
    </row>
    <row r="1262" spans="1:8" ht="24.75" customHeight="1" x14ac:dyDescent="0.25">
      <c r="A1262" s="139">
        <v>44509</v>
      </c>
      <c r="B1262" s="50" t="s">
        <v>821</v>
      </c>
      <c r="C1262" s="55">
        <v>11671</v>
      </c>
      <c r="D1262" s="55" t="s">
        <v>820</v>
      </c>
      <c r="E1262" s="55" t="s">
        <v>796</v>
      </c>
      <c r="F1262" s="48" t="s">
        <v>811</v>
      </c>
      <c r="G1262" s="90">
        <v>45169</v>
      </c>
    </row>
    <row r="1263" spans="1:8" ht="24.75" customHeight="1" x14ac:dyDescent="0.25">
      <c r="A1263" s="139">
        <v>44509</v>
      </c>
      <c r="B1263" s="50" t="s">
        <v>821</v>
      </c>
      <c r="C1263" s="55">
        <v>11671</v>
      </c>
      <c r="D1263" s="55" t="s">
        <v>820</v>
      </c>
      <c r="E1263" s="55" t="s">
        <v>796</v>
      </c>
      <c r="F1263" s="48" t="s">
        <v>812</v>
      </c>
      <c r="G1263" s="90">
        <v>45169</v>
      </c>
    </row>
    <row r="1264" spans="1:8" ht="25.35" customHeight="1" x14ac:dyDescent="0.25">
      <c r="A1264" s="139">
        <v>44509</v>
      </c>
      <c r="B1264" s="50" t="s">
        <v>821</v>
      </c>
      <c r="C1264" s="55">
        <v>11671</v>
      </c>
      <c r="D1264" s="55" t="s">
        <v>820</v>
      </c>
      <c r="E1264" s="55" t="s">
        <v>796</v>
      </c>
      <c r="F1264" s="48" t="s">
        <v>813</v>
      </c>
      <c r="G1264" s="90">
        <v>45169</v>
      </c>
    </row>
    <row r="1265" spans="1:7" ht="25.35" customHeight="1" x14ac:dyDescent="0.25">
      <c r="A1265" s="139">
        <v>44509</v>
      </c>
      <c r="B1265" s="50" t="s">
        <v>821</v>
      </c>
      <c r="C1265" s="55">
        <v>11670</v>
      </c>
      <c r="D1265" s="55" t="s">
        <v>820</v>
      </c>
      <c r="E1265" s="55" t="s">
        <v>795</v>
      </c>
      <c r="F1265" s="48" t="s">
        <v>814</v>
      </c>
      <c r="G1265" s="90">
        <v>45138</v>
      </c>
    </row>
    <row r="1266" spans="1:7" ht="25.35" customHeight="1" x14ac:dyDescent="0.25">
      <c r="A1266" s="139">
        <v>44509</v>
      </c>
      <c r="B1266" s="50" t="s">
        <v>821</v>
      </c>
      <c r="C1266" s="55">
        <v>11670</v>
      </c>
      <c r="D1266" s="55" t="s">
        <v>820</v>
      </c>
      <c r="E1266" s="55" t="s">
        <v>795</v>
      </c>
      <c r="F1266" s="48" t="s">
        <v>815</v>
      </c>
      <c r="G1266" s="90">
        <v>45169</v>
      </c>
    </row>
    <row r="1267" spans="1:7" ht="25.35" customHeight="1" x14ac:dyDescent="0.25">
      <c r="A1267" s="139">
        <v>44509</v>
      </c>
      <c r="B1267" s="50" t="s">
        <v>821</v>
      </c>
      <c r="C1267" s="55">
        <v>11670</v>
      </c>
      <c r="D1267" s="55" t="s">
        <v>820</v>
      </c>
      <c r="E1267" s="55" t="s">
        <v>795</v>
      </c>
      <c r="F1267" s="48" t="s">
        <v>816</v>
      </c>
      <c r="G1267" s="90">
        <v>45169</v>
      </c>
    </row>
    <row r="1268" spans="1:7" ht="25.35" customHeight="1" x14ac:dyDescent="0.25">
      <c r="A1268" s="139">
        <v>44509</v>
      </c>
      <c r="B1268" s="50" t="s">
        <v>821</v>
      </c>
      <c r="C1268" s="48">
        <v>11693</v>
      </c>
      <c r="D1268" s="48" t="s">
        <v>791</v>
      </c>
      <c r="E1268" s="48" t="s">
        <v>792</v>
      </c>
      <c r="F1268" s="48" t="s">
        <v>797</v>
      </c>
      <c r="G1268" s="90">
        <v>45107</v>
      </c>
    </row>
    <row r="1269" spans="1:7" ht="25.35" customHeight="1" x14ac:dyDescent="0.25">
      <c r="A1269" s="139">
        <v>44509</v>
      </c>
      <c r="B1269" s="50" t="s">
        <v>821</v>
      </c>
      <c r="C1269" s="55">
        <v>11696</v>
      </c>
      <c r="D1269" s="55" t="s">
        <v>791</v>
      </c>
      <c r="E1269" s="55" t="s">
        <v>793</v>
      </c>
      <c r="F1269" s="48" t="s">
        <v>798</v>
      </c>
      <c r="G1269" s="90">
        <v>45504</v>
      </c>
    </row>
    <row r="1270" spans="1:7" ht="25.35" customHeight="1" x14ac:dyDescent="0.25">
      <c r="A1270" s="139">
        <v>44509</v>
      </c>
      <c r="B1270" s="50" t="s">
        <v>821</v>
      </c>
      <c r="C1270" s="55">
        <v>11696</v>
      </c>
      <c r="D1270" s="55" t="s">
        <v>791</v>
      </c>
      <c r="E1270" s="55" t="s">
        <v>793</v>
      </c>
      <c r="F1270" s="48" t="s">
        <v>799</v>
      </c>
      <c r="G1270" s="90">
        <v>45535</v>
      </c>
    </row>
    <row r="1271" spans="1:7" ht="25.35" customHeight="1" x14ac:dyDescent="0.25">
      <c r="A1271" s="139">
        <v>44509</v>
      </c>
      <c r="B1271" s="50" t="s">
        <v>821</v>
      </c>
      <c r="C1271" s="55">
        <v>13440</v>
      </c>
      <c r="D1271" s="55" t="s">
        <v>794</v>
      </c>
      <c r="E1271" s="55" t="s">
        <v>795</v>
      </c>
      <c r="F1271" s="55" t="s">
        <v>800</v>
      </c>
      <c r="G1271" s="90">
        <v>45077</v>
      </c>
    </row>
    <row r="1272" spans="1:7" ht="25.35" customHeight="1" x14ac:dyDescent="0.25">
      <c r="A1272" s="139">
        <v>44509</v>
      </c>
      <c r="B1272" s="50" t="s">
        <v>821</v>
      </c>
      <c r="C1272" s="55">
        <v>13440</v>
      </c>
      <c r="D1272" s="55" t="s">
        <v>794</v>
      </c>
      <c r="E1272" s="55" t="s">
        <v>795</v>
      </c>
      <c r="F1272" s="55" t="s">
        <v>801</v>
      </c>
      <c r="G1272" s="90">
        <v>45169</v>
      </c>
    </row>
    <row r="1273" spans="1:7" ht="25.35" customHeight="1" x14ac:dyDescent="0.25">
      <c r="A1273" s="139">
        <v>44509</v>
      </c>
      <c r="B1273" s="50" t="s">
        <v>821</v>
      </c>
      <c r="C1273" s="55">
        <v>13441</v>
      </c>
      <c r="D1273" s="55" t="s">
        <v>794</v>
      </c>
      <c r="E1273" s="55" t="s">
        <v>796</v>
      </c>
      <c r="F1273" s="55" t="s">
        <v>802</v>
      </c>
      <c r="G1273" s="90">
        <v>45291</v>
      </c>
    </row>
    <row r="1274" spans="1:7" ht="25.35" customHeight="1" x14ac:dyDescent="0.25">
      <c r="A1274" s="139">
        <v>44509</v>
      </c>
      <c r="B1274" s="50" t="s">
        <v>821</v>
      </c>
      <c r="C1274" s="55">
        <v>13441</v>
      </c>
      <c r="D1274" s="55" t="s">
        <v>794</v>
      </c>
      <c r="E1274" s="55" t="s">
        <v>796</v>
      </c>
      <c r="F1274" s="55" t="s">
        <v>803</v>
      </c>
      <c r="G1274" s="90">
        <v>45504</v>
      </c>
    </row>
    <row r="1275" spans="1:7" ht="25.35" customHeight="1" x14ac:dyDescent="0.25">
      <c r="A1275" s="139">
        <v>44509</v>
      </c>
      <c r="B1275" s="50" t="s">
        <v>821</v>
      </c>
      <c r="C1275" s="55">
        <v>187184</v>
      </c>
      <c r="D1275" s="55" t="s">
        <v>772</v>
      </c>
      <c r="E1275" s="55" t="s">
        <v>782</v>
      </c>
      <c r="F1275" s="55" t="s">
        <v>784</v>
      </c>
      <c r="G1275" s="90">
        <v>45351</v>
      </c>
    </row>
    <row r="1276" spans="1:7" ht="25.35" customHeight="1" x14ac:dyDescent="0.25">
      <c r="A1276" s="139">
        <v>44509</v>
      </c>
      <c r="B1276" s="50" t="s">
        <v>821</v>
      </c>
      <c r="C1276" s="55">
        <v>187184</v>
      </c>
      <c r="D1276" s="55" t="s">
        <v>772</v>
      </c>
      <c r="E1276" s="55" t="s">
        <v>782</v>
      </c>
      <c r="F1276" s="101" t="s">
        <v>785</v>
      </c>
      <c r="G1276" s="90">
        <v>45430</v>
      </c>
    </row>
    <row r="1277" spans="1:7" ht="25.35" customHeight="1" x14ac:dyDescent="0.25">
      <c r="A1277" s="139">
        <v>44509</v>
      </c>
      <c r="B1277" s="50" t="s">
        <v>821</v>
      </c>
      <c r="C1277" s="55">
        <v>187184</v>
      </c>
      <c r="D1277" s="55" t="s">
        <v>772</v>
      </c>
      <c r="E1277" s="55" t="s">
        <v>782</v>
      </c>
      <c r="F1277" s="55" t="s">
        <v>786</v>
      </c>
      <c r="G1277" s="90">
        <v>45463</v>
      </c>
    </row>
    <row r="1278" spans="1:7" ht="25.35" customHeight="1" x14ac:dyDescent="0.25">
      <c r="A1278" s="139">
        <v>44509</v>
      </c>
      <c r="B1278" s="50" t="s">
        <v>821</v>
      </c>
      <c r="C1278" s="55">
        <v>187184</v>
      </c>
      <c r="D1278" s="55" t="s">
        <v>772</v>
      </c>
      <c r="E1278" s="55" t="s">
        <v>782</v>
      </c>
      <c r="F1278" s="55" t="s">
        <v>787</v>
      </c>
      <c r="G1278" s="90">
        <v>45501</v>
      </c>
    </row>
    <row r="1279" spans="1:7" ht="25.35" customHeight="1" x14ac:dyDescent="0.25">
      <c r="A1279" s="139">
        <v>44509</v>
      </c>
      <c r="B1279" s="50" t="s">
        <v>821</v>
      </c>
      <c r="C1279" s="55">
        <v>187184</v>
      </c>
      <c r="D1279" s="55" t="s">
        <v>772</v>
      </c>
      <c r="E1279" s="55" t="s">
        <v>782</v>
      </c>
      <c r="F1279" s="55" t="s">
        <v>788</v>
      </c>
      <c r="G1279" s="90">
        <v>45547</v>
      </c>
    </row>
    <row r="1280" spans="1:7" ht="25.35" customHeight="1" x14ac:dyDescent="0.25">
      <c r="A1280" s="139">
        <v>44509</v>
      </c>
      <c r="B1280" s="50" t="s">
        <v>821</v>
      </c>
      <c r="C1280" s="55">
        <v>187192</v>
      </c>
      <c r="D1280" s="55" t="s">
        <v>772</v>
      </c>
      <c r="E1280" s="55" t="s">
        <v>783</v>
      </c>
      <c r="F1280" s="55" t="s">
        <v>789</v>
      </c>
      <c r="G1280" s="90">
        <v>45254</v>
      </c>
    </row>
    <row r="1281" spans="1:7" ht="25.35" customHeight="1" x14ac:dyDescent="0.25">
      <c r="A1281" s="139">
        <v>44509</v>
      </c>
      <c r="B1281" s="50" t="s">
        <v>821</v>
      </c>
      <c r="C1281" s="55">
        <v>187192</v>
      </c>
      <c r="D1281" s="55" t="s">
        <v>772</v>
      </c>
      <c r="E1281" s="55" t="s">
        <v>783</v>
      </c>
      <c r="F1281" s="55" t="s">
        <v>790</v>
      </c>
      <c r="G1281" s="90">
        <v>45304</v>
      </c>
    </row>
    <row r="1282" spans="1:7" ht="25.35" customHeight="1" x14ac:dyDescent="0.25">
      <c r="A1282" s="139">
        <v>44509</v>
      </c>
      <c r="B1282" s="50" t="s">
        <v>821</v>
      </c>
      <c r="C1282" s="55">
        <v>187183</v>
      </c>
      <c r="D1282" s="55" t="s">
        <v>772</v>
      </c>
      <c r="E1282" s="55" t="s">
        <v>778</v>
      </c>
      <c r="F1282" s="55" t="s">
        <v>779</v>
      </c>
      <c r="G1282" s="90">
        <v>45351</v>
      </c>
    </row>
    <row r="1283" spans="1:7" ht="25.35" customHeight="1" x14ac:dyDescent="0.25">
      <c r="A1283" s="139">
        <v>44509</v>
      </c>
      <c r="B1283" s="50" t="s">
        <v>821</v>
      </c>
      <c r="C1283" s="55">
        <v>187183</v>
      </c>
      <c r="D1283" s="55" t="s">
        <v>772</v>
      </c>
      <c r="E1283" s="55" t="s">
        <v>778</v>
      </c>
      <c r="F1283" s="55" t="s">
        <v>780</v>
      </c>
      <c r="G1283" s="90">
        <v>45520</v>
      </c>
    </row>
    <row r="1284" spans="1:7" ht="24" customHeight="1" x14ac:dyDescent="0.25">
      <c r="A1284" s="139">
        <v>44509</v>
      </c>
      <c r="B1284" s="50" t="s">
        <v>821</v>
      </c>
      <c r="C1284" s="55">
        <v>187183</v>
      </c>
      <c r="D1284" s="55" t="s">
        <v>772</v>
      </c>
      <c r="E1284" s="55" t="s">
        <v>778</v>
      </c>
      <c r="F1284" s="55" t="s">
        <v>781</v>
      </c>
      <c r="G1284" s="90">
        <v>45547</v>
      </c>
    </row>
    <row r="1285" spans="1:7" ht="24" customHeight="1" x14ac:dyDescent="0.25">
      <c r="A1285" s="139">
        <v>44509</v>
      </c>
      <c r="B1285" s="50" t="s">
        <v>821</v>
      </c>
      <c r="C1285" s="55">
        <v>187195</v>
      </c>
      <c r="D1285" s="55" t="s">
        <v>772</v>
      </c>
      <c r="E1285" s="55" t="s">
        <v>773</v>
      </c>
      <c r="F1285" s="55" t="s">
        <v>774</v>
      </c>
      <c r="G1285" s="90">
        <v>45482</v>
      </c>
    </row>
    <row r="1286" spans="1:7" ht="25.35" customHeight="1" x14ac:dyDescent="0.25">
      <c r="A1286" s="139">
        <v>44509</v>
      </c>
      <c r="B1286" s="50" t="s">
        <v>821</v>
      </c>
      <c r="C1286" s="55">
        <v>187195</v>
      </c>
      <c r="D1286" s="55" t="s">
        <v>772</v>
      </c>
      <c r="E1286" s="55" t="s">
        <v>773</v>
      </c>
      <c r="F1286" s="55" t="s">
        <v>775</v>
      </c>
      <c r="G1286" s="90">
        <v>45482</v>
      </c>
    </row>
    <row r="1287" spans="1:7" ht="25.35" customHeight="1" x14ac:dyDescent="0.25">
      <c r="A1287" s="139">
        <v>44509</v>
      </c>
      <c r="B1287" s="50" t="s">
        <v>821</v>
      </c>
      <c r="C1287" s="55">
        <v>187195</v>
      </c>
      <c r="D1287" s="55" t="s">
        <v>772</v>
      </c>
      <c r="E1287" s="55" t="s">
        <v>773</v>
      </c>
      <c r="F1287" s="55" t="s">
        <v>776</v>
      </c>
      <c r="G1287" s="90">
        <v>45523</v>
      </c>
    </row>
    <row r="1288" spans="1:7" ht="25.35" customHeight="1" x14ac:dyDescent="0.25">
      <c r="A1288" s="139">
        <v>44509</v>
      </c>
      <c r="B1288" s="50" t="s">
        <v>821</v>
      </c>
      <c r="C1288" s="55">
        <v>187195</v>
      </c>
      <c r="D1288" s="55" t="s">
        <v>772</v>
      </c>
      <c r="E1288" s="55" t="s">
        <v>773</v>
      </c>
      <c r="F1288" s="55" t="s">
        <v>777</v>
      </c>
      <c r="G1288" s="90">
        <v>45524</v>
      </c>
    </row>
    <row r="1289" spans="1:7" ht="25.35" customHeight="1" thickBot="1" x14ac:dyDescent="0.3">
      <c r="A1289" s="140">
        <v>44509</v>
      </c>
      <c r="B1289" s="42" t="s">
        <v>821</v>
      </c>
      <c r="C1289" s="63">
        <v>235772</v>
      </c>
      <c r="D1289" s="63" t="s">
        <v>769</v>
      </c>
      <c r="E1289" s="63" t="s">
        <v>770</v>
      </c>
      <c r="F1289" s="63" t="s">
        <v>771</v>
      </c>
      <c r="G1289" s="95">
        <v>45077</v>
      </c>
    </row>
    <row r="1290" spans="1:7" ht="25.35" customHeight="1" thickBot="1" x14ac:dyDescent="0.3">
      <c r="A1290" s="71">
        <v>44504</v>
      </c>
      <c r="B1290" s="53" t="s">
        <v>767</v>
      </c>
      <c r="C1290" s="72" t="s">
        <v>452</v>
      </c>
      <c r="D1290" s="53" t="s">
        <v>449</v>
      </c>
      <c r="E1290" s="53" t="s">
        <v>450</v>
      </c>
      <c r="F1290" s="72" t="s">
        <v>768</v>
      </c>
      <c r="G1290" s="189" t="s">
        <v>306</v>
      </c>
    </row>
    <row r="1291" spans="1:7" ht="24" customHeight="1" thickBot="1" x14ac:dyDescent="0.3">
      <c r="A1291" s="56">
        <v>44484</v>
      </c>
      <c r="B1291" s="51" t="s">
        <v>763</v>
      </c>
      <c r="C1291" s="51">
        <v>230438</v>
      </c>
      <c r="D1291" s="51" t="s">
        <v>764</v>
      </c>
      <c r="E1291" s="51" t="s">
        <v>765</v>
      </c>
      <c r="F1291" s="47" t="s">
        <v>766</v>
      </c>
      <c r="G1291" s="192" t="s">
        <v>316</v>
      </c>
    </row>
    <row r="1292" spans="1:7" ht="24" customHeight="1" x14ac:dyDescent="0.25">
      <c r="A1292" s="118">
        <v>44484</v>
      </c>
      <c r="B1292" s="41" t="s">
        <v>762</v>
      </c>
      <c r="C1292" s="41">
        <v>242329</v>
      </c>
      <c r="D1292" s="41" t="s">
        <v>755</v>
      </c>
      <c r="E1292" s="41" t="s">
        <v>756</v>
      </c>
      <c r="F1292" s="62" t="s">
        <v>758</v>
      </c>
      <c r="G1292" s="149" t="s">
        <v>21</v>
      </c>
    </row>
    <row r="1293" spans="1:7" ht="24" customHeight="1" x14ac:dyDescent="0.25">
      <c r="A1293" s="123">
        <v>44484</v>
      </c>
      <c r="B1293" s="50" t="s">
        <v>762</v>
      </c>
      <c r="C1293" s="50">
        <v>242329</v>
      </c>
      <c r="D1293" s="50" t="s">
        <v>755</v>
      </c>
      <c r="E1293" s="50" t="s">
        <v>756</v>
      </c>
      <c r="F1293" s="55" t="s">
        <v>759</v>
      </c>
      <c r="G1293" s="29" t="s">
        <v>71</v>
      </c>
    </row>
    <row r="1294" spans="1:7" ht="24" customHeight="1" x14ac:dyDescent="0.25">
      <c r="A1294" s="123">
        <v>44484</v>
      </c>
      <c r="B1294" s="50" t="s">
        <v>762</v>
      </c>
      <c r="C1294" s="50">
        <v>242329</v>
      </c>
      <c r="D1294" s="50" t="s">
        <v>755</v>
      </c>
      <c r="E1294" s="50" t="s">
        <v>756</v>
      </c>
      <c r="F1294" s="55" t="s">
        <v>760</v>
      </c>
      <c r="G1294" s="29" t="s">
        <v>197</v>
      </c>
    </row>
    <row r="1295" spans="1:7" ht="25.35" customHeight="1" thickBot="1" x14ac:dyDescent="0.3">
      <c r="A1295" s="122">
        <v>44484</v>
      </c>
      <c r="B1295" s="42" t="s">
        <v>762</v>
      </c>
      <c r="C1295" s="42">
        <v>242319</v>
      </c>
      <c r="D1295" s="42" t="s">
        <v>755</v>
      </c>
      <c r="E1295" s="42" t="s">
        <v>757</v>
      </c>
      <c r="F1295" s="65" t="s">
        <v>761</v>
      </c>
      <c r="G1295" s="30" t="s">
        <v>71</v>
      </c>
    </row>
    <row r="1296" spans="1:7" ht="25.35" customHeight="1" thickBot="1" x14ac:dyDescent="0.3">
      <c r="A1296" s="56">
        <v>44476</v>
      </c>
      <c r="B1296" s="51" t="s">
        <v>750</v>
      </c>
      <c r="C1296" s="47" t="s">
        <v>751</v>
      </c>
      <c r="D1296" s="51" t="s">
        <v>752</v>
      </c>
      <c r="E1296" s="51" t="s">
        <v>753</v>
      </c>
      <c r="F1296" s="47" t="s">
        <v>754</v>
      </c>
      <c r="G1296" s="192" t="s">
        <v>143</v>
      </c>
    </row>
    <row r="1297" spans="1:7" ht="25.35" customHeight="1" x14ac:dyDescent="0.25">
      <c r="A1297" s="118">
        <v>44475</v>
      </c>
      <c r="B1297" s="41" t="s">
        <v>744</v>
      </c>
      <c r="C1297" s="41">
        <v>225546</v>
      </c>
      <c r="D1297" s="41" t="s">
        <v>745</v>
      </c>
      <c r="E1297" s="41" t="s">
        <v>746</v>
      </c>
      <c r="F1297" s="62" t="s">
        <v>748</v>
      </c>
      <c r="G1297" s="24">
        <v>45200</v>
      </c>
    </row>
    <row r="1298" spans="1:7" ht="25.35" customHeight="1" thickBot="1" x14ac:dyDescent="0.3">
      <c r="A1298" s="122">
        <v>44475</v>
      </c>
      <c r="B1298" s="42" t="s">
        <v>744</v>
      </c>
      <c r="C1298" s="42">
        <v>225547</v>
      </c>
      <c r="D1298" s="42" t="s">
        <v>745</v>
      </c>
      <c r="E1298" s="42" t="s">
        <v>747</v>
      </c>
      <c r="F1298" s="63" t="s">
        <v>749</v>
      </c>
      <c r="G1298" s="26">
        <v>45200</v>
      </c>
    </row>
    <row r="1299" spans="1:7" ht="25.35" customHeight="1" thickBot="1" x14ac:dyDescent="0.3">
      <c r="A1299" s="100" t="s">
        <v>740</v>
      </c>
      <c r="B1299" s="47" t="s">
        <v>741</v>
      </c>
      <c r="C1299" s="47" t="s">
        <v>616</v>
      </c>
      <c r="D1299" s="99" t="s">
        <v>617</v>
      </c>
      <c r="E1299" s="47" t="s">
        <v>620</v>
      </c>
      <c r="F1299" s="99" t="s">
        <v>742</v>
      </c>
      <c r="G1299" s="192" t="s">
        <v>743</v>
      </c>
    </row>
    <row r="1300" spans="1:7" ht="25.35" customHeight="1" x14ac:dyDescent="0.25">
      <c r="A1300" s="118">
        <v>44463</v>
      </c>
      <c r="B1300" s="41" t="s">
        <v>732</v>
      </c>
      <c r="C1300" s="41">
        <v>102275</v>
      </c>
      <c r="D1300" s="41" t="s">
        <v>733</v>
      </c>
      <c r="E1300" s="41" t="s">
        <v>734</v>
      </c>
      <c r="F1300" s="64" t="s">
        <v>737</v>
      </c>
      <c r="G1300" s="149" t="s">
        <v>312</v>
      </c>
    </row>
    <row r="1301" spans="1:7" ht="25.35" customHeight="1" x14ac:dyDescent="0.25">
      <c r="A1301" s="123">
        <v>44463</v>
      </c>
      <c r="B1301" s="50" t="s">
        <v>732</v>
      </c>
      <c r="C1301" s="50">
        <v>102574</v>
      </c>
      <c r="D1301" s="50" t="s">
        <v>733</v>
      </c>
      <c r="E1301" s="50" t="s">
        <v>735</v>
      </c>
      <c r="F1301" s="68" t="s">
        <v>738</v>
      </c>
      <c r="G1301" s="29" t="s">
        <v>312</v>
      </c>
    </row>
    <row r="1302" spans="1:7" ht="25.35" customHeight="1" thickBot="1" x14ac:dyDescent="0.3">
      <c r="A1302" s="122">
        <v>44463</v>
      </c>
      <c r="B1302" s="42" t="s">
        <v>732</v>
      </c>
      <c r="C1302" s="42">
        <v>215222</v>
      </c>
      <c r="D1302" s="42" t="s">
        <v>733</v>
      </c>
      <c r="E1302" s="42" t="s">
        <v>736</v>
      </c>
      <c r="F1302" s="65" t="s">
        <v>739</v>
      </c>
      <c r="G1302" s="30" t="s">
        <v>433</v>
      </c>
    </row>
    <row r="1303" spans="1:7" ht="25.35" customHeight="1" thickBot="1" x14ac:dyDescent="0.3">
      <c r="A1303" s="56">
        <v>44459</v>
      </c>
      <c r="B1303" s="51" t="s">
        <v>728</v>
      </c>
      <c r="C1303" s="51">
        <v>253128</v>
      </c>
      <c r="D1303" s="51" t="s">
        <v>731</v>
      </c>
      <c r="E1303" s="51" t="s">
        <v>729</v>
      </c>
      <c r="F1303" s="99" t="s">
        <v>730</v>
      </c>
      <c r="G1303" s="192" t="s">
        <v>21</v>
      </c>
    </row>
    <row r="1304" spans="1:7" ht="25.35" customHeight="1" x14ac:dyDescent="0.25">
      <c r="A1304" s="118">
        <v>44452</v>
      </c>
      <c r="B1304" s="41" t="s">
        <v>725</v>
      </c>
      <c r="C1304" s="62">
        <v>223560</v>
      </c>
      <c r="D1304" s="62" t="s">
        <v>170</v>
      </c>
      <c r="E1304" s="62" t="s">
        <v>171</v>
      </c>
      <c r="F1304" s="64" t="s">
        <v>726</v>
      </c>
      <c r="G1304" s="149" t="s">
        <v>306</v>
      </c>
    </row>
    <row r="1305" spans="1:7" ht="25.35" customHeight="1" thickBot="1" x14ac:dyDescent="0.3">
      <c r="A1305" s="122">
        <v>44452</v>
      </c>
      <c r="B1305" s="42" t="s">
        <v>725</v>
      </c>
      <c r="C1305" s="63">
        <v>223560</v>
      </c>
      <c r="D1305" s="63" t="s">
        <v>170</v>
      </c>
      <c r="E1305" s="63" t="s">
        <v>171</v>
      </c>
      <c r="F1305" s="65" t="s">
        <v>727</v>
      </c>
      <c r="G1305" s="30" t="s">
        <v>582</v>
      </c>
    </row>
    <row r="1306" spans="1:7" ht="25.35" customHeight="1" x14ac:dyDescent="0.25">
      <c r="A1306" s="127">
        <v>44448</v>
      </c>
      <c r="B1306" s="98" t="s">
        <v>720</v>
      </c>
      <c r="C1306" s="98">
        <v>18303</v>
      </c>
      <c r="D1306" s="19" t="s">
        <v>721</v>
      </c>
      <c r="E1306" s="19" t="s">
        <v>722</v>
      </c>
      <c r="F1306" s="62">
        <v>21265406</v>
      </c>
      <c r="G1306" s="89">
        <v>45444</v>
      </c>
    </row>
    <row r="1307" spans="1:7" ht="25.35" customHeight="1" x14ac:dyDescent="0.25">
      <c r="A1307" s="139">
        <v>44448</v>
      </c>
      <c r="B1307" s="135" t="s">
        <v>720</v>
      </c>
      <c r="C1307" s="135">
        <v>18304</v>
      </c>
      <c r="D1307" s="48" t="s">
        <v>721</v>
      </c>
      <c r="E1307" s="48" t="s">
        <v>723</v>
      </c>
      <c r="F1307" s="55">
        <v>212468142</v>
      </c>
      <c r="G1307" s="90">
        <v>45413</v>
      </c>
    </row>
    <row r="1308" spans="1:7" ht="25.35" customHeight="1" x14ac:dyDescent="0.25">
      <c r="A1308" s="139">
        <v>44448</v>
      </c>
      <c r="B1308" s="135" t="s">
        <v>720</v>
      </c>
      <c r="C1308" s="135">
        <v>18304</v>
      </c>
      <c r="D1308" s="48" t="s">
        <v>721</v>
      </c>
      <c r="E1308" s="48" t="s">
        <v>723</v>
      </c>
      <c r="F1308" s="55">
        <v>212928142</v>
      </c>
      <c r="G1308" s="90">
        <v>45444</v>
      </c>
    </row>
    <row r="1309" spans="1:7" ht="25.35" customHeight="1" x14ac:dyDescent="0.25">
      <c r="A1309" s="139">
        <v>44448</v>
      </c>
      <c r="B1309" s="135" t="s">
        <v>720</v>
      </c>
      <c r="C1309" s="135">
        <v>18305</v>
      </c>
      <c r="D1309" s="48" t="s">
        <v>721</v>
      </c>
      <c r="E1309" s="48" t="s">
        <v>724</v>
      </c>
      <c r="F1309" s="55">
        <v>2118493601</v>
      </c>
      <c r="G1309" s="90">
        <v>45383</v>
      </c>
    </row>
    <row r="1310" spans="1:7" ht="25.35" customHeight="1" thickBot="1" x14ac:dyDescent="0.3">
      <c r="A1310" s="144">
        <v>44448</v>
      </c>
      <c r="B1310" s="145" t="s">
        <v>720</v>
      </c>
      <c r="C1310" s="145">
        <v>18305</v>
      </c>
      <c r="D1310" s="136" t="s">
        <v>721</v>
      </c>
      <c r="E1310" s="136" t="s">
        <v>724</v>
      </c>
      <c r="F1310" s="126">
        <v>2126193601</v>
      </c>
      <c r="G1310" s="146">
        <v>45413</v>
      </c>
    </row>
    <row r="1311" spans="1:7" ht="25.35" customHeight="1" thickBot="1" x14ac:dyDescent="0.3">
      <c r="A1311" s="2">
        <v>44440</v>
      </c>
      <c r="B1311" s="5" t="s">
        <v>719</v>
      </c>
      <c r="C1311" s="147">
        <v>222450</v>
      </c>
      <c r="D1311" s="10" t="s">
        <v>716</v>
      </c>
      <c r="E1311" s="10" t="s">
        <v>717</v>
      </c>
      <c r="F1311" s="10" t="s">
        <v>718</v>
      </c>
      <c r="G1311" s="40">
        <v>45139</v>
      </c>
    </row>
    <row r="1312" spans="1:7" ht="25.35" customHeight="1" x14ac:dyDescent="0.25">
      <c r="A1312" s="119">
        <v>44425</v>
      </c>
      <c r="B1312" s="52" t="s">
        <v>706</v>
      </c>
      <c r="C1312" s="52">
        <v>250051</v>
      </c>
      <c r="D1312" s="52" t="s">
        <v>475</v>
      </c>
      <c r="E1312" s="52" t="s">
        <v>476</v>
      </c>
      <c r="F1312" s="57" t="s">
        <v>707</v>
      </c>
      <c r="G1312" s="45">
        <v>44986</v>
      </c>
    </row>
    <row r="1313" spans="1:7" ht="25.35" customHeight="1" x14ac:dyDescent="0.25">
      <c r="A1313" s="119">
        <v>44425</v>
      </c>
      <c r="B1313" s="52" t="s">
        <v>706</v>
      </c>
      <c r="C1313" s="52">
        <v>250051</v>
      </c>
      <c r="D1313" s="52" t="s">
        <v>475</v>
      </c>
      <c r="E1313" s="52" t="s">
        <v>476</v>
      </c>
      <c r="F1313" s="55" t="s">
        <v>708</v>
      </c>
      <c r="G1313" s="25">
        <v>45108</v>
      </c>
    </row>
    <row r="1314" spans="1:7" ht="25.35" customHeight="1" x14ac:dyDescent="0.25">
      <c r="A1314" s="119">
        <v>44425</v>
      </c>
      <c r="B1314" s="52" t="s">
        <v>706</v>
      </c>
      <c r="C1314" s="52">
        <v>250051</v>
      </c>
      <c r="D1314" s="52" t="s">
        <v>475</v>
      </c>
      <c r="E1314" s="52" t="s">
        <v>476</v>
      </c>
      <c r="F1314" s="55" t="s">
        <v>709</v>
      </c>
      <c r="G1314" s="25">
        <v>45139</v>
      </c>
    </row>
    <row r="1315" spans="1:7" ht="25.35" customHeight="1" x14ac:dyDescent="0.25">
      <c r="A1315" s="119">
        <v>44425</v>
      </c>
      <c r="B1315" s="52" t="s">
        <v>706</v>
      </c>
      <c r="C1315" s="52">
        <v>250051</v>
      </c>
      <c r="D1315" s="52" t="s">
        <v>475</v>
      </c>
      <c r="E1315" s="52" t="s">
        <v>476</v>
      </c>
      <c r="F1315" s="55" t="s">
        <v>710</v>
      </c>
      <c r="G1315" s="25">
        <v>45140</v>
      </c>
    </row>
    <row r="1316" spans="1:7" ht="25.35" customHeight="1" x14ac:dyDescent="0.25">
      <c r="A1316" s="119">
        <v>44425</v>
      </c>
      <c r="B1316" s="52" t="s">
        <v>706</v>
      </c>
      <c r="C1316" s="52">
        <v>250051</v>
      </c>
      <c r="D1316" s="52" t="s">
        <v>475</v>
      </c>
      <c r="E1316" s="52" t="s">
        <v>476</v>
      </c>
      <c r="F1316" s="55" t="s">
        <v>711</v>
      </c>
      <c r="G1316" s="25">
        <v>45141</v>
      </c>
    </row>
    <row r="1317" spans="1:7" ht="25.35" customHeight="1" x14ac:dyDescent="0.25">
      <c r="A1317" s="119">
        <v>44425</v>
      </c>
      <c r="B1317" s="52" t="s">
        <v>706</v>
      </c>
      <c r="C1317" s="52">
        <v>250051</v>
      </c>
      <c r="D1317" s="52" t="s">
        <v>475</v>
      </c>
      <c r="E1317" s="52" t="s">
        <v>476</v>
      </c>
      <c r="F1317" s="55" t="s">
        <v>712</v>
      </c>
      <c r="G1317" s="25">
        <v>45142</v>
      </c>
    </row>
    <row r="1318" spans="1:7" ht="25.35" customHeight="1" x14ac:dyDescent="0.25">
      <c r="A1318" s="119">
        <v>44425</v>
      </c>
      <c r="B1318" s="52" t="s">
        <v>706</v>
      </c>
      <c r="C1318" s="52">
        <v>250051</v>
      </c>
      <c r="D1318" s="52" t="s">
        <v>475</v>
      </c>
      <c r="E1318" s="52" t="s">
        <v>476</v>
      </c>
      <c r="F1318" s="55" t="s">
        <v>713</v>
      </c>
      <c r="G1318" s="25">
        <v>45143</v>
      </c>
    </row>
    <row r="1319" spans="1:7" ht="25.35" customHeight="1" x14ac:dyDescent="0.25">
      <c r="A1319" s="119">
        <v>44425</v>
      </c>
      <c r="B1319" s="52" t="s">
        <v>706</v>
      </c>
      <c r="C1319" s="52">
        <v>250051</v>
      </c>
      <c r="D1319" s="52" t="s">
        <v>475</v>
      </c>
      <c r="E1319" s="52" t="s">
        <v>476</v>
      </c>
      <c r="F1319" s="55" t="s">
        <v>714</v>
      </c>
      <c r="G1319" s="25">
        <v>45144</v>
      </c>
    </row>
    <row r="1320" spans="1:7" ht="25.35" customHeight="1" thickBot="1" x14ac:dyDescent="0.3">
      <c r="A1320" s="119">
        <v>44425</v>
      </c>
      <c r="B1320" s="52" t="s">
        <v>706</v>
      </c>
      <c r="C1320" s="52">
        <v>250051</v>
      </c>
      <c r="D1320" s="52" t="s">
        <v>475</v>
      </c>
      <c r="E1320" s="52" t="s">
        <v>476</v>
      </c>
      <c r="F1320" s="63" t="s">
        <v>715</v>
      </c>
      <c r="G1320" s="26">
        <v>45145</v>
      </c>
    </row>
    <row r="1321" spans="1:7" ht="25.35" customHeight="1" thickBot="1" x14ac:dyDescent="0.3">
      <c r="A1321" s="2">
        <v>44420</v>
      </c>
      <c r="B1321" s="5" t="s">
        <v>703</v>
      </c>
      <c r="C1321" s="5">
        <v>252492</v>
      </c>
      <c r="D1321" s="5" t="s">
        <v>704</v>
      </c>
      <c r="E1321" s="5" t="s">
        <v>705</v>
      </c>
      <c r="F1321" s="5">
        <v>112521</v>
      </c>
      <c r="G1321" s="40">
        <v>45383</v>
      </c>
    </row>
    <row r="1322" spans="1:7" ht="25.35" customHeight="1" thickBot="1" x14ac:dyDescent="0.3">
      <c r="A1322" s="56">
        <v>44420</v>
      </c>
      <c r="B1322" s="51" t="s">
        <v>697</v>
      </c>
      <c r="C1322" s="51">
        <v>238142</v>
      </c>
      <c r="D1322" s="51" t="s">
        <v>698</v>
      </c>
      <c r="E1322" s="51" t="s">
        <v>699</v>
      </c>
      <c r="F1322" s="47" t="s">
        <v>700</v>
      </c>
      <c r="G1322" s="192" t="s">
        <v>564</v>
      </c>
    </row>
    <row r="1323" spans="1:7" ht="25.35" customHeight="1" x14ac:dyDescent="0.25">
      <c r="A1323" s="118">
        <v>44404</v>
      </c>
      <c r="B1323" s="41" t="s">
        <v>701</v>
      </c>
      <c r="C1323" s="19">
        <v>85771</v>
      </c>
      <c r="D1323" s="19" t="s">
        <v>554</v>
      </c>
      <c r="E1323" s="19" t="s">
        <v>556</v>
      </c>
      <c r="F1323" s="62" t="s">
        <v>695</v>
      </c>
      <c r="G1323" s="24">
        <v>45323</v>
      </c>
    </row>
    <row r="1324" spans="1:7" ht="25.35" customHeight="1" thickBot="1" x14ac:dyDescent="0.3">
      <c r="A1324" s="122">
        <v>44404</v>
      </c>
      <c r="B1324" s="42" t="s">
        <v>701</v>
      </c>
      <c r="C1324" s="49">
        <v>85772</v>
      </c>
      <c r="D1324" s="49" t="s">
        <v>554</v>
      </c>
      <c r="E1324" s="49" t="s">
        <v>555</v>
      </c>
      <c r="F1324" s="63" t="s">
        <v>696</v>
      </c>
      <c r="G1324" s="95">
        <v>45231</v>
      </c>
    </row>
    <row r="1325" spans="1:7" ht="21.75" customHeight="1" x14ac:dyDescent="0.25">
      <c r="A1325" s="119">
        <v>44397</v>
      </c>
      <c r="B1325" s="52" t="s">
        <v>677</v>
      </c>
      <c r="C1325" s="67" t="s">
        <v>631</v>
      </c>
      <c r="D1325" s="52" t="s">
        <v>634</v>
      </c>
      <c r="E1325" s="52" t="s">
        <v>635</v>
      </c>
      <c r="F1325" s="67" t="s">
        <v>678</v>
      </c>
      <c r="G1325" s="28" t="s">
        <v>71</v>
      </c>
    </row>
    <row r="1326" spans="1:7" ht="25.5" customHeight="1" x14ac:dyDescent="0.25">
      <c r="A1326" s="119">
        <v>44397</v>
      </c>
      <c r="B1326" s="52" t="s">
        <v>677</v>
      </c>
      <c r="C1326" s="67" t="s">
        <v>631</v>
      </c>
      <c r="D1326" s="52" t="s">
        <v>634</v>
      </c>
      <c r="E1326" s="52" t="s">
        <v>635</v>
      </c>
      <c r="F1326" s="68" t="s">
        <v>679</v>
      </c>
      <c r="G1326" s="29" t="s">
        <v>71</v>
      </c>
    </row>
    <row r="1327" spans="1:7" ht="22.5" customHeight="1" x14ac:dyDescent="0.25">
      <c r="A1327" s="119">
        <v>44397</v>
      </c>
      <c r="B1327" s="52" t="s">
        <v>677</v>
      </c>
      <c r="C1327" s="67" t="s">
        <v>631</v>
      </c>
      <c r="D1327" s="52" t="s">
        <v>634</v>
      </c>
      <c r="E1327" s="52" t="s">
        <v>635</v>
      </c>
      <c r="F1327" s="68" t="s">
        <v>680</v>
      </c>
      <c r="G1327" s="29" t="s">
        <v>71</v>
      </c>
    </row>
    <row r="1328" spans="1:7" ht="24" customHeight="1" x14ac:dyDescent="0.25">
      <c r="A1328" s="119">
        <v>44397</v>
      </c>
      <c r="B1328" s="52" t="s">
        <v>677</v>
      </c>
      <c r="C1328" s="67" t="s">
        <v>631</v>
      </c>
      <c r="D1328" s="52" t="s">
        <v>634</v>
      </c>
      <c r="E1328" s="52" t="s">
        <v>635</v>
      </c>
      <c r="F1328" s="68" t="s">
        <v>681</v>
      </c>
      <c r="G1328" s="29" t="s">
        <v>143</v>
      </c>
    </row>
    <row r="1329" spans="1:8" ht="25.35" customHeight="1" x14ac:dyDescent="0.25">
      <c r="A1329" s="119">
        <v>44397</v>
      </c>
      <c r="B1329" s="52" t="s">
        <v>677</v>
      </c>
      <c r="C1329" s="67" t="s">
        <v>631</v>
      </c>
      <c r="D1329" s="52" t="s">
        <v>634</v>
      </c>
      <c r="E1329" s="52" t="s">
        <v>635</v>
      </c>
      <c r="F1329" s="68" t="s">
        <v>682</v>
      </c>
      <c r="G1329" s="29" t="s">
        <v>123</v>
      </c>
    </row>
    <row r="1330" spans="1:8" ht="25.35" customHeight="1" x14ac:dyDescent="0.25">
      <c r="A1330" s="119">
        <v>44397</v>
      </c>
      <c r="B1330" s="52" t="s">
        <v>677</v>
      </c>
      <c r="C1330" s="67" t="s">
        <v>631</v>
      </c>
      <c r="D1330" s="52" t="s">
        <v>634</v>
      </c>
      <c r="E1330" s="52" t="s">
        <v>635</v>
      </c>
      <c r="F1330" s="68" t="s">
        <v>683</v>
      </c>
      <c r="G1330" s="29" t="s">
        <v>143</v>
      </c>
    </row>
    <row r="1331" spans="1:8" ht="25.35" customHeight="1" x14ac:dyDescent="0.25">
      <c r="A1331" s="119">
        <v>44397</v>
      </c>
      <c r="B1331" s="52" t="s">
        <v>677</v>
      </c>
      <c r="C1331" s="68" t="s">
        <v>632</v>
      </c>
      <c r="D1331" s="50" t="s">
        <v>634</v>
      </c>
      <c r="E1331" s="50" t="s">
        <v>636</v>
      </c>
      <c r="F1331" s="68" t="s">
        <v>684</v>
      </c>
      <c r="G1331" s="29" t="s">
        <v>123</v>
      </c>
    </row>
    <row r="1332" spans="1:8" ht="25.35" customHeight="1" x14ac:dyDescent="0.25">
      <c r="A1332" s="119">
        <v>44397</v>
      </c>
      <c r="B1332" s="52" t="s">
        <v>677</v>
      </c>
      <c r="C1332" s="68" t="s">
        <v>632</v>
      </c>
      <c r="D1332" s="50" t="s">
        <v>634</v>
      </c>
      <c r="E1332" s="50" t="s">
        <v>636</v>
      </c>
      <c r="F1332" s="68" t="s">
        <v>685</v>
      </c>
      <c r="G1332" s="29" t="s">
        <v>123</v>
      </c>
    </row>
    <row r="1333" spans="1:8" ht="25.35" customHeight="1" x14ac:dyDescent="0.25">
      <c r="A1333" s="119">
        <v>44397</v>
      </c>
      <c r="B1333" s="52" t="s">
        <v>677</v>
      </c>
      <c r="C1333" s="68" t="s">
        <v>632</v>
      </c>
      <c r="D1333" s="50" t="s">
        <v>634</v>
      </c>
      <c r="E1333" s="50" t="s">
        <v>636</v>
      </c>
      <c r="F1333" s="68" t="s">
        <v>686</v>
      </c>
      <c r="G1333" s="29" t="s">
        <v>123</v>
      </c>
    </row>
    <row r="1334" spans="1:8" ht="25.35" customHeight="1" x14ac:dyDescent="0.25">
      <c r="A1334" s="119">
        <v>44397</v>
      </c>
      <c r="B1334" s="52" t="s">
        <v>677</v>
      </c>
      <c r="C1334" s="68" t="s">
        <v>632</v>
      </c>
      <c r="D1334" s="50" t="s">
        <v>634</v>
      </c>
      <c r="E1334" s="50" t="s">
        <v>636</v>
      </c>
      <c r="F1334" s="68" t="s">
        <v>687</v>
      </c>
      <c r="G1334" s="29" t="s">
        <v>123</v>
      </c>
      <c r="H1334" s="96"/>
    </row>
    <row r="1335" spans="1:8" ht="25.35" customHeight="1" x14ac:dyDescent="0.25">
      <c r="A1335" s="119">
        <v>44397</v>
      </c>
      <c r="B1335" s="52" t="s">
        <v>677</v>
      </c>
      <c r="C1335" s="68" t="s">
        <v>632</v>
      </c>
      <c r="D1335" s="50" t="s">
        <v>634</v>
      </c>
      <c r="E1335" s="50" t="s">
        <v>636</v>
      </c>
      <c r="F1335" s="68" t="s">
        <v>688</v>
      </c>
      <c r="G1335" s="29" t="s">
        <v>123</v>
      </c>
      <c r="H1335" s="96"/>
    </row>
    <row r="1336" spans="1:8" ht="25.35" customHeight="1" x14ac:dyDescent="0.25">
      <c r="A1336" s="119">
        <v>44397</v>
      </c>
      <c r="B1336" s="52" t="s">
        <v>677</v>
      </c>
      <c r="C1336" s="68" t="s">
        <v>632</v>
      </c>
      <c r="D1336" s="50" t="s">
        <v>634</v>
      </c>
      <c r="E1336" s="50" t="s">
        <v>636</v>
      </c>
      <c r="F1336" s="68" t="s">
        <v>689</v>
      </c>
      <c r="G1336" s="29" t="s">
        <v>21</v>
      </c>
      <c r="H1336" s="96"/>
    </row>
    <row r="1337" spans="1:8" ht="25.35" customHeight="1" x14ac:dyDescent="0.25">
      <c r="A1337" s="119">
        <v>44397</v>
      </c>
      <c r="B1337" s="52" t="s">
        <v>677</v>
      </c>
      <c r="C1337" s="68" t="s">
        <v>632</v>
      </c>
      <c r="D1337" s="50" t="s">
        <v>634</v>
      </c>
      <c r="E1337" s="50" t="s">
        <v>636</v>
      </c>
      <c r="F1337" s="68" t="s">
        <v>690</v>
      </c>
      <c r="G1337" s="29" t="s">
        <v>143</v>
      </c>
      <c r="H1337" s="96"/>
    </row>
    <row r="1338" spans="1:8" ht="25.35" customHeight="1" x14ac:dyDescent="0.25">
      <c r="A1338" s="119">
        <v>44397</v>
      </c>
      <c r="B1338" s="52" t="s">
        <v>677</v>
      </c>
      <c r="C1338" s="68" t="s">
        <v>632</v>
      </c>
      <c r="D1338" s="50" t="s">
        <v>634</v>
      </c>
      <c r="E1338" s="50" t="s">
        <v>636</v>
      </c>
      <c r="F1338" s="68" t="s">
        <v>691</v>
      </c>
      <c r="G1338" s="29" t="s">
        <v>143</v>
      </c>
      <c r="H1338" s="96"/>
    </row>
    <row r="1339" spans="1:8" ht="25.35" customHeight="1" x14ac:dyDescent="0.25">
      <c r="A1339" s="119">
        <v>44397</v>
      </c>
      <c r="B1339" s="52" t="s">
        <v>677</v>
      </c>
      <c r="C1339" s="68" t="s">
        <v>633</v>
      </c>
      <c r="D1339" s="50" t="s">
        <v>634</v>
      </c>
      <c r="E1339" s="50" t="s">
        <v>637</v>
      </c>
      <c r="F1339" s="68" t="s">
        <v>692</v>
      </c>
      <c r="G1339" s="29" t="s">
        <v>123</v>
      </c>
      <c r="H1339" s="96"/>
    </row>
    <row r="1340" spans="1:8" ht="25.35" customHeight="1" x14ac:dyDescent="0.25">
      <c r="A1340" s="119">
        <v>44397</v>
      </c>
      <c r="B1340" s="52" t="s">
        <v>677</v>
      </c>
      <c r="C1340" s="68" t="s">
        <v>633</v>
      </c>
      <c r="D1340" s="50" t="s">
        <v>634</v>
      </c>
      <c r="E1340" s="50" t="s">
        <v>637</v>
      </c>
      <c r="F1340" s="68" t="s">
        <v>693</v>
      </c>
      <c r="G1340" s="29" t="s">
        <v>143</v>
      </c>
    </row>
    <row r="1341" spans="1:8" ht="25.35" customHeight="1" thickBot="1" x14ac:dyDescent="0.3">
      <c r="A1341" s="119">
        <v>44397</v>
      </c>
      <c r="B1341" s="52" t="s">
        <v>677</v>
      </c>
      <c r="C1341" s="68" t="s">
        <v>633</v>
      </c>
      <c r="D1341" s="50" t="s">
        <v>634</v>
      </c>
      <c r="E1341" s="50" t="s">
        <v>637</v>
      </c>
      <c r="F1341" s="93" t="s">
        <v>694</v>
      </c>
      <c r="G1341" s="195" t="s">
        <v>143</v>
      </c>
    </row>
    <row r="1342" spans="1:8" ht="25.35" customHeight="1" x14ac:dyDescent="0.25">
      <c r="A1342" s="118">
        <v>44392</v>
      </c>
      <c r="B1342" s="41" t="s">
        <v>674</v>
      </c>
      <c r="C1342" s="41">
        <v>233016</v>
      </c>
      <c r="D1342" s="41" t="s">
        <v>675</v>
      </c>
      <c r="E1342" s="41" t="s">
        <v>676</v>
      </c>
      <c r="F1342" s="94">
        <v>19354901</v>
      </c>
      <c r="G1342" s="89">
        <v>44958</v>
      </c>
    </row>
    <row r="1343" spans="1:8" ht="25.35" customHeight="1" x14ac:dyDescent="0.25">
      <c r="A1343" s="123">
        <v>44392</v>
      </c>
      <c r="B1343" s="50" t="s">
        <v>674</v>
      </c>
      <c r="C1343" s="50">
        <v>233016</v>
      </c>
      <c r="D1343" s="50" t="s">
        <v>675</v>
      </c>
      <c r="E1343" s="50" t="s">
        <v>676</v>
      </c>
      <c r="F1343" s="91">
        <v>20471004</v>
      </c>
      <c r="G1343" s="90">
        <v>45261</v>
      </c>
    </row>
    <row r="1344" spans="1:8" ht="25.35" customHeight="1" x14ac:dyDescent="0.25">
      <c r="A1344" s="123">
        <v>44392</v>
      </c>
      <c r="B1344" s="50" t="s">
        <v>674</v>
      </c>
      <c r="C1344" s="50">
        <v>233016</v>
      </c>
      <c r="D1344" s="50" t="s">
        <v>675</v>
      </c>
      <c r="E1344" s="50" t="s">
        <v>676</v>
      </c>
      <c r="F1344" s="91" t="s">
        <v>673</v>
      </c>
      <c r="G1344" s="29" t="s">
        <v>189</v>
      </c>
    </row>
    <row r="1345" spans="1:8" ht="24.75" customHeight="1" x14ac:dyDescent="0.25">
      <c r="A1345" s="123">
        <v>44392</v>
      </c>
      <c r="B1345" s="50" t="s">
        <v>674</v>
      </c>
      <c r="C1345" s="50">
        <v>233016</v>
      </c>
      <c r="D1345" s="50" t="s">
        <v>675</v>
      </c>
      <c r="E1345" s="50" t="s">
        <v>676</v>
      </c>
      <c r="F1345" s="91">
        <v>20506802</v>
      </c>
      <c r="G1345" s="29" t="s">
        <v>189</v>
      </c>
    </row>
    <row r="1346" spans="1:8" ht="24.75" customHeight="1" x14ac:dyDescent="0.25">
      <c r="A1346" s="123">
        <v>44392</v>
      </c>
      <c r="B1346" s="50" t="s">
        <v>674</v>
      </c>
      <c r="C1346" s="50">
        <v>233016</v>
      </c>
      <c r="D1346" s="50" t="s">
        <v>675</v>
      </c>
      <c r="E1346" s="50" t="s">
        <v>676</v>
      </c>
      <c r="F1346" s="91">
        <v>20572201</v>
      </c>
      <c r="G1346" s="29" t="s">
        <v>189</v>
      </c>
    </row>
    <row r="1347" spans="1:8" ht="25.35" customHeight="1" x14ac:dyDescent="0.25">
      <c r="A1347" s="123">
        <v>44392</v>
      </c>
      <c r="B1347" s="50" t="s">
        <v>674</v>
      </c>
      <c r="C1347" s="50">
        <v>233016</v>
      </c>
      <c r="D1347" s="50" t="s">
        <v>675</v>
      </c>
      <c r="E1347" s="50" t="s">
        <v>676</v>
      </c>
      <c r="F1347" s="91">
        <v>20572301</v>
      </c>
      <c r="G1347" s="29" t="s">
        <v>189</v>
      </c>
    </row>
    <row r="1348" spans="1:8" ht="25.35" customHeight="1" x14ac:dyDescent="0.25">
      <c r="A1348" s="123">
        <v>44392</v>
      </c>
      <c r="B1348" s="50" t="s">
        <v>674</v>
      </c>
      <c r="C1348" s="50">
        <v>233016</v>
      </c>
      <c r="D1348" s="50" t="s">
        <v>675</v>
      </c>
      <c r="E1348" s="50" t="s">
        <v>676</v>
      </c>
      <c r="F1348" s="91">
        <v>20572401</v>
      </c>
      <c r="G1348" s="29" t="s">
        <v>189</v>
      </c>
      <c r="H1348" s="97"/>
    </row>
    <row r="1349" spans="1:8" ht="25.35" customHeight="1" x14ac:dyDescent="0.25">
      <c r="A1349" s="123">
        <v>44392</v>
      </c>
      <c r="B1349" s="50" t="s">
        <v>674</v>
      </c>
      <c r="C1349" s="50">
        <v>233016</v>
      </c>
      <c r="D1349" s="50" t="s">
        <v>675</v>
      </c>
      <c r="E1349" s="50" t="s">
        <v>676</v>
      </c>
      <c r="F1349" s="91">
        <v>20572601</v>
      </c>
      <c r="G1349" s="29" t="s">
        <v>189</v>
      </c>
      <c r="H1349" s="97"/>
    </row>
    <row r="1350" spans="1:8" ht="25.35" customHeight="1" thickBot="1" x14ac:dyDescent="0.3">
      <c r="A1350" s="122">
        <v>44392</v>
      </c>
      <c r="B1350" s="42" t="s">
        <v>674</v>
      </c>
      <c r="C1350" s="42">
        <v>233016</v>
      </c>
      <c r="D1350" s="42" t="s">
        <v>675</v>
      </c>
      <c r="E1350" s="42" t="s">
        <v>676</v>
      </c>
      <c r="F1350" s="92">
        <v>20572701</v>
      </c>
      <c r="G1350" s="30" t="s">
        <v>189</v>
      </c>
      <c r="H1350" s="97"/>
    </row>
    <row r="1351" spans="1:8" ht="25.35" customHeight="1" x14ac:dyDescent="0.25">
      <c r="A1351" s="118">
        <v>44392</v>
      </c>
      <c r="B1351" s="52" t="s">
        <v>667</v>
      </c>
      <c r="C1351" s="52">
        <v>224293</v>
      </c>
      <c r="D1351" s="52" t="s">
        <v>668</v>
      </c>
      <c r="E1351" s="52" t="s">
        <v>669</v>
      </c>
      <c r="F1351" s="67" t="s">
        <v>671</v>
      </c>
      <c r="G1351" s="28" t="s">
        <v>312</v>
      </c>
      <c r="H1351" s="97"/>
    </row>
    <row r="1352" spans="1:8" ht="25.35" customHeight="1" thickBot="1" x14ac:dyDescent="0.3">
      <c r="A1352" s="122">
        <v>44392</v>
      </c>
      <c r="B1352" s="52" t="s">
        <v>667</v>
      </c>
      <c r="C1352" s="42">
        <v>224294</v>
      </c>
      <c r="D1352" s="42" t="s">
        <v>668</v>
      </c>
      <c r="E1352" s="42" t="s">
        <v>670</v>
      </c>
      <c r="F1352" s="65" t="s">
        <v>672</v>
      </c>
      <c r="G1352" s="30" t="s">
        <v>312</v>
      </c>
      <c r="H1352" s="97"/>
    </row>
    <row r="1353" spans="1:8" ht="25.35" customHeight="1" x14ac:dyDescent="0.25">
      <c r="A1353" s="118">
        <v>44386</v>
      </c>
      <c r="B1353" s="41" t="s">
        <v>702</v>
      </c>
      <c r="C1353" s="62">
        <v>242779</v>
      </c>
      <c r="D1353" s="62" t="s">
        <v>594</v>
      </c>
      <c r="E1353" s="62" t="s">
        <v>595</v>
      </c>
      <c r="F1353" s="19" t="s">
        <v>662</v>
      </c>
      <c r="G1353" s="24">
        <v>45170</v>
      </c>
    </row>
    <row r="1354" spans="1:8" ht="25.35" customHeight="1" x14ac:dyDescent="0.25">
      <c r="A1354" s="123">
        <v>44386</v>
      </c>
      <c r="B1354" s="50" t="s">
        <v>702</v>
      </c>
      <c r="C1354" s="55">
        <v>242779</v>
      </c>
      <c r="D1354" s="55" t="s">
        <v>594</v>
      </c>
      <c r="E1354" s="55" t="s">
        <v>595</v>
      </c>
      <c r="F1354" s="48" t="s">
        <v>663</v>
      </c>
      <c r="G1354" s="25">
        <v>45200</v>
      </c>
    </row>
    <row r="1355" spans="1:8" ht="25.35" customHeight="1" x14ac:dyDescent="0.25">
      <c r="A1355" s="123">
        <v>44386</v>
      </c>
      <c r="B1355" s="50" t="s">
        <v>702</v>
      </c>
      <c r="C1355" s="55">
        <v>242779</v>
      </c>
      <c r="D1355" s="55" t="s">
        <v>594</v>
      </c>
      <c r="E1355" s="55" t="s">
        <v>595</v>
      </c>
      <c r="F1355" s="48" t="s">
        <v>664</v>
      </c>
      <c r="G1355" s="25">
        <v>45200</v>
      </c>
    </row>
    <row r="1356" spans="1:8" ht="25.35" customHeight="1" x14ac:dyDescent="0.25">
      <c r="A1356" s="123">
        <v>44386</v>
      </c>
      <c r="B1356" s="50" t="s">
        <v>702</v>
      </c>
      <c r="C1356" s="55">
        <v>242779</v>
      </c>
      <c r="D1356" s="55" t="s">
        <v>594</v>
      </c>
      <c r="E1356" s="55" t="s">
        <v>595</v>
      </c>
      <c r="F1356" s="48" t="s">
        <v>665</v>
      </c>
      <c r="G1356" s="25">
        <v>45200</v>
      </c>
    </row>
    <row r="1357" spans="1:8" s="11" customFormat="1" ht="25.35" customHeight="1" thickBot="1" x14ac:dyDescent="0.3">
      <c r="A1357" s="122">
        <v>44386</v>
      </c>
      <c r="B1357" s="42" t="s">
        <v>702</v>
      </c>
      <c r="C1357" s="63">
        <v>242779</v>
      </c>
      <c r="D1357" s="63" t="s">
        <v>594</v>
      </c>
      <c r="E1357" s="63" t="s">
        <v>595</v>
      </c>
      <c r="F1357" s="49" t="s">
        <v>666</v>
      </c>
      <c r="G1357" s="26">
        <v>45200</v>
      </c>
      <c r="H1357"/>
    </row>
    <row r="1358" spans="1:8" ht="25.35" customHeight="1" thickBot="1" x14ac:dyDescent="0.3">
      <c r="A1358" s="71">
        <v>44376</v>
      </c>
      <c r="B1358" s="53" t="s">
        <v>661</v>
      </c>
      <c r="C1358" s="53">
        <v>31950</v>
      </c>
      <c r="D1358" s="53" t="s">
        <v>459</v>
      </c>
      <c r="E1358" s="88" t="s">
        <v>461</v>
      </c>
      <c r="F1358" s="53">
        <v>270520</v>
      </c>
      <c r="G1358" s="189" t="s">
        <v>76</v>
      </c>
      <c r="H1358" s="12"/>
    </row>
    <row r="1359" spans="1:8" ht="25.35" customHeight="1" thickBot="1" x14ac:dyDescent="0.3">
      <c r="A1359" s="2">
        <v>44371</v>
      </c>
      <c r="B1359" s="5" t="s">
        <v>660</v>
      </c>
      <c r="C1359" s="86">
        <v>241683</v>
      </c>
      <c r="D1359" s="86" t="s">
        <v>393</v>
      </c>
      <c r="E1359" s="86" t="s">
        <v>394</v>
      </c>
      <c r="F1359" s="10">
        <v>308101</v>
      </c>
      <c r="G1359" s="87">
        <v>45170</v>
      </c>
    </row>
    <row r="1360" spans="1:8" ht="25.35" customHeight="1" thickBot="1" x14ac:dyDescent="0.3">
      <c r="A1360" s="2">
        <v>44371</v>
      </c>
      <c r="B1360" s="5" t="s">
        <v>658</v>
      </c>
      <c r="C1360" s="86">
        <v>85771</v>
      </c>
      <c r="D1360" s="86" t="s">
        <v>554</v>
      </c>
      <c r="E1360" s="86" t="s">
        <v>556</v>
      </c>
      <c r="F1360" s="10" t="s">
        <v>659</v>
      </c>
      <c r="G1360" s="87">
        <v>45261</v>
      </c>
    </row>
    <row r="1361" spans="1:7" ht="25.35" customHeight="1" thickBot="1" x14ac:dyDescent="0.3">
      <c r="A1361" s="61">
        <v>44370</v>
      </c>
      <c r="B1361" s="34" t="s">
        <v>654</v>
      </c>
      <c r="C1361" s="34">
        <v>239038</v>
      </c>
      <c r="D1361" s="34" t="s">
        <v>655</v>
      </c>
      <c r="E1361" s="34" t="s">
        <v>657</v>
      </c>
      <c r="F1361" s="66" t="s">
        <v>656</v>
      </c>
      <c r="G1361" s="37" t="s">
        <v>228</v>
      </c>
    </row>
    <row r="1362" spans="1:7" ht="25.35" customHeight="1" x14ac:dyDescent="0.25">
      <c r="A1362" s="134" t="s">
        <v>612</v>
      </c>
      <c r="B1362" s="64" t="s">
        <v>630</v>
      </c>
      <c r="C1362" s="64" t="s">
        <v>631</v>
      </c>
      <c r="D1362" s="64" t="s">
        <v>634</v>
      </c>
      <c r="E1362" s="64" t="s">
        <v>635</v>
      </c>
      <c r="F1362" s="64" t="s">
        <v>638</v>
      </c>
      <c r="G1362" s="149" t="s">
        <v>76</v>
      </c>
    </row>
    <row r="1363" spans="1:7" ht="25.35" customHeight="1" x14ac:dyDescent="0.25">
      <c r="A1363" s="132" t="s">
        <v>612</v>
      </c>
      <c r="B1363" s="68" t="s">
        <v>630</v>
      </c>
      <c r="C1363" s="68" t="s">
        <v>631</v>
      </c>
      <c r="D1363" s="68" t="s">
        <v>634</v>
      </c>
      <c r="E1363" s="68" t="s">
        <v>635</v>
      </c>
      <c r="F1363" s="68" t="s">
        <v>639</v>
      </c>
      <c r="G1363" s="29" t="s">
        <v>149</v>
      </c>
    </row>
    <row r="1364" spans="1:7" ht="25.35" customHeight="1" x14ac:dyDescent="0.25">
      <c r="A1364" s="132" t="s">
        <v>612</v>
      </c>
      <c r="B1364" s="68" t="s">
        <v>630</v>
      </c>
      <c r="C1364" s="68" t="s">
        <v>632</v>
      </c>
      <c r="D1364" s="68" t="s">
        <v>634</v>
      </c>
      <c r="E1364" s="68" t="s">
        <v>636</v>
      </c>
      <c r="F1364" s="68" t="s">
        <v>640</v>
      </c>
      <c r="G1364" s="29" t="s">
        <v>143</v>
      </c>
    </row>
    <row r="1365" spans="1:7" ht="25.35" customHeight="1" x14ac:dyDescent="0.25">
      <c r="A1365" s="132" t="s">
        <v>612</v>
      </c>
      <c r="B1365" s="68" t="s">
        <v>630</v>
      </c>
      <c r="C1365" s="68" t="s">
        <v>632</v>
      </c>
      <c r="D1365" s="68" t="s">
        <v>634</v>
      </c>
      <c r="E1365" s="68" t="s">
        <v>636</v>
      </c>
      <c r="F1365" s="68" t="s">
        <v>641</v>
      </c>
      <c r="G1365" s="29" t="s">
        <v>143</v>
      </c>
    </row>
    <row r="1366" spans="1:7" ht="25.35" customHeight="1" x14ac:dyDescent="0.25">
      <c r="A1366" s="132" t="s">
        <v>612</v>
      </c>
      <c r="B1366" s="68" t="s">
        <v>630</v>
      </c>
      <c r="C1366" s="68" t="s">
        <v>632</v>
      </c>
      <c r="D1366" s="68" t="s">
        <v>634</v>
      </c>
      <c r="E1366" s="68" t="s">
        <v>636</v>
      </c>
      <c r="F1366" s="68" t="s">
        <v>642</v>
      </c>
      <c r="G1366" s="29" t="s">
        <v>21</v>
      </c>
    </row>
    <row r="1367" spans="1:7" ht="25.35" customHeight="1" x14ac:dyDescent="0.25">
      <c r="A1367" s="132" t="s">
        <v>612</v>
      </c>
      <c r="B1367" s="68" t="s">
        <v>630</v>
      </c>
      <c r="C1367" s="68" t="s">
        <v>632</v>
      </c>
      <c r="D1367" s="68" t="s">
        <v>634</v>
      </c>
      <c r="E1367" s="68" t="s">
        <v>636</v>
      </c>
      <c r="F1367" s="68" t="s">
        <v>643</v>
      </c>
      <c r="G1367" s="29" t="s">
        <v>143</v>
      </c>
    </row>
    <row r="1368" spans="1:7" ht="25.35" customHeight="1" x14ac:dyDescent="0.25">
      <c r="A1368" s="132" t="s">
        <v>612</v>
      </c>
      <c r="B1368" s="68" t="s">
        <v>630</v>
      </c>
      <c r="C1368" s="68" t="s">
        <v>632</v>
      </c>
      <c r="D1368" s="68" t="s">
        <v>634</v>
      </c>
      <c r="E1368" s="68" t="s">
        <v>636</v>
      </c>
      <c r="F1368" s="68" t="s">
        <v>644</v>
      </c>
      <c r="G1368" s="29" t="s">
        <v>143</v>
      </c>
    </row>
    <row r="1369" spans="1:7" ht="25.35" customHeight="1" x14ac:dyDescent="0.25">
      <c r="A1369" s="132" t="s">
        <v>612</v>
      </c>
      <c r="B1369" s="68" t="s">
        <v>630</v>
      </c>
      <c r="C1369" s="68" t="s">
        <v>632</v>
      </c>
      <c r="D1369" s="68" t="s">
        <v>634</v>
      </c>
      <c r="E1369" s="68" t="s">
        <v>636</v>
      </c>
      <c r="F1369" s="68" t="s">
        <v>645</v>
      </c>
      <c r="G1369" s="29" t="s">
        <v>21</v>
      </c>
    </row>
    <row r="1370" spans="1:7" ht="25.35" customHeight="1" x14ac:dyDescent="0.25">
      <c r="A1370" s="132" t="s">
        <v>612</v>
      </c>
      <c r="B1370" s="68" t="s">
        <v>630</v>
      </c>
      <c r="C1370" s="68" t="s">
        <v>632</v>
      </c>
      <c r="D1370" s="68" t="s">
        <v>634</v>
      </c>
      <c r="E1370" s="68" t="s">
        <v>636</v>
      </c>
      <c r="F1370" s="68" t="s">
        <v>646</v>
      </c>
      <c r="G1370" s="29" t="s">
        <v>143</v>
      </c>
    </row>
    <row r="1371" spans="1:7" ht="25.35" customHeight="1" x14ac:dyDescent="0.25">
      <c r="A1371" s="132" t="s">
        <v>612</v>
      </c>
      <c r="B1371" s="68" t="s">
        <v>630</v>
      </c>
      <c r="C1371" s="68" t="s">
        <v>632</v>
      </c>
      <c r="D1371" s="68" t="s">
        <v>634</v>
      </c>
      <c r="E1371" s="68" t="s">
        <v>636</v>
      </c>
      <c r="F1371" s="68" t="s">
        <v>647</v>
      </c>
      <c r="G1371" s="29" t="s">
        <v>21</v>
      </c>
    </row>
    <row r="1372" spans="1:7" ht="25.35" customHeight="1" x14ac:dyDescent="0.25">
      <c r="A1372" s="132" t="s">
        <v>612</v>
      </c>
      <c r="B1372" s="68" t="s">
        <v>630</v>
      </c>
      <c r="C1372" s="68" t="s">
        <v>632</v>
      </c>
      <c r="D1372" s="68" t="s">
        <v>634</v>
      </c>
      <c r="E1372" s="68" t="s">
        <v>636</v>
      </c>
      <c r="F1372" s="68" t="s">
        <v>648</v>
      </c>
      <c r="G1372" s="29" t="s">
        <v>143</v>
      </c>
    </row>
    <row r="1373" spans="1:7" ht="25.35" customHeight="1" x14ac:dyDescent="0.25">
      <c r="A1373" s="132" t="s">
        <v>612</v>
      </c>
      <c r="B1373" s="68" t="s">
        <v>630</v>
      </c>
      <c r="C1373" s="68" t="s">
        <v>633</v>
      </c>
      <c r="D1373" s="68" t="s">
        <v>634</v>
      </c>
      <c r="E1373" s="68" t="s">
        <v>637</v>
      </c>
      <c r="F1373" s="68" t="s">
        <v>649</v>
      </c>
      <c r="G1373" s="29" t="s">
        <v>62</v>
      </c>
    </row>
    <row r="1374" spans="1:7" ht="25.35" customHeight="1" x14ac:dyDescent="0.25">
      <c r="A1374" s="132" t="s">
        <v>612</v>
      </c>
      <c r="B1374" s="68" t="s">
        <v>630</v>
      </c>
      <c r="C1374" s="68" t="s">
        <v>633</v>
      </c>
      <c r="D1374" s="68" t="s">
        <v>634</v>
      </c>
      <c r="E1374" s="68" t="s">
        <v>637</v>
      </c>
      <c r="F1374" s="68" t="s">
        <v>650</v>
      </c>
      <c r="G1374" s="29" t="s">
        <v>21</v>
      </c>
    </row>
    <row r="1375" spans="1:7" ht="25.35" customHeight="1" thickBot="1" x14ac:dyDescent="0.3">
      <c r="A1375" s="133" t="s">
        <v>612</v>
      </c>
      <c r="B1375" s="65" t="s">
        <v>630</v>
      </c>
      <c r="C1375" s="65" t="s">
        <v>633</v>
      </c>
      <c r="D1375" s="65" t="s">
        <v>634</v>
      </c>
      <c r="E1375" s="65" t="s">
        <v>637</v>
      </c>
      <c r="F1375" s="65" t="s">
        <v>651</v>
      </c>
      <c r="G1375" s="30" t="s">
        <v>21</v>
      </c>
    </row>
    <row r="1376" spans="1:7" ht="25.35" customHeight="1" x14ac:dyDescent="0.25">
      <c r="A1376" s="134" t="s">
        <v>612</v>
      </c>
      <c r="B1376" s="41" t="s">
        <v>613</v>
      </c>
      <c r="C1376" s="64" t="s">
        <v>614</v>
      </c>
      <c r="D1376" s="64" t="s">
        <v>617</v>
      </c>
      <c r="E1376" s="64" t="s">
        <v>618</v>
      </c>
      <c r="F1376" s="67" t="s">
        <v>621</v>
      </c>
      <c r="G1376" s="28" t="s">
        <v>417</v>
      </c>
    </row>
    <row r="1377" spans="1:7" ht="25.35" customHeight="1" x14ac:dyDescent="0.25">
      <c r="A1377" s="132" t="s">
        <v>612</v>
      </c>
      <c r="B1377" s="50" t="s">
        <v>613</v>
      </c>
      <c r="C1377" s="68" t="s">
        <v>614</v>
      </c>
      <c r="D1377" s="68" t="s">
        <v>617</v>
      </c>
      <c r="E1377" s="68" t="s">
        <v>618</v>
      </c>
      <c r="F1377" s="68" t="s">
        <v>622</v>
      </c>
      <c r="G1377" s="29" t="s">
        <v>417</v>
      </c>
    </row>
    <row r="1378" spans="1:7" ht="25.35" customHeight="1" x14ac:dyDescent="0.25">
      <c r="A1378" s="132" t="s">
        <v>612</v>
      </c>
      <c r="B1378" s="50" t="s">
        <v>613</v>
      </c>
      <c r="C1378" s="68" t="s">
        <v>614</v>
      </c>
      <c r="D1378" s="68" t="s">
        <v>617</v>
      </c>
      <c r="E1378" s="68" t="s">
        <v>618</v>
      </c>
      <c r="F1378" s="68" t="s">
        <v>623</v>
      </c>
      <c r="G1378" s="29" t="s">
        <v>143</v>
      </c>
    </row>
    <row r="1379" spans="1:7" ht="25.35" customHeight="1" x14ac:dyDescent="0.25">
      <c r="A1379" s="132" t="s">
        <v>612</v>
      </c>
      <c r="B1379" s="50" t="s">
        <v>613</v>
      </c>
      <c r="C1379" s="68" t="s">
        <v>614</v>
      </c>
      <c r="D1379" s="68" t="s">
        <v>617</v>
      </c>
      <c r="E1379" s="68" t="s">
        <v>618</v>
      </c>
      <c r="F1379" s="68" t="s">
        <v>624</v>
      </c>
      <c r="G1379" s="29" t="s">
        <v>143</v>
      </c>
    </row>
    <row r="1380" spans="1:7" ht="25.35" customHeight="1" x14ac:dyDescent="0.25">
      <c r="A1380" s="132" t="s">
        <v>612</v>
      </c>
      <c r="B1380" s="50" t="s">
        <v>613</v>
      </c>
      <c r="C1380" s="68" t="s">
        <v>615</v>
      </c>
      <c r="D1380" s="68" t="s">
        <v>617</v>
      </c>
      <c r="E1380" s="68" t="s">
        <v>619</v>
      </c>
      <c r="F1380" s="68" t="s">
        <v>625</v>
      </c>
      <c r="G1380" s="29" t="s">
        <v>316</v>
      </c>
    </row>
    <row r="1381" spans="1:7" ht="25.35" customHeight="1" x14ac:dyDescent="0.25">
      <c r="A1381" s="132" t="s">
        <v>612</v>
      </c>
      <c r="B1381" s="50" t="s">
        <v>613</v>
      </c>
      <c r="C1381" s="68" t="s">
        <v>615</v>
      </c>
      <c r="D1381" s="68" t="s">
        <v>617</v>
      </c>
      <c r="E1381" s="68" t="s">
        <v>619</v>
      </c>
      <c r="F1381" s="68" t="s">
        <v>626</v>
      </c>
      <c r="G1381" s="29" t="s">
        <v>564</v>
      </c>
    </row>
    <row r="1382" spans="1:7" ht="25.35" customHeight="1" x14ac:dyDescent="0.25">
      <c r="A1382" s="132" t="s">
        <v>612</v>
      </c>
      <c r="B1382" s="50" t="s">
        <v>613</v>
      </c>
      <c r="C1382" s="68" t="s">
        <v>615</v>
      </c>
      <c r="D1382" s="68" t="s">
        <v>617</v>
      </c>
      <c r="E1382" s="68" t="s">
        <v>619</v>
      </c>
      <c r="F1382" s="68" t="s">
        <v>627</v>
      </c>
      <c r="G1382" s="29" t="s">
        <v>564</v>
      </c>
    </row>
    <row r="1383" spans="1:7" ht="25.35" customHeight="1" x14ac:dyDescent="0.25">
      <c r="A1383" s="132" t="s">
        <v>612</v>
      </c>
      <c r="B1383" s="50" t="s">
        <v>613</v>
      </c>
      <c r="C1383" s="68" t="s">
        <v>616</v>
      </c>
      <c r="D1383" s="68" t="s">
        <v>617</v>
      </c>
      <c r="E1383" s="68" t="s">
        <v>620</v>
      </c>
      <c r="F1383" s="68" t="s">
        <v>628</v>
      </c>
      <c r="G1383" s="29" t="s">
        <v>427</v>
      </c>
    </row>
    <row r="1384" spans="1:7" ht="25.35" customHeight="1" thickBot="1" x14ac:dyDescent="0.3">
      <c r="A1384" s="133" t="s">
        <v>612</v>
      </c>
      <c r="B1384" s="42" t="s">
        <v>613</v>
      </c>
      <c r="C1384" s="65" t="s">
        <v>616</v>
      </c>
      <c r="D1384" s="65" t="s">
        <v>617</v>
      </c>
      <c r="E1384" s="65" t="s">
        <v>620</v>
      </c>
      <c r="F1384" s="65" t="s">
        <v>629</v>
      </c>
      <c r="G1384" s="30" t="s">
        <v>410</v>
      </c>
    </row>
    <row r="1385" spans="1:7" ht="25.35" customHeight="1" x14ac:dyDescent="0.25">
      <c r="A1385" s="119">
        <v>44362</v>
      </c>
      <c r="B1385" s="52" t="s">
        <v>606</v>
      </c>
      <c r="C1385" s="85" t="s">
        <v>652</v>
      </c>
      <c r="D1385" s="57" t="s">
        <v>607</v>
      </c>
      <c r="E1385" s="84" t="s">
        <v>608</v>
      </c>
      <c r="F1385" s="57" t="s">
        <v>609</v>
      </c>
      <c r="G1385" s="45">
        <v>45292</v>
      </c>
    </row>
    <row r="1386" spans="1:7" ht="25.35" customHeight="1" thickBot="1" x14ac:dyDescent="0.3">
      <c r="A1386" s="119">
        <v>44362</v>
      </c>
      <c r="B1386" s="52" t="s">
        <v>606</v>
      </c>
      <c r="C1386" s="82" t="s">
        <v>653</v>
      </c>
      <c r="D1386" s="63" t="s">
        <v>607</v>
      </c>
      <c r="E1386" s="49" t="s">
        <v>610</v>
      </c>
      <c r="F1386" s="63" t="s">
        <v>611</v>
      </c>
      <c r="G1386" s="26">
        <v>45292</v>
      </c>
    </row>
    <row r="1387" spans="1:7" ht="25.35" customHeight="1" thickBot="1" x14ac:dyDescent="0.3">
      <c r="A1387" s="2">
        <v>44362</v>
      </c>
      <c r="B1387" s="5" t="s">
        <v>602</v>
      </c>
      <c r="C1387" s="5">
        <v>241690</v>
      </c>
      <c r="D1387" s="5" t="s">
        <v>604</v>
      </c>
      <c r="E1387" s="5" t="s">
        <v>605</v>
      </c>
      <c r="F1387" s="7" t="s">
        <v>603</v>
      </c>
      <c r="G1387" s="32" t="s">
        <v>197</v>
      </c>
    </row>
    <row r="1388" spans="1:7" ht="25.35" customHeight="1" x14ac:dyDescent="0.25">
      <c r="A1388" s="118">
        <v>44361</v>
      </c>
      <c r="B1388" s="41" t="s">
        <v>593</v>
      </c>
      <c r="C1388" s="62">
        <v>242779</v>
      </c>
      <c r="D1388" s="62" t="s">
        <v>594</v>
      </c>
      <c r="E1388" s="62" t="s">
        <v>595</v>
      </c>
      <c r="F1388" s="62" t="s">
        <v>596</v>
      </c>
      <c r="G1388" s="24">
        <v>45170</v>
      </c>
    </row>
    <row r="1389" spans="1:7" ht="25.35" customHeight="1" x14ac:dyDescent="0.25">
      <c r="A1389" s="123">
        <v>44361</v>
      </c>
      <c r="B1389" s="50" t="s">
        <v>593</v>
      </c>
      <c r="C1389" s="55">
        <v>242779</v>
      </c>
      <c r="D1389" s="55" t="s">
        <v>594</v>
      </c>
      <c r="E1389" s="55" t="s">
        <v>595</v>
      </c>
      <c r="F1389" s="55" t="s">
        <v>597</v>
      </c>
      <c r="G1389" s="25">
        <v>45170</v>
      </c>
    </row>
    <row r="1390" spans="1:7" ht="25.35" customHeight="1" x14ac:dyDescent="0.25">
      <c r="A1390" s="123">
        <v>44361</v>
      </c>
      <c r="B1390" s="50" t="s">
        <v>593</v>
      </c>
      <c r="C1390" s="55">
        <v>242779</v>
      </c>
      <c r="D1390" s="55" t="s">
        <v>594</v>
      </c>
      <c r="E1390" s="55" t="s">
        <v>595</v>
      </c>
      <c r="F1390" s="55" t="s">
        <v>598</v>
      </c>
      <c r="G1390" s="25">
        <v>45170</v>
      </c>
    </row>
    <row r="1391" spans="1:7" ht="25.35" customHeight="1" x14ac:dyDescent="0.25">
      <c r="A1391" s="123">
        <v>44361</v>
      </c>
      <c r="B1391" s="50" t="s">
        <v>593</v>
      </c>
      <c r="C1391" s="55">
        <v>242779</v>
      </c>
      <c r="D1391" s="55" t="s">
        <v>594</v>
      </c>
      <c r="E1391" s="55" t="s">
        <v>595</v>
      </c>
      <c r="F1391" s="55" t="s">
        <v>599</v>
      </c>
      <c r="G1391" s="25">
        <v>45170</v>
      </c>
    </row>
    <row r="1392" spans="1:7" ht="25.35" customHeight="1" x14ac:dyDescent="0.25">
      <c r="A1392" s="123">
        <v>44361</v>
      </c>
      <c r="B1392" s="50" t="s">
        <v>593</v>
      </c>
      <c r="C1392" s="55">
        <v>242779</v>
      </c>
      <c r="D1392" s="55" t="s">
        <v>594</v>
      </c>
      <c r="E1392" s="55" t="s">
        <v>595</v>
      </c>
      <c r="F1392" s="55" t="s">
        <v>600</v>
      </c>
      <c r="G1392" s="25">
        <v>45170</v>
      </c>
    </row>
    <row r="1393" spans="1:7" ht="25.35" customHeight="1" thickBot="1" x14ac:dyDescent="0.3">
      <c r="A1393" s="122">
        <v>44361</v>
      </c>
      <c r="B1393" s="42" t="s">
        <v>593</v>
      </c>
      <c r="C1393" s="63">
        <v>242779</v>
      </c>
      <c r="D1393" s="63" t="s">
        <v>594</v>
      </c>
      <c r="E1393" s="63" t="s">
        <v>595</v>
      </c>
      <c r="F1393" s="63" t="s">
        <v>601</v>
      </c>
      <c r="G1393" s="26">
        <v>45170</v>
      </c>
    </row>
    <row r="1394" spans="1:7" ht="25.35" customHeight="1" thickBot="1" x14ac:dyDescent="0.3">
      <c r="A1394" s="71">
        <v>44358</v>
      </c>
      <c r="B1394" s="53" t="s">
        <v>588</v>
      </c>
      <c r="C1394" s="53">
        <v>100170</v>
      </c>
      <c r="D1394" s="53" t="s">
        <v>589</v>
      </c>
      <c r="E1394" s="53" t="s">
        <v>590</v>
      </c>
      <c r="F1394" s="72" t="s">
        <v>591</v>
      </c>
      <c r="G1394" s="189" t="s">
        <v>592</v>
      </c>
    </row>
    <row r="1395" spans="1:7" ht="25.35" customHeight="1" thickBot="1" x14ac:dyDescent="0.3">
      <c r="A1395" s="56">
        <v>44343</v>
      </c>
      <c r="B1395" s="51" t="s">
        <v>584</v>
      </c>
      <c r="C1395" s="51">
        <v>250854</v>
      </c>
      <c r="D1395" s="51" t="s">
        <v>585</v>
      </c>
      <c r="E1395" s="51" t="s">
        <v>586</v>
      </c>
      <c r="F1395" s="47" t="s">
        <v>587</v>
      </c>
      <c r="G1395" s="192" t="s">
        <v>71</v>
      </c>
    </row>
    <row r="1396" spans="1:7" ht="25.35" customHeight="1" x14ac:dyDescent="0.25">
      <c r="A1396" s="118">
        <v>44341</v>
      </c>
      <c r="B1396" s="41" t="s">
        <v>578</v>
      </c>
      <c r="C1396" s="41">
        <v>500870</v>
      </c>
      <c r="D1396" s="41" t="s">
        <v>522</v>
      </c>
      <c r="E1396" s="41" t="s">
        <v>523</v>
      </c>
      <c r="F1396" s="83" t="s">
        <v>583</v>
      </c>
      <c r="G1396" s="149" t="s">
        <v>21</v>
      </c>
    </row>
    <row r="1397" spans="1:7" ht="25.35" customHeight="1" x14ac:dyDescent="0.25">
      <c r="A1397" s="123">
        <v>44341</v>
      </c>
      <c r="B1397" s="50" t="s">
        <v>578</v>
      </c>
      <c r="C1397" s="50">
        <v>26069</v>
      </c>
      <c r="D1397" s="50" t="s">
        <v>527</v>
      </c>
      <c r="E1397" s="50" t="s">
        <v>579</v>
      </c>
      <c r="F1397" s="67" t="s">
        <v>580</v>
      </c>
      <c r="G1397" s="29" t="s">
        <v>312</v>
      </c>
    </row>
    <row r="1398" spans="1:7" ht="25.35" customHeight="1" thickBot="1" x14ac:dyDescent="0.3">
      <c r="A1398" s="122">
        <v>44341</v>
      </c>
      <c r="B1398" s="42" t="s">
        <v>578</v>
      </c>
      <c r="C1398" s="42">
        <v>194987</v>
      </c>
      <c r="D1398" s="42" t="s">
        <v>538</v>
      </c>
      <c r="E1398" s="42" t="s">
        <v>579</v>
      </c>
      <c r="F1398" s="67" t="s">
        <v>581</v>
      </c>
      <c r="G1398" s="30" t="s">
        <v>582</v>
      </c>
    </row>
    <row r="1399" spans="1:7" ht="25.35" customHeight="1" x14ac:dyDescent="0.25">
      <c r="A1399" s="118">
        <v>44340</v>
      </c>
      <c r="B1399" s="41" t="s">
        <v>565</v>
      </c>
      <c r="C1399" s="64" t="s">
        <v>566</v>
      </c>
      <c r="D1399" s="41" t="s">
        <v>569</v>
      </c>
      <c r="E1399" s="41" t="s">
        <v>570</v>
      </c>
      <c r="F1399" s="64" t="s">
        <v>571</v>
      </c>
      <c r="G1399" s="149" t="s">
        <v>172</v>
      </c>
    </row>
    <row r="1400" spans="1:7" ht="25.35" customHeight="1" x14ac:dyDescent="0.25">
      <c r="A1400" s="123">
        <v>44340</v>
      </c>
      <c r="B1400" s="50" t="s">
        <v>565</v>
      </c>
      <c r="C1400" s="68" t="s">
        <v>567</v>
      </c>
      <c r="D1400" s="50" t="s">
        <v>572</v>
      </c>
      <c r="E1400" s="50" t="s">
        <v>573</v>
      </c>
      <c r="F1400" s="68" t="s">
        <v>574</v>
      </c>
      <c r="G1400" s="29" t="s">
        <v>228</v>
      </c>
    </row>
    <row r="1401" spans="1:7" ht="25.35" customHeight="1" thickBot="1" x14ac:dyDescent="0.3">
      <c r="A1401" s="122">
        <v>44340</v>
      </c>
      <c r="B1401" s="42" t="s">
        <v>565</v>
      </c>
      <c r="C1401" s="65" t="s">
        <v>568</v>
      </c>
      <c r="D1401" s="42" t="s">
        <v>575</v>
      </c>
      <c r="E1401" s="42" t="s">
        <v>576</v>
      </c>
      <c r="F1401" s="65" t="s">
        <v>577</v>
      </c>
      <c r="G1401" s="30" t="s">
        <v>311</v>
      </c>
    </row>
    <row r="1402" spans="1:7" ht="25.35" customHeight="1" thickBot="1" x14ac:dyDescent="0.3">
      <c r="A1402" s="56">
        <v>44335</v>
      </c>
      <c r="B1402" s="51" t="s">
        <v>559</v>
      </c>
      <c r="C1402" s="47" t="s">
        <v>560</v>
      </c>
      <c r="D1402" s="51" t="s">
        <v>561</v>
      </c>
      <c r="E1402" s="51" t="s">
        <v>562</v>
      </c>
      <c r="F1402" s="47" t="s">
        <v>563</v>
      </c>
      <c r="G1402" s="192" t="s">
        <v>564</v>
      </c>
    </row>
    <row r="1403" spans="1:7" ht="25.35" customHeight="1" x14ac:dyDescent="0.25">
      <c r="A1403" s="118">
        <v>44326</v>
      </c>
      <c r="B1403" s="41" t="s">
        <v>553</v>
      </c>
      <c r="C1403" s="41">
        <v>85772</v>
      </c>
      <c r="D1403" s="41" t="s">
        <v>554</v>
      </c>
      <c r="E1403" s="41" t="s">
        <v>555</v>
      </c>
      <c r="F1403" s="64" t="s">
        <v>557</v>
      </c>
      <c r="G1403" s="149" t="s">
        <v>346</v>
      </c>
    </row>
    <row r="1404" spans="1:7" ht="25.35" customHeight="1" thickBot="1" x14ac:dyDescent="0.3">
      <c r="A1404" s="122">
        <v>44326</v>
      </c>
      <c r="B1404" s="42" t="s">
        <v>553</v>
      </c>
      <c r="C1404" s="42">
        <v>85771</v>
      </c>
      <c r="D1404" s="42" t="s">
        <v>554</v>
      </c>
      <c r="E1404" s="42" t="s">
        <v>556</v>
      </c>
      <c r="F1404" s="65" t="s">
        <v>558</v>
      </c>
      <c r="G1404" s="30" t="s">
        <v>564</v>
      </c>
    </row>
    <row r="1405" spans="1:7" ht="25.35" customHeight="1" x14ac:dyDescent="0.25">
      <c r="A1405" s="118">
        <v>44322</v>
      </c>
      <c r="B1405" s="41" t="s">
        <v>548</v>
      </c>
      <c r="C1405" s="41">
        <v>225745</v>
      </c>
      <c r="D1405" s="41" t="s">
        <v>549</v>
      </c>
      <c r="E1405" s="41" t="s">
        <v>550</v>
      </c>
      <c r="F1405" s="67" t="s">
        <v>551</v>
      </c>
      <c r="G1405" s="28" t="s">
        <v>67</v>
      </c>
    </row>
    <row r="1406" spans="1:7" ht="25.35" customHeight="1" thickBot="1" x14ac:dyDescent="0.3">
      <c r="A1406" s="122">
        <v>44322</v>
      </c>
      <c r="B1406" s="42" t="s">
        <v>548</v>
      </c>
      <c r="C1406" s="42">
        <v>225745</v>
      </c>
      <c r="D1406" s="42" t="s">
        <v>549</v>
      </c>
      <c r="E1406" s="42" t="s">
        <v>550</v>
      </c>
      <c r="F1406" s="65" t="s">
        <v>552</v>
      </c>
      <c r="G1406" s="30" t="s">
        <v>67</v>
      </c>
    </row>
    <row r="1407" spans="1:7" ht="25.35" customHeight="1" x14ac:dyDescent="0.25">
      <c r="A1407" s="118">
        <v>44319</v>
      </c>
      <c r="B1407" s="41" t="s">
        <v>544</v>
      </c>
      <c r="C1407" s="64" t="s">
        <v>350</v>
      </c>
      <c r="D1407" s="41" t="s">
        <v>344</v>
      </c>
      <c r="E1407" s="41" t="s">
        <v>343</v>
      </c>
      <c r="F1407" s="64" t="s">
        <v>545</v>
      </c>
      <c r="G1407" s="149" t="s">
        <v>386</v>
      </c>
    </row>
    <row r="1408" spans="1:7" ht="25.35" customHeight="1" x14ac:dyDescent="0.25">
      <c r="A1408" s="123">
        <v>44319</v>
      </c>
      <c r="B1408" s="50" t="s">
        <v>544</v>
      </c>
      <c r="C1408" s="68" t="s">
        <v>350</v>
      </c>
      <c r="D1408" s="50" t="s">
        <v>344</v>
      </c>
      <c r="E1408" s="50" t="s">
        <v>343</v>
      </c>
      <c r="F1408" s="68" t="s">
        <v>546</v>
      </c>
      <c r="G1408" s="29" t="s">
        <v>386</v>
      </c>
    </row>
    <row r="1409" spans="1:7" ht="25.35" customHeight="1" thickBot="1" x14ac:dyDescent="0.3">
      <c r="A1409" s="122">
        <v>44319</v>
      </c>
      <c r="B1409" s="42" t="s">
        <v>544</v>
      </c>
      <c r="C1409" s="65" t="s">
        <v>350</v>
      </c>
      <c r="D1409" s="42" t="s">
        <v>344</v>
      </c>
      <c r="E1409" s="42" t="s">
        <v>343</v>
      </c>
      <c r="F1409" s="49" t="s">
        <v>547</v>
      </c>
      <c r="G1409" s="30" t="s">
        <v>386</v>
      </c>
    </row>
    <row r="1410" spans="1:7" ht="25.35" customHeight="1" x14ac:dyDescent="0.25">
      <c r="A1410" s="118">
        <v>44319</v>
      </c>
      <c r="B1410" s="41" t="s">
        <v>521</v>
      </c>
      <c r="C1410" s="41">
        <v>194987</v>
      </c>
      <c r="D1410" s="41" t="s">
        <v>538</v>
      </c>
      <c r="E1410" s="41" t="s">
        <v>539</v>
      </c>
      <c r="F1410" s="64" t="s">
        <v>540</v>
      </c>
      <c r="G1410" s="149" t="s">
        <v>71</v>
      </c>
    </row>
    <row r="1411" spans="1:7" ht="25.35" customHeight="1" x14ac:dyDescent="0.25">
      <c r="A1411" s="123">
        <v>44319</v>
      </c>
      <c r="B1411" s="50" t="s">
        <v>521</v>
      </c>
      <c r="C1411" s="50">
        <v>194987</v>
      </c>
      <c r="D1411" s="50" t="s">
        <v>538</v>
      </c>
      <c r="E1411" s="50" t="s">
        <v>539</v>
      </c>
      <c r="F1411" s="68" t="s">
        <v>541</v>
      </c>
      <c r="G1411" s="29" t="s">
        <v>25</v>
      </c>
    </row>
    <row r="1412" spans="1:7" ht="25.35" customHeight="1" x14ac:dyDescent="0.25">
      <c r="A1412" s="123">
        <v>44319</v>
      </c>
      <c r="B1412" s="50" t="s">
        <v>521</v>
      </c>
      <c r="C1412" s="50">
        <v>194987</v>
      </c>
      <c r="D1412" s="50" t="s">
        <v>538</v>
      </c>
      <c r="E1412" s="50" t="s">
        <v>539</v>
      </c>
      <c r="F1412" s="68" t="s">
        <v>542</v>
      </c>
      <c r="G1412" s="29" t="s">
        <v>20</v>
      </c>
    </row>
    <row r="1413" spans="1:7" ht="25.35" customHeight="1" thickBot="1" x14ac:dyDescent="0.3">
      <c r="A1413" s="123">
        <v>44319</v>
      </c>
      <c r="B1413" s="50" t="s">
        <v>521</v>
      </c>
      <c r="C1413" s="42">
        <v>194987</v>
      </c>
      <c r="D1413" s="42" t="s">
        <v>538</v>
      </c>
      <c r="E1413" s="42" t="s">
        <v>539</v>
      </c>
      <c r="F1413" s="68" t="s">
        <v>543</v>
      </c>
      <c r="G1413" s="29" t="s">
        <v>78</v>
      </c>
    </row>
    <row r="1414" spans="1:7" ht="25.35" customHeight="1" x14ac:dyDescent="0.25">
      <c r="A1414" s="123">
        <v>44319</v>
      </c>
      <c r="B1414" s="50" t="s">
        <v>521</v>
      </c>
      <c r="C1414" s="41">
        <v>222210</v>
      </c>
      <c r="D1414" s="41" t="s">
        <v>533</v>
      </c>
      <c r="E1414" s="21" t="s">
        <v>536</v>
      </c>
      <c r="F1414" s="64" t="s">
        <v>534</v>
      </c>
      <c r="G1414" s="149" t="s">
        <v>29</v>
      </c>
    </row>
    <row r="1415" spans="1:7" ht="25.35" customHeight="1" thickBot="1" x14ac:dyDescent="0.3">
      <c r="A1415" s="123">
        <v>44319</v>
      </c>
      <c r="B1415" s="50" t="s">
        <v>521</v>
      </c>
      <c r="C1415" s="42">
        <v>222210</v>
      </c>
      <c r="D1415" s="42" t="s">
        <v>533</v>
      </c>
      <c r="E1415" s="8" t="s">
        <v>536</v>
      </c>
      <c r="F1415" s="68" t="s">
        <v>535</v>
      </c>
      <c r="G1415" s="29" t="s">
        <v>215</v>
      </c>
    </row>
    <row r="1416" spans="1:7" ht="25.35" customHeight="1" x14ac:dyDescent="0.25">
      <c r="A1416" s="123">
        <v>44319</v>
      </c>
      <c r="B1416" s="50" t="s">
        <v>521</v>
      </c>
      <c r="C1416" s="41">
        <v>26069</v>
      </c>
      <c r="D1416" s="41" t="s">
        <v>527</v>
      </c>
      <c r="E1416" s="41" t="s">
        <v>537</v>
      </c>
      <c r="F1416" s="64" t="s">
        <v>528</v>
      </c>
      <c r="G1416" s="149" t="s">
        <v>197</v>
      </c>
    </row>
    <row r="1417" spans="1:7" ht="25.35" customHeight="1" x14ac:dyDescent="0.25">
      <c r="A1417" s="123">
        <v>44319</v>
      </c>
      <c r="B1417" s="50" t="s">
        <v>521</v>
      </c>
      <c r="C1417" s="50">
        <v>26069</v>
      </c>
      <c r="D1417" s="50" t="s">
        <v>527</v>
      </c>
      <c r="E1417" s="50" t="s">
        <v>537</v>
      </c>
      <c r="F1417" s="68" t="s">
        <v>529</v>
      </c>
      <c r="G1417" s="29" t="s">
        <v>25</v>
      </c>
    </row>
    <row r="1418" spans="1:7" ht="25.35" customHeight="1" x14ac:dyDescent="0.25">
      <c r="A1418" s="123">
        <v>44319</v>
      </c>
      <c r="B1418" s="50" t="s">
        <v>521</v>
      </c>
      <c r="C1418" s="50">
        <v>26069</v>
      </c>
      <c r="D1418" s="50" t="s">
        <v>527</v>
      </c>
      <c r="E1418" s="50" t="s">
        <v>537</v>
      </c>
      <c r="F1418" s="68" t="s">
        <v>530</v>
      </c>
      <c r="G1418" s="29" t="s">
        <v>21</v>
      </c>
    </row>
    <row r="1419" spans="1:7" ht="25.35" customHeight="1" x14ac:dyDescent="0.25">
      <c r="A1419" s="123">
        <v>44319</v>
      </c>
      <c r="B1419" s="50" t="s">
        <v>521</v>
      </c>
      <c r="C1419" s="50">
        <v>26069</v>
      </c>
      <c r="D1419" s="50" t="s">
        <v>527</v>
      </c>
      <c r="E1419" s="50" t="s">
        <v>537</v>
      </c>
      <c r="F1419" s="68" t="s">
        <v>531</v>
      </c>
      <c r="G1419" s="29" t="s">
        <v>25</v>
      </c>
    </row>
    <row r="1420" spans="1:7" ht="25.35" customHeight="1" thickBot="1" x14ac:dyDescent="0.3">
      <c r="A1420" s="123">
        <v>44319</v>
      </c>
      <c r="B1420" s="50" t="s">
        <v>521</v>
      </c>
      <c r="C1420" s="42">
        <v>26069</v>
      </c>
      <c r="D1420" s="42" t="s">
        <v>527</v>
      </c>
      <c r="E1420" s="42" t="s">
        <v>537</v>
      </c>
      <c r="F1420" s="65" t="s">
        <v>532</v>
      </c>
      <c r="G1420" s="30" t="s">
        <v>501</v>
      </c>
    </row>
    <row r="1421" spans="1:7" ht="25.35" customHeight="1" x14ac:dyDescent="0.25">
      <c r="A1421" s="123">
        <v>44319</v>
      </c>
      <c r="B1421" s="50" t="s">
        <v>521</v>
      </c>
      <c r="C1421" s="52">
        <v>500870</v>
      </c>
      <c r="D1421" s="52" t="s">
        <v>522</v>
      </c>
      <c r="E1421" s="52" t="s">
        <v>523</v>
      </c>
      <c r="F1421" s="64" t="s">
        <v>524</v>
      </c>
      <c r="G1421" s="149" t="s">
        <v>76</v>
      </c>
    </row>
    <row r="1422" spans="1:7" x14ac:dyDescent="0.25">
      <c r="A1422" s="123">
        <v>44319</v>
      </c>
      <c r="B1422" s="50" t="s">
        <v>521</v>
      </c>
      <c r="C1422" s="50">
        <v>500870</v>
      </c>
      <c r="D1422" s="50" t="s">
        <v>522</v>
      </c>
      <c r="E1422" s="50" t="s">
        <v>523</v>
      </c>
      <c r="F1422" s="68" t="s">
        <v>525</v>
      </c>
      <c r="G1422" s="29" t="s">
        <v>215</v>
      </c>
    </row>
    <row r="1423" spans="1:7" ht="15.75" thickBot="1" x14ac:dyDescent="0.3">
      <c r="A1423" s="122">
        <v>44319</v>
      </c>
      <c r="B1423" s="42" t="s">
        <v>521</v>
      </c>
      <c r="C1423" s="42">
        <v>500870</v>
      </c>
      <c r="D1423" s="42" t="s">
        <v>522</v>
      </c>
      <c r="E1423" s="42" t="s">
        <v>523</v>
      </c>
      <c r="F1423" s="49" t="s">
        <v>526</v>
      </c>
      <c r="G1423" s="30" t="s">
        <v>7</v>
      </c>
    </row>
    <row r="1424" spans="1:7" x14ac:dyDescent="0.25">
      <c r="A1424" s="118">
        <v>44314</v>
      </c>
      <c r="B1424" s="41" t="s">
        <v>520</v>
      </c>
      <c r="C1424" s="41">
        <v>250051</v>
      </c>
      <c r="D1424" s="41" t="s">
        <v>475</v>
      </c>
      <c r="E1424" s="41" t="s">
        <v>476</v>
      </c>
      <c r="F1424" s="64" t="s">
        <v>517</v>
      </c>
      <c r="G1424" s="149" t="s">
        <v>346</v>
      </c>
    </row>
    <row r="1425" spans="1:7" x14ac:dyDescent="0.25">
      <c r="A1425" s="123">
        <v>44314</v>
      </c>
      <c r="B1425" s="50" t="s">
        <v>520</v>
      </c>
      <c r="C1425" s="50">
        <v>250051</v>
      </c>
      <c r="D1425" s="50" t="s">
        <v>475</v>
      </c>
      <c r="E1425" s="50" t="s">
        <v>476</v>
      </c>
      <c r="F1425" s="68" t="s">
        <v>519</v>
      </c>
      <c r="G1425" s="29" t="s">
        <v>346</v>
      </c>
    </row>
    <row r="1426" spans="1:7" ht="15.75" thickBot="1" x14ac:dyDescent="0.3">
      <c r="A1426" s="122">
        <v>44314</v>
      </c>
      <c r="B1426" s="42" t="s">
        <v>520</v>
      </c>
      <c r="C1426" s="42">
        <v>250051</v>
      </c>
      <c r="D1426" s="42" t="s">
        <v>475</v>
      </c>
      <c r="E1426" s="42" t="s">
        <v>476</v>
      </c>
      <c r="F1426" s="65" t="s">
        <v>518</v>
      </c>
      <c r="G1426" s="30" t="s">
        <v>346</v>
      </c>
    </row>
    <row r="1427" spans="1:7" ht="15.75" thickBot="1" x14ac:dyDescent="0.3">
      <c r="A1427" s="2">
        <v>44312</v>
      </c>
      <c r="B1427" s="6" t="s">
        <v>515</v>
      </c>
      <c r="C1427" s="43" t="s">
        <v>423</v>
      </c>
      <c r="D1427" s="6" t="s">
        <v>204</v>
      </c>
      <c r="E1427" s="6" t="s">
        <v>425</v>
      </c>
      <c r="F1427" s="7" t="s">
        <v>516</v>
      </c>
      <c r="G1427" s="32" t="s">
        <v>34</v>
      </c>
    </row>
    <row r="1428" spans="1:7" x14ac:dyDescent="0.25">
      <c r="A1428" s="118">
        <v>44300</v>
      </c>
      <c r="B1428" s="41" t="s">
        <v>510</v>
      </c>
      <c r="C1428" s="64" t="s">
        <v>511</v>
      </c>
      <c r="D1428" s="41" t="s">
        <v>469</v>
      </c>
      <c r="E1428" s="41" t="s">
        <v>512</v>
      </c>
      <c r="F1428" s="38" t="s">
        <v>513</v>
      </c>
      <c r="G1428" s="24" t="s">
        <v>306</v>
      </c>
    </row>
    <row r="1429" spans="1:7" ht="15.75" thickBot="1" x14ac:dyDescent="0.3">
      <c r="A1429" s="122">
        <v>44300</v>
      </c>
      <c r="B1429" s="42" t="s">
        <v>510</v>
      </c>
      <c r="C1429" s="65" t="s">
        <v>511</v>
      </c>
      <c r="D1429" s="42" t="s">
        <v>469</v>
      </c>
      <c r="E1429" s="42" t="s">
        <v>512</v>
      </c>
      <c r="F1429" s="39" t="s">
        <v>514</v>
      </c>
      <c r="G1429" s="26" t="s">
        <v>306</v>
      </c>
    </row>
    <row r="1430" spans="1:7" ht="15.75" thickBot="1" x14ac:dyDescent="0.3">
      <c r="A1430" s="71">
        <v>44300</v>
      </c>
      <c r="B1430" s="79" t="s">
        <v>505</v>
      </c>
      <c r="C1430" s="80" t="s">
        <v>506</v>
      </c>
      <c r="D1430" s="79" t="s">
        <v>508</v>
      </c>
      <c r="E1430" s="79" t="s">
        <v>507</v>
      </c>
      <c r="F1430" s="72" t="s">
        <v>509</v>
      </c>
      <c r="G1430" s="189" t="s">
        <v>76</v>
      </c>
    </row>
    <row r="1431" spans="1:7" x14ac:dyDescent="0.25">
      <c r="A1431" s="118">
        <v>44299</v>
      </c>
      <c r="B1431" s="41" t="s">
        <v>487</v>
      </c>
      <c r="C1431" s="64" t="s">
        <v>444</v>
      </c>
      <c r="D1431" s="41" t="s">
        <v>446</v>
      </c>
      <c r="E1431" s="41" t="s">
        <v>488</v>
      </c>
      <c r="F1431" s="77" t="s">
        <v>489</v>
      </c>
      <c r="G1431" s="149" t="s">
        <v>62</v>
      </c>
    </row>
    <row r="1432" spans="1:7" x14ac:dyDescent="0.25">
      <c r="A1432" s="123">
        <v>44299</v>
      </c>
      <c r="B1432" s="50" t="s">
        <v>487</v>
      </c>
      <c r="C1432" s="68" t="s">
        <v>444</v>
      </c>
      <c r="D1432" s="50" t="s">
        <v>446</v>
      </c>
      <c r="E1432" s="50" t="s">
        <v>488</v>
      </c>
      <c r="F1432" s="78" t="s">
        <v>490</v>
      </c>
      <c r="G1432" s="29" t="s">
        <v>62</v>
      </c>
    </row>
    <row r="1433" spans="1:7" x14ac:dyDescent="0.25">
      <c r="A1433" s="123">
        <v>44299</v>
      </c>
      <c r="B1433" s="50" t="s">
        <v>487</v>
      </c>
      <c r="C1433" s="68" t="s">
        <v>444</v>
      </c>
      <c r="D1433" s="50" t="s">
        <v>446</v>
      </c>
      <c r="E1433" s="50" t="s">
        <v>488</v>
      </c>
      <c r="F1433" s="78" t="s">
        <v>491</v>
      </c>
      <c r="G1433" s="29" t="s">
        <v>29</v>
      </c>
    </row>
    <row r="1434" spans="1:7" x14ac:dyDescent="0.25">
      <c r="A1434" s="123">
        <v>44299</v>
      </c>
      <c r="B1434" s="50" t="s">
        <v>487</v>
      </c>
      <c r="C1434" s="68" t="s">
        <v>444</v>
      </c>
      <c r="D1434" s="50" t="s">
        <v>446</v>
      </c>
      <c r="E1434" s="50" t="s">
        <v>488</v>
      </c>
      <c r="F1434" s="78" t="s">
        <v>492</v>
      </c>
      <c r="G1434" s="29" t="s">
        <v>62</v>
      </c>
    </row>
    <row r="1435" spans="1:7" x14ac:dyDescent="0.25">
      <c r="A1435" s="123">
        <v>44299</v>
      </c>
      <c r="B1435" s="50" t="s">
        <v>487</v>
      </c>
      <c r="C1435" s="68" t="s">
        <v>444</v>
      </c>
      <c r="D1435" s="50" t="s">
        <v>446</v>
      </c>
      <c r="E1435" s="50" t="s">
        <v>488</v>
      </c>
      <c r="F1435" s="78" t="s">
        <v>493</v>
      </c>
      <c r="G1435" s="29" t="s">
        <v>306</v>
      </c>
    </row>
    <row r="1436" spans="1:7" x14ac:dyDescent="0.25">
      <c r="A1436" s="123">
        <v>44299</v>
      </c>
      <c r="B1436" s="50" t="s">
        <v>487</v>
      </c>
      <c r="C1436" s="68" t="s">
        <v>444</v>
      </c>
      <c r="D1436" s="50" t="s">
        <v>446</v>
      </c>
      <c r="E1436" s="50" t="s">
        <v>488</v>
      </c>
      <c r="F1436" s="78" t="s">
        <v>494</v>
      </c>
      <c r="G1436" s="29" t="s">
        <v>62</v>
      </c>
    </row>
    <row r="1437" spans="1:7" x14ac:dyDescent="0.25">
      <c r="A1437" s="123">
        <v>44299</v>
      </c>
      <c r="B1437" s="50" t="s">
        <v>487</v>
      </c>
      <c r="C1437" s="68" t="s">
        <v>444</v>
      </c>
      <c r="D1437" s="50" t="s">
        <v>446</v>
      </c>
      <c r="E1437" s="50" t="s">
        <v>488</v>
      </c>
      <c r="F1437" s="78" t="s">
        <v>495</v>
      </c>
      <c r="G1437" s="29" t="s">
        <v>20</v>
      </c>
    </row>
    <row r="1438" spans="1:7" x14ac:dyDescent="0.25">
      <c r="A1438" s="123">
        <v>44299</v>
      </c>
      <c r="B1438" s="50" t="s">
        <v>487</v>
      </c>
      <c r="C1438" s="68" t="s">
        <v>444</v>
      </c>
      <c r="D1438" s="50" t="s">
        <v>446</v>
      </c>
      <c r="E1438" s="50" t="s">
        <v>488</v>
      </c>
      <c r="F1438" s="78" t="s">
        <v>496</v>
      </c>
      <c r="G1438" s="29" t="s">
        <v>501</v>
      </c>
    </row>
    <row r="1439" spans="1:7" x14ac:dyDescent="0.25">
      <c r="A1439" s="123">
        <v>44299</v>
      </c>
      <c r="B1439" s="50" t="s">
        <v>487</v>
      </c>
      <c r="C1439" s="68" t="s">
        <v>444</v>
      </c>
      <c r="D1439" s="50" t="s">
        <v>446</v>
      </c>
      <c r="E1439" s="50" t="s">
        <v>488</v>
      </c>
      <c r="F1439" s="78" t="s">
        <v>497</v>
      </c>
      <c r="G1439" s="29" t="s">
        <v>20</v>
      </c>
    </row>
    <row r="1440" spans="1:7" x14ac:dyDescent="0.25">
      <c r="A1440" s="123">
        <v>44299</v>
      </c>
      <c r="B1440" s="50" t="s">
        <v>487</v>
      </c>
      <c r="C1440" s="68" t="s">
        <v>444</v>
      </c>
      <c r="D1440" s="50" t="s">
        <v>446</v>
      </c>
      <c r="E1440" s="50" t="s">
        <v>488</v>
      </c>
      <c r="F1440" s="78" t="s">
        <v>498</v>
      </c>
      <c r="G1440" s="29" t="s">
        <v>29</v>
      </c>
    </row>
    <row r="1441" spans="1:7" x14ac:dyDescent="0.25">
      <c r="A1441" s="123">
        <v>44299</v>
      </c>
      <c r="B1441" s="50" t="s">
        <v>487</v>
      </c>
      <c r="C1441" s="68" t="s">
        <v>444</v>
      </c>
      <c r="D1441" s="50" t="s">
        <v>446</v>
      </c>
      <c r="E1441" s="50" t="s">
        <v>488</v>
      </c>
      <c r="F1441" s="78" t="s">
        <v>499</v>
      </c>
      <c r="G1441" s="29" t="s">
        <v>29</v>
      </c>
    </row>
    <row r="1442" spans="1:7" ht="15.75" thickBot="1" x14ac:dyDescent="0.3">
      <c r="A1442" s="122">
        <v>44299</v>
      </c>
      <c r="B1442" s="42" t="s">
        <v>487</v>
      </c>
      <c r="C1442" s="65" t="s">
        <v>444</v>
      </c>
      <c r="D1442" s="42" t="s">
        <v>446</v>
      </c>
      <c r="E1442" s="42" t="s">
        <v>488</v>
      </c>
      <c r="F1442" s="82" t="s">
        <v>500</v>
      </c>
      <c r="G1442" s="30" t="s">
        <v>65</v>
      </c>
    </row>
    <row r="1443" spans="1:7" ht="15.75" thickBot="1" x14ac:dyDescent="0.3">
      <c r="A1443" s="61">
        <v>44299</v>
      </c>
      <c r="B1443" s="23" t="s">
        <v>502</v>
      </c>
      <c r="C1443" s="34">
        <v>211465</v>
      </c>
      <c r="D1443" s="34" t="s">
        <v>503</v>
      </c>
      <c r="E1443" s="34" t="s">
        <v>504</v>
      </c>
      <c r="F1443" s="81">
        <v>1573021</v>
      </c>
      <c r="G1443" s="37" t="s">
        <v>223</v>
      </c>
    </row>
    <row r="1444" spans="1:7" ht="15.75" thickBot="1" x14ac:dyDescent="0.3">
      <c r="A1444" s="2">
        <v>44299</v>
      </c>
      <c r="B1444" s="75" t="s">
        <v>482</v>
      </c>
      <c r="C1444" s="5">
        <v>250053</v>
      </c>
      <c r="D1444" s="5" t="s">
        <v>483</v>
      </c>
      <c r="E1444" s="5" t="s">
        <v>484</v>
      </c>
      <c r="F1444" s="76" t="s">
        <v>485</v>
      </c>
      <c r="G1444" s="32" t="s">
        <v>486</v>
      </c>
    </row>
    <row r="1445" spans="1:7" x14ac:dyDescent="0.25">
      <c r="A1445" s="118">
        <v>44299</v>
      </c>
      <c r="B1445" s="41" t="s">
        <v>474</v>
      </c>
      <c r="C1445" s="41">
        <v>250051</v>
      </c>
      <c r="D1445" s="41" t="s">
        <v>475</v>
      </c>
      <c r="E1445" s="41" t="s">
        <v>476</v>
      </c>
      <c r="F1445" s="62" t="s">
        <v>477</v>
      </c>
      <c r="G1445" s="149" t="s">
        <v>312</v>
      </c>
    </row>
    <row r="1446" spans="1:7" x14ac:dyDescent="0.25">
      <c r="A1446" s="123">
        <v>44299</v>
      </c>
      <c r="B1446" s="50" t="s">
        <v>474</v>
      </c>
      <c r="C1446" s="50">
        <v>250051</v>
      </c>
      <c r="D1446" s="50" t="s">
        <v>475</v>
      </c>
      <c r="E1446" s="50" t="s">
        <v>476</v>
      </c>
      <c r="F1446" s="55" t="s">
        <v>478</v>
      </c>
      <c r="G1446" s="29" t="s">
        <v>346</v>
      </c>
    </row>
    <row r="1447" spans="1:7" x14ac:dyDescent="0.25">
      <c r="A1447" s="123">
        <v>44299</v>
      </c>
      <c r="B1447" s="50" t="s">
        <v>474</v>
      </c>
      <c r="C1447" s="50">
        <v>250051</v>
      </c>
      <c r="D1447" s="50" t="s">
        <v>475</v>
      </c>
      <c r="E1447" s="50" t="s">
        <v>476</v>
      </c>
      <c r="F1447" s="55" t="s">
        <v>479</v>
      </c>
      <c r="G1447" s="29" t="s">
        <v>346</v>
      </c>
    </row>
    <row r="1448" spans="1:7" x14ac:dyDescent="0.25">
      <c r="A1448" s="123">
        <v>44299</v>
      </c>
      <c r="B1448" s="50" t="s">
        <v>474</v>
      </c>
      <c r="C1448" s="50">
        <v>250051</v>
      </c>
      <c r="D1448" s="50" t="s">
        <v>475</v>
      </c>
      <c r="E1448" s="50" t="s">
        <v>476</v>
      </c>
      <c r="F1448" s="55" t="s">
        <v>480</v>
      </c>
      <c r="G1448" s="29" t="s">
        <v>346</v>
      </c>
    </row>
    <row r="1449" spans="1:7" ht="15.75" thickBot="1" x14ac:dyDescent="0.3">
      <c r="A1449" s="122">
        <v>44299</v>
      </c>
      <c r="B1449" s="42" t="s">
        <v>474</v>
      </c>
      <c r="C1449" s="42">
        <v>250051</v>
      </c>
      <c r="D1449" s="42" t="s">
        <v>475</v>
      </c>
      <c r="E1449" s="42" t="s">
        <v>476</v>
      </c>
      <c r="F1449" s="63" t="s">
        <v>481</v>
      </c>
      <c r="G1449" s="30" t="s">
        <v>346</v>
      </c>
    </row>
    <row r="1450" spans="1:7" x14ac:dyDescent="0.25">
      <c r="A1450" s="118">
        <v>44295</v>
      </c>
      <c r="B1450" s="41" t="s">
        <v>468</v>
      </c>
      <c r="C1450" s="64" t="s">
        <v>467</v>
      </c>
      <c r="D1450" s="41" t="s">
        <v>469</v>
      </c>
      <c r="E1450" s="41" t="s">
        <v>470</v>
      </c>
      <c r="F1450" s="62" t="s">
        <v>471</v>
      </c>
      <c r="G1450" s="149" t="s">
        <v>62</v>
      </c>
    </row>
    <row r="1451" spans="1:7" x14ac:dyDescent="0.25">
      <c r="A1451" s="123">
        <v>44295</v>
      </c>
      <c r="B1451" s="50" t="s">
        <v>468</v>
      </c>
      <c r="C1451" s="68" t="s">
        <v>467</v>
      </c>
      <c r="D1451" s="50" t="s">
        <v>469</v>
      </c>
      <c r="E1451" s="50" t="s">
        <v>470</v>
      </c>
      <c r="F1451" s="55" t="s">
        <v>472</v>
      </c>
      <c r="G1451" s="29" t="s">
        <v>62</v>
      </c>
    </row>
    <row r="1452" spans="1:7" ht="15.75" thickBot="1" x14ac:dyDescent="0.3">
      <c r="A1452" s="122">
        <v>44295</v>
      </c>
      <c r="B1452" s="42" t="s">
        <v>468</v>
      </c>
      <c r="C1452" s="65" t="s">
        <v>467</v>
      </c>
      <c r="D1452" s="42" t="s">
        <v>469</v>
      </c>
      <c r="E1452" s="42" t="s">
        <v>470</v>
      </c>
      <c r="F1452" s="63" t="s">
        <v>473</v>
      </c>
      <c r="G1452" s="30" t="s">
        <v>62</v>
      </c>
    </row>
    <row r="1453" spans="1:7" x14ac:dyDescent="0.25">
      <c r="A1453" s="118">
        <v>44292</v>
      </c>
      <c r="B1453" s="41" t="s">
        <v>466</v>
      </c>
      <c r="C1453" s="62">
        <v>230586</v>
      </c>
      <c r="D1453" s="62" t="s">
        <v>165</v>
      </c>
      <c r="E1453" s="62" t="s">
        <v>166</v>
      </c>
      <c r="F1453" s="57" t="s">
        <v>464</v>
      </c>
      <c r="G1453" s="29" t="s">
        <v>71</v>
      </c>
    </row>
    <row r="1454" spans="1:7" ht="15.75" thickBot="1" x14ac:dyDescent="0.3">
      <c r="A1454" s="122">
        <v>44292</v>
      </c>
      <c r="B1454" s="42" t="s">
        <v>466</v>
      </c>
      <c r="C1454" s="63">
        <v>230586</v>
      </c>
      <c r="D1454" s="63" t="s">
        <v>165</v>
      </c>
      <c r="E1454" s="63" t="s">
        <v>166</v>
      </c>
      <c r="F1454" s="63" t="s">
        <v>465</v>
      </c>
      <c r="G1454" s="30" t="s">
        <v>71</v>
      </c>
    </row>
    <row r="1455" spans="1:7" ht="15.75" thickBot="1" x14ac:dyDescent="0.3">
      <c r="A1455" s="71">
        <v>44285</v>
      </c>
      <c r="B1455" s="53" t="s">
        <v>462</v>
      </c>
      <c r="C1455" s="53">
        <v>194630</v>
      </c>
      <c r="D1455" s="53" t="s">
        <v>418</v>
      </c>
      <c r="E1455" s="53" t="s">
        <v>420</v>
      </c>
      <c r="F1455" s="72" t="s">
        <v>463</v>
      </c>
      <c r="G1455" s="189" t="s">
        <v>346</v>
      </c>
    </row>
    <row r="1456" spans="1:7" ht="15.75" thickBot="1" x14ac:dyDescent="0.3">
      <c r="A1456" s="56">
        <v>44285</v>
      </c>
      <c r="B1456" s="51" t="s">
        <v>457</v>
      </c>
      <c r="C1456" s="51">
        <v>31950</v>
      </c>
      <c r="D1456" s="51" t="s">
        <v>459</v>
      </c>
      <c r="E1456" s="51" t="s">
        <v>461</v>
      </c>
      <c r="F1456" s="51">
        <v>100120</v>
      </c>
      <c r="G1456" s="192" t="s">
        <v>25</v>
      </c>
    </row>
    <row r="1457" spans="1:7" x14ac:dyDescent="0.25">
      <c r="A1457" s="118">
        <v>44285</v>
      </c>
      <c r="B1457" s="41" t="s">
        <v>457</v>
      </c>
      <c r="C1457" s="41">
        <v>31951</v>
      </c>
      <c r="D1457" s="41" t="s">
        <v>458</v>
      </c>
      <c r="E1457" s="41" t="s">
        <v>460</v>
      </c>
      <c r="F1457" s="19">
        <v>930919</v>
      </c>
      <c r="G1457" s="149" t="s">
        <v>172</v>
      </c>
    </row>
    <row r="1458" spans="1:7" x14ac:dyDescent="0.25">
      <c r="A1458" s="123">
        <v>44285</v>
      </c>
      <c r="B1458" s="50" t="s">
        <v>457</v>
      </c>
      <c r="C1458" s="50">
        <v>31951</v>
      </c>
      <c r="D1458" s="50" t="s">
        <v>458</v>
      </c>
      <c r="E1458" s="50" t="s">
        <v>460</v>
      </c>
      <c r="F1458" s="48">
        <v>940919</v>
      </c>
      <c r="G1458" s="29" t="s">
        <v>172</v>
      </c>
    </row>
    <row r="1459" spans="1:7" x14ac:dyDescent="0.25">
      <c r="A1459" s="123">
        <v>44285</v>
      </c>
      <c r="B1459" s="50" t="s">
        <v>457</v>
      </c>
      <c r="C1459" s="50">
        <v>31951</v>
      </c>
      <c r="D1459" s="50" t="s">
        <v>458</v>
      </c>
      <c r="E1459" s="50" t="s">
        <v>460</v>
      </c>
      <c r="F1459" s="48">
        <v>961019</v>
      </c>
      <c r="G1459" s="29" t="s">
        <v>65</v>
      </c>
    </row>
    <row r="1460" spans="1:7" x14ac:dyDescent="0.25">
      <c r="A1460" s="123">
        <v>44285</v>
      </c>
      <c r="B1460" s="50" t="s">
        <v>457</v>
      </c>
      <c r="C1460" s="50">
        <v>31951</v>
      </c>
      <c r="D1460" s="50" t="s">
        <v>458</v>
      </c>
      <c r="E1460" s="50" t="s">
        <v>460</v>
      </c>
      <c r="F1460" s="48">
        <v>981019</v>
      </c>
      <c r="G1460" s="29" t="s">
        <v>65</v>
      </c>
    </row>
    <row r="1461" spans="1:7" x14ac:dyDescent="0.25">
      <c r="A1461" s="123">
        <v>44285</v>
      </c>
      <c r="B1461" s="50" t="s">
        <v>457</v>
      </c>
      <c r="C1461" s="50">
        <v>31951</v>
      </c>
      <c r="D1461" s="50" t="s">
        <v>458</v>
      </c>
      <c r="E1461" s="50" t="s">
        <v>460</v>
      </c>
      <c r="F1461" s="48">
        <v>991019</v>
      </c>
      <c r="G1461" s="29" t="s">
        <v>65</v>
      </c>
    </row>
    <row r="1462" spans="1:7" ht="15.75" thickBot="1" x14ac:dyDescent="0.3">
      <c r="A1462" s="122">
        <v>44285</v>
      </c>
      <c r="B1462" s="42" t="s">
        <v>457</v>
      </c>
      <c r="C1462" s="42">
        <v>31951</v>
      </c>
      <c r="D1462" s="42" t="s">
        <v>458</v>
      </c>
      <c r="E1462" s="42" t="s">
        <v>460</v>
      </c>
      <c r="F1462" s="49">
        <v>10220</v>
      </c>
      <c r="G1462" s="30" t="s">
        <v>78</v>
      </c>
    </row>
    <row r="1463" spans="1:7" ht="16.5" thickBot="1" x14ac:dyDescent="0.3">
      <c r="A1463" s="73">
        <v>44284</v>
      </c>
      <c r="B1463" s="74" t="s">
        <v>453</v>
      </c>
      <c r="C1463" s="74">
        <v>167043</v>
      </c>
      <c r="D1463" s="74" t="s">
        <v>454</v>
      </c>
      <c r="E1463" s="74" t="s">
        <v>455</v>
      </c>
      <c r="F1463" s="10" t="s">
        <v>456</v>
      </c>
      <c r="G1463" s="40">
        <v>44927</v>
      </c>
    </row>
    <row r="1464" spans="1:7" ht="15.75" thickBot="1" x14ac:dyDescent="0.3">
      <c r="A1464" s="71">
        <v>44280</v>
      </c>
      <c r="B1464" s="53" t="s">
        <v>448</v>
      </c>
      <c r="C1464" s="72" t="s">
        <v>452</v>
      </c>
      <c r="D1464" s="53" t="s">
        <v>449</v>
      </c>
      <c r="E1464" s="53" t="s">
        <v>450</v>
      </c>
      <c r="F1464" s="72" t="s">
        <v>451</v>
      </c>
      <c r="G1464" s="189" t="s">
        <v>34</v>
      </c>
    </row>
    <row r="1465" spans="1:7" ht="15.75" thickBot="1" x14ac:dyDescent="0.3">
      <c r="A1465" s="56">
        <v>44274</v>
      </c>
      <c r="B1465" s="51" t="s">
        <v>443</v>
      </c>
      <c r="C1465" s="47" t="s">
        <v>444</v>
      </c>
      <c r="D1465" s="51" t="s">
        <v>446</v>
      </c>
      <c r="E1465" s="51" t="s">
        <v>445</v>
      </c>
      <c r="F1465" s="47" t="s">
        <v>447</v>
      </c>
      <c r="G1465" s="192" t="s">
        <v>312</v>
      </c>
    </row>
    <row r="1466" spans="1:7" ht="15.75" thickBot="1" x14ac:dyDescent="0.3">
      <c r="A1466" s="56">
        <v>44273</v>
      </c>
      <c r="B1466" s="51" t="s">
        <v>438</v>
      </c>
      <c r="C1466" s="47" t="s">
        <v>442</v>
      </c>
      <c r="D1466" s="51" t="s">
        <v>439</v>
      </c>
      <c r="E1466" s="51" t="s">
        <v>440</v>
      </c>
      <c r="F1466" s="47" t="s">
        <v>441</v>
      </c>
      <c r="G1466" s="192" t="s">
        <v>346</v>
      </c>
    </row>
    <row r="1467" spans="1:7" x14ac:dyDescent="0.25">
      <c r="A1467" s="118">
        <v>44266</v>
      </c>
      <c r="B1467" s="41" t="s">
        <v>434</v>
      </c>
      <c r="C1467" s="64" t="s">
        <v>435</v>
      </c>
      <c r="D1467" s="41" t="s">
        <v>436</v>
      </c>
      <c r="E1467" s="41" t="s">
        <v>437</v>
      </c>
      <c r="F1467" s="64" t="s">
        <v>426</v>
      </c>
      <c r="G1467" s="149" t="s">
        <v>427</v>
      </c>
    </row>
    <row r="1468" spans="1:7" x14ac:dyDescent="0.25">
      <c r="A1468" s="123">
        <v>44266</v>
      </c>
      <c r="B1468" s="50" t="s">
        <v>434</v>
      </c>
      <c r="C1468" s="68" t="s">
        <v>435</v>
      </c>
      <c r="D1468" s="50" t="s">
        <v>436</v>
      </c>
      <c r="E1468" s="50" t="s">
        <v>437</v>
      </c>
      <c r="F1468" s="68" t="s">
        <v>428</v>
      </c>
      <c r="G1468" s="29" t="s">
        <v>429</v>
      </c>
    </row>
    <row r="1469" spans="1:7" x14ac:dyDescent="0.25">
      <c r="A1469" s="123">
        <v>44266</v>
      </c>
      <c r="B1469" s="50" t="s">
        <v>434</v>
      </c>
      <c r="C1469" s="68" t="s">
        <v>435</v>
      </c>
      <c r="D1469" s="50" t="s">
        <v>436</v>
      </c>
      <c r="E1469" s="50" t="s">
        <v>437</v>
      </c>
      <c r="F1469" s="68" t="s">
        <v>430</v>
      </c>
      <c r="G1469" s="29" t="s">
        <v>189</v>
      </c>
    </row>
    <row r="1470" spans="1:7" x14ac:dyDescent="0.25">
      <c r="A1470" s="123">
        <v>44266</v>
      </c>
      <c r="B1470" s="50" t="s">
        <v>434</v>
      </c>
      <c r="C1470" s="68" t="s">
        <v>435</v>
      </c>
      <c r="D1470" s="50" t="s">
        <v>436</v>
      </c>
      <c r="E1470" s="50" t="s">
        <v>437</v>
      </c>
      <c r="F1470" s="68" t="s">
        <v>431</v>
      </c>
      <c r="G1470" s="29" t="s">
        <v>427</v>
      </c>
    </row>
    <row r="1471" spans="1:7" ht="15.75" thickBot="1" x14ac:dyDescent="0.3">
      <c r="A1471" s="122">
        <v>44266</v>
      </c>
      <c r="B1471" s="42" t="s">
        <v>434</v>
      </c>
      <c r="C1471" s="65" t="s">
        <v>435</v>
      </c>
      <c r="D1471" s="42" t="s">
        <v>436</v>
      </c>
      <c r="E1471" s="42" t="s">
        <v>437</v>
      </c>
      <c r="F1471" s="65" t="s">
        <v>432</v>
      </c>
      <c r="G1471" s="30" t="s">
        <v>433</v>
      </c>
    </row>
    <row r="1472" spans="1:7" ht="15.75" thickBot="1" x14ac:dyDescent="0.3">
      <c r="A1472" s="2">
        <v>44252</v>
      </c>
      <c r="B1472" s="6" t="s">
        <v>422</v>
      </c>
      <c r="C1472" s="43" t="s">
        <v>423</v>
      </c>
      <c r="D1472" s="6" t="s">
        <v>204</v>
      </c>
      <c r="E1472" s="6" t="s">
        <v>425</v>
      </c>
      <c r="F1472" s="7" t="s">
        <v>424</v>
      </c>
      <c r="G1472" s="32" t="s">
        <v>21</v>
      </c>
    </row>
    <row r="1473" spans="1:7" ht="15.75" thickBot="1" x14ac:dyDescent="0.3">
      <c r="A1473" s="56">
        <v>44244</v>
      </c>
      <c r="B1473" s="51" t="s">
        <v>421</v>
      </c>
      <c r="C1473" s="51">
        <v>194630</v>
      </c>
      <c r="D1473" s="51" t="s">
        <v>418</v>
      </c>
      <c r="E1473" s="51" t="s">
        <v>420</v>
      </c>
      <c r="F1473" s="47" t="s">
        <v>419</v>
      </c>
      <c r="G1473" s="192" t="s">
        <v>312</v>
      </c>
    </row>
    <row r="1474" spans="1:7" ht="15.75" thickBot="1" x14ac:dyDescent="0.3">
      <c r="A1474" s="2">
        <v>44232</v>
      </c>
      <c r="B1474" s="51" t="s">
        <v>413</v>
      </c>
      <c r="C1474" s="51">
        <v>192844</v>
      </c>
      <c r="D1474" s="51" t="s">
        <v>414</v>
      </c>
      <c r="E1474" s="51" t="s">
        <v>415</v>
      </c>
      <c r="F1474" s="47" t="s">
        <v>416</v>
      </c>
      <c r="G1474" s="192" t="s">
        <v>417</v>
      </c>
    </row>
    <row r="1475" spans="1:7" ht="15.75" thickBot="1" x14ac:dyDescent="0.3">
      <c r="A1475" s="2">
        <v>44232</v>
      </c>
      <c r="B1475" s="6" t="s">
        <v>407</v>
      </c>
      <c r="C1475" s="43" t="s">
        <v>412</v>
      </c>
      <c r="D1475" s="6" t="s">
        <v>408</v>
      </c>
      <c r="E1475" s="6" t="s">
        <v>409</v>
      </c>
      <c r="F1475" s="7" t="s">
        <v>411</v>
      </c>
      <c r="G1475" s="32" t="s">
        <v>410</v>
      </c>
    </row>
    <row r="1476" spans="1:7" x14ac:dyDescent="0.25">
      <c r="A1476" s="118">
        <v>44232</v>
      </c>
      <c r="B1476" s="41" t="s">
        <v>400</v>
      </c>
      <c r="C1476" s="41">
        <v>199680</v>
      </c>
      <c r="D1476" s="41" t="s">
        <v>401</v>
      </c>
      <c r="E1476" s="41" t="s">
        <v>402</v>
      </c>
      <c r="F1476" s="64" t="s">
        <v>404</v>
      </c>
      <c r="G1476" s="149" t="s">
        <v>406</v>
      </c>
    </row>
    <row r="1477" spans="1:7" ht="15.75" thickBot="1" x14ac:dyDescent="0.3">
      <c r="A1477" s="122">
        <v>44232</v>
      </c>
      <c r="B1477" s="42" t="s">
        <v>400</v>
      </c>
      <c r="C1477" s="42">
        <v>87076</v>
      </c>
      <c r="D1477" s="42" t="s">
        <v>401</v>
      </c>
      <c r="E1477" s="42" t="s">
        <v>403</v>
      </c>
      <c r="F1477" s="65" t="s">
        <v>405</v>
      </c>
      <c r="G1477" s="30" t="s">
        <v>406</v>
      </c>
    </row>
    <row r="1478" spans="1:7" ht="15.75" thickBot="1" x14ac:dyDescent="0.3">
      <c r="A1478" s="2">
        <v>44230</v>
      </c>
      <c r="B1478" s="6" t="s">
        <v>396</v>
      </c>
      <c r="C1478" s="10">
        <v>210203</v>
      </c>
      <c r="D1478" s="6" t="s">
        <v>397</v>
      </c>
      <c r="E1478" s="6" t="s">
        <v>398</v>
      </c>
      <c r="F1478" s="6" t="s">
        <v>399</v>
      </c>
      <c r="G1478" s="32" t="s">
        <v>349</v>
      </c>
    </row>
    <row r="1479" spans="1:7" x14ac:dyDescent="0.25">
      <c r="A1479" s="118">
        <v>44224</v>
      </c>
      <c r="B1479" s="41" t="s">
        <v>395</v>
      </c>
      <c r="C1479" s="41">
        <v>241683</v>
      </c>
      <c r="D1479" s="41" t="s">
        <v>393</v>
      </c>
      <c r="E1479" s="41" t="s">
        <v>394</v>
      </c>
      <c r="F1479" s="41">
        <v>302601</v>
      </c>
      <c r="G1479" s="24" t="s">
        <v>76</v>
      </c>
    </row>
    <row r="1480" spans="1:7" ht="15.75" thickBot="1" x14ac:dyDescent="0.3">
      <c r="A1480" s="122">
        <v>44224</v>
      </c>
      <c r="B1480" s="42" t="s">
        <v>395</v>
      </c>
      <c r="C1480" s="42">
        <v>241683</v>
      </c>
      <c r="D1480" s="42" t="s">
        <v>393</v>
      </c>
      <c r="E1480" s="42" t="s">
        <v>394</v>
      </c>
      <c r="F1480" s="42">
        <v>302602</v>
      </c>
      <c r="G1480" s="26" t="s">
        <v>76</v>
      </c>
    </row>
    <row r="1481" spans="1:7" ht="15.75" x14ac:dyDescent="0.25">
      <c r="A1481" s="118">
        <v>44222</v>
      </c>
      <c r="B1481" s="41" t="s">
        <v>390</v>
      </c>
      <c r="C1481" s="41">
        <v>12895</v>
      </c>
      <c r="D1481" s="98" t="s">
        <v>388</v>
      </c>
      <c r="E1481" s="98" t="s">
        <v>389</v>
      </c>
      <c r="F1481" s="41">
        <v>40001266</v>
      </c>
      <c r="G1481" s="149" t="s">
        <v>391</v>
      </c>
    </row>
    <row r="1482" spans="1:7" ht="16.5" thickBot="1" x14ac:dyDescent="0.3">
      <c r="A1482" s="122">
        <v>44222</v>
      </c>
      <c r="B1482" s="42" t="s">
        <v>390</v>
      </c>
      <c r="C1482" s="42">
        <v>12895</v>
      </c>
      <c r="D1482" s="128" t="s">
        <v>388</v>
      </c>
      <c r="E1482" s="128" t="s">
        <v>389</v>
      </c>
      <c r="F1482" s="34">
        <v>40001245</v>
      </c>
      <c r="G1482" s="37" t="s">
        <v>391</v>
      </c>
    </row>
    <row r="1483" spans="1:7" ht="15.75" thickBot="1" x14ac:dyDescent="0.3">
      <c r="A1483" s="2">
        <v>44218</v>
      </c>
      <c r="B1483" s="5" t="s">
        <v>392</v>
      </c>
      <c r="C1483" s="10">
        <v>14989</v>
      </c>
      <c r="D1483" s="10" t="s">
        <v>361</v>
      </c>
      <c r="E1483" s="10" t="s">
        <v>362</v>
      </c>
      <c r="F1483" s="10" t="s">
        <v>387</v>
      </c>
      <c r="G1483" s="40">
        <v>45536</v>
      </c>
    </row>
    <row r="1484" spans="1:7" x14ac:dyDescent="0.25">
      <c r="A1484" s="118">
        <v>44214</v>
      </c>
      <c r="B1484" s="41" t="s">
        <v>376</v>
      </c>
      <c r="C1484" s="41">
        <v>131885</v>
      </c>
      <c r="D1484" s="41" t="s">
        <v>377</v>
      </c>
      <c r="E1484" s="41" t="s">
        <v>378</v>
      </c>
      <c r="F1484" s="67" t="s">
        <v>381</v>
      </c>
      <c r="G1484" s="28" t="s">
        <v>223</v>
      </c>
    </row>
    <row r="1485" spans="1:7" x14ac:dyDescent="0.25">
      <c r="A1485" s="123">
        <v>44214</v>
      </c>
      <c r="B1485" s="50" t="s">
        <v>376</v>
      </c>
      <c r="C1485" s="50">
        <v>131885</v>
      </c>
      <c r="D1485" s="50" t="s">
        <v>377</v>
      </c>
      <c r="E1485" s="50" t="s">
        <v>378</v>
      </c>
      <c r="F1485" s="68" t="s">
        <v>382</v>
      </c>
      <c r="G1485" s="29" t="s">
        <v>223</v>
      </c>
    </row>
    <row r="1486" spans="1:7" x14ac:dyDescent="0.25">
      <c r="A1486" s="123">
        <v>44214</v>
      </c>
      <c r="B1486" s="50" t="s">
        <v>376</v>
      </c>
      <c r="C1486" s="50">
        <v>131910</v>
      </c>
      <c r="D1486" s="50" t="s">
        <v>377</v>
      </c>
      <c r="E1486" s="50" t="s">
        <v>379</v>
      </c>
      <c r="F1486" s="68" t="s">
        <v>383</v>
      </c>
      <c r="G1486" s="29" t="s">
        <v>385</v>
      </c>
    </row>
    <row r="1487" spans="1:7" ht="15.75" thickBot="1" x14ac:dyDescent="0.3">
      <c r="A1487" s="122">
        <v>44214</v>
      </c>
      <c r="B1487" s="42" t="s">
        <v>376</v>
      </c>
      <c r="C1487" s="42">
        <v>131911</v>
      </c>
      <c r="D1487" s="42" t="s">
        <v>377</v>
      </c>
      <c r="E1487" s="42" t="s">
        <v>380</v>
      </c>
      <c r="F1487" s="65" t="s">
        <v>384</v>
      </c>
      <c r="G1487" s="30" t="s">
        <v>386</v>
      </c>
    </row>
    <row r="1488" spans="1:7" x14ac:dyDescent="0.25">
      <c r="A1488" s="118">
        <v>44209</v>
      </c>
      <c r="B1488" s="41" t="s">
        <v>370</v>
      </c>
      <c r="C1488" s="41">
        <v>198664</v>
      </c>
      <c r="D1488" s="41" t="s">
        <v>371</v>
      </c>
      <c r="E1488" s="41" t="s">
        <v>372</v>
      </c>
      <c r="F1488" s="38" t="s">
        <v>374</v>
      </c>
      <c r="G1488" s="24" t="s">
        <v>25</v>
      </c>
    </row>
    <row r="1489" spans="1:7" ht="15.75" thickBot="1" x14ac:dyDescent="0.3">
      <c r="A1489" s="122">
        <v>44209</v>
      </c>
      <c r="B1489" s="42" t="s">
        <v>370</v>
      </c>
      <c r="C1489" s="42">
        <v>198667</v>
      </c>
      <c r="D1489" s="42" t="s">
        <v>371</v>
      </c>
      <c r="E1489" s="42" t="s">
        <v>373</v>
      </c>
      <c r="F1489" s="39" t="s">
        <v>375</v>
      </c>
      <c r="G1489" s="26" t="s">
        <v>78</v>
      </c>
    </row>
    <row r="1490" spans="1:7" ht="15.75" thickBot="1" x14ac:dyDescent="0.3">
      <c r="A1490" s="69">
        <v>44194</v>
      </c>
      <c r="B1490" s="69" t="s">
        <v>366</v>
      </c>
      <c r="C1490" s="34">
        <v>252198</v>
      </c>
      <c r="D1490" s="69" t="s">
        <v>367</v>
      </c>
      <c r="E1490" s="69" t="s">
        <v>368</v>
      </c>
      <c r="F1490" s="34">
        <v>8331020</v>
      </c>
      <c r="G1490" s="37">
        <v>45566</v>
      </c>
    </row>
    <row r="1491" spans="1:7" ht="15.75" thickBot="1" x14ac:dyDescent="0.3">
      <c r="A1491" s="6">
        <v>44188</v>
      </c>
      <c r="B1491" s="5" t="s">
        <v>363</v>
      </c>
      <c r="C1491" s="5">
        <v>28023</v>
      </c>
      <c r="D1491" s="5" t="s">
        <v>364</v>
      </c>
      <c r="E1491" s="5" t="s">
        <v>365</v>
      </c>
      <c r="F1491" s="5" t="s">
        <v>369</v>
      </c>
      <c r="G1491" s="32">
        <v>44986</v>
      </c>
    </row>
    <row r="1492" spans="1:7" x14ac:dyDescent="0.25">
      <c r="A1492" s="118">
        <v>44186</v>
      </c>
      <c r="B1492" s="41" t="s">
        <v>360</v>
      </c>
      <c r="C1492" s="62">
        <v>14989</v>
      </c>
      <c r="D1492" s="62" t="s">
        <v>361</v>
      </c>
      <c r="E1492" s="62" t="s">
        <v>362</v>
      </c>
      <c r="F1492" s="57" t="s">
        <v>355</v>
      </c>
      <c r="G1492" s="45">
        <v>45170</v>
      </c>
    </row>
    <row r="1493" spans="1:7" x14ac:dyDescent="0.25">
      <c r="A1493" s="123">
        <v>44186</v>
      </c>
      <c r="B1493" s="50" t="s">
        <v>360</v>
      </c>
      <c r="C1493" s="55">
        <v>14989</v>
      </c>
      <c r="D1493" s="55" t="s">
        <v>361</v>
      </c>
      <c r="E1493" s="55" t="s">
        <v>362</v>
      </c>
      <c r="F1493" s="55" t="s">
        <v>356</v>
      </c>
      <c r="G1493" s="25">
        <v>45261</v>
      </c>
    </row>
    <row r="1494" spans="1:7" x14ac:dyDescent="0.25">
      <c r="A1494" s="123">
        <v>44186</v>
      </c>
      <c r="B1494" s="50" t="s">
        <v>360</v>
      </c>
      <c r="C1494" s="55">
        <v>14989</v>
      </c>
      <c r="D1494" s="55" t="s">
        <v>361</v>
      </c>
      <c r="E1494" s="55" t="s">
        <v>362</v>
      </c>
      <c r="F1494" s="55" t="s">
        <v>357</v>
      </c>
      <c r="G1494" s="25">
        <v>45261</v>
      </c>
    </row>
    <row r="1495" spans="1:7" x14ac:dyDescent="0.25">
      <c r="A1495" s="123">
        <v>44186</v>
      </c>
      <c r="B1495" s="50" t="s">
        <v>360</v>
      </c>
      <c r="C1495" s="55">
        <v>14989</v>
      </c>
      <c r="D1495" s="55" t="s">
        <v>361</v>
      </c>
      <c r="E1495" s="55" t="s">
        <v>362</v>
      </c>
      <c r="F1495" s="55" t="s">
        <v>358</v>
      </c>
      <c r="G1495" s="25">
        <v>45352</v>
      </c>
    </row>
    <row r="1496" spans="1:7" ht="15.75" thickBot="1" x14ac:dyDescent="0.3">
      <c r="A1496" s="122">
        <v>44186</v>
      </c>
      <c r="B1496" s="42" t="s">
        <v>360</v>
      </c>
      <c r="C1496" s="63">
        <v>14989</v>
      </c>
      <c r="D1496" s="63" t="s">
        <v>361</v>
      </c>
      <c r="E1496" s="63" t="s">
        <v>362</v>
      </c>
      <c r="F1496" s="63" t="s">
        <v>359</v>
      </c>
      <c r="G1496" s="26">
        <v>45474</v>
      </c>
    </row>
    <row r="1497" spans="1:7" ht="15.75" thickBot="1" x14ac:dyDescent="0.3">
      <c r="A1497" s="66" t="s">
        <v>351</v>
      </c>
      <c r="B1497" s="66" t="s">
        <v>352</v>
      </c>
      <c r="C1497" s="34">
        <v>238586</v>
      </c>
      <c r="D1497" s="66" t="s">
        <v>156</v>
      </c>
      <c r="E1497" s="35" t="s">
        <v>353</v>
      </c>
      <c r="F1497" s="66" t="s">
        <v>354</v>
      </c>
      <c r="G1497" s="37" t="s">
        <v>78</v>
      </c>
    </row>
    <row r="1498" spans="1:7" x14ac:dyDescent="0.25">
      <c r="A1498" s="118">
        <v>44180</v>
      </c>
      <c r="B1498" s="41" t="s">
        <v>342</v>
      </c>
      <c r="C1498" s="41" t="s">
        <v>350</v>
      </c>
      <c r="D1498" s="41" t="s">
        <v>344</v>
      </c>
      <c r="E1498" s="41" t="s">
        <v>343</v>
      </c>
      <c r="F1498" s="52" t="s">
        <v>345</v>
      </c>
      <c r="G1498" s="28" t="s">
        <v>346</v>
      </c>
    </row>
    <row r="1499" spans="1:7" x14ac:dyDescent="0.25">
      <c r="A1499" s="123">
        <v>44180</v>
      </c>
      <c r="B1499" s="50" t="s">
        <v>342</v>
      </c>
      <c r="C1499" s="50" t="s">
        <v>350</v>
      </c>
      <c r="D1499" s="50" t="s">
        <v>344</v>
      </c>
      <c r="E1499" s="50" t="s">
        <v>343</v>
      </c>
      <c r="F1499" s="50" t="s">
        <v>347</v>
      </c>
      <c r="G1499" s="29" t="s">
        <v>312</v>
      </c>
    </row>
    <row r="1500" spans="1:7" ht="15.75" thickBot="1" x14ac:dyDescent="0.3">
      <c r="A1500" s="122">
        <v>44180</v>
      </c>
      <c r="B1500" s="42" t="s">
        <v>342</v>
      </c>
      <c r="C1500" s="42" t="s">
        <v>350</v>
      </c>
      <c r="D1500" s="42" t="s">
        <v>344</v>
      </c>
      <c r="E1500" s="42" t="s">
        <v>343</v>
      </c>
      <c r="F1500" s="42" t="s">
        <v>348</v>
      </c>
      <c r="G1500" s="30" t="s">
        <v>349</v>
      </c>
    </row>
    <row r="1501" spans="1:7" ht="15.75" thickBot="1" x14ac:dyDescent="0.3">
      <c r="A1501" s="70">
        <v>44174</v>
      </c>
      <c r="B1501" s="31" t="s">
        <v>338</v>
      </c>
      <c r="C1501" s="51">
        <v>27858</v>
      </c>
      <c r="D1501" s="51" t="s">
        <v>339</v>
      </c>
      <c r="E1501" s="51" t="s">
        <v>340</v>
      </c>
      <c r="F1501" s="51" t="s">
        <v>341</v>
      </c>
      <c r="G1501" s="32">
        <v>44958</v>
      </c>
    </row>
    <row r="1502" spans="1:7" x14ac:dyDescent="0.25">
      <c r="A1502" s="118">
        <v>44162</v>
      </c>
      <c r="B1502" s="41" t="s">
        <v>334</v>
      </c>
      <c r="C1502" s="41">
        <v>191186</v>
      </c>
      <c r="D1502" s="41" t="s">
        <v>335</v>
      </c>
      <c r="E1502" s="41" t="s">
        <v>336</v>
      </c>
      <c r="F1502" s="41">
        <v>1140720</v>
      </c>
      <c r="G1502" s="149" t="s">
        <v>312</v>
      </c>
    </row>
    <row r="1503" spans="1:7" ht="15.75" thickBot="1" x14ac:dyDescent="0.3">
      <c r="A1503" s="122">
        <v>44162</v>
      </c>
      <c r="B1503" s="42" t="s">
        <v>334</v>
      </c>
      <c r="C1503" s="42">
        <v>191186</v>
      </c>
      <c r="D1503" s="42" t="s">
        <v>335</v>
      </c>
      <c r="E1503" s="42" t="s">
        <v>336</v>
      </c>
      <c r="F1503" s="42">
        <v>1191020</v>
      </c>
      <c r="G1503" s="30" t="s">
        <v>337</v>
      </c>
    </row>
    <row r="1504" spans="1:7" ht="15.75" thickBot="1" x14ac:dyDescent="0.3">
      <c r="A1504" s="27">
        <v>44159</v>
      </c>
      <c r="B1504" s="62" t="s">
        <v>333</v>
      </c>
      <c r="C1504" s="62">
        <v>249223</v>
      </c>
      <c r="D1504" s="62" t="s">
        <v>330</v>
      </c>
      <c r="E1504" s="62" t="s">
        <v>331</v>
      </c>
      <c r="F1504" s="62" t="s">
        <v>332</v>
      </c>
      <c r="G1504" s="24">
        <v>44986</v>
      </c>
    </row>
    <row r="1505" spans="1:7" x14ac:dyDescent="0.25">
      <c r="A1505" s="118">
        <v>44140</v>
      </c>
      <c r="B1505" s="41" t="s">
        <v>329</v>
      </c>
      <c r="C1505" s="41">
        <v>241249</v>
      </c>
      <c r="D1505" s="62" t="s">
        <v>291</v>
      </c>
      <c r="E1505" s="62" t="s">
        <v>292</v>
      </c>
      <c r="F1505" s="62">
        <v>3701</v>
      </c>
      <c r="G1505" s="24">
        <v>44562</v>
      </c>
    </row>
    <row r="1506" spans="1:7" x14ac:dyDescent="0.25">
      <c r="A1506" s="123">
        <v>44140</v>
      </c>
      <c r="B1506" s="50" t="s">
        <v>329</v>
      </c>
      <c r="C1506" s="50">
        <v>241249</v>
      </c>
      <c r="D1506" s="55" t="s">
        <v>291</v>
      </c>
      <c r="E1506" s="55" t="s">
        <v>292</v>
      </c>
      <c r="F1506" s="55">
        <v>5717</v>
      </c>
      <c r="G1506" s="25">
        <v>44593</v>
      </c>
    </row>
    <row r="1507" spans="1:7" ht="15.75" thickBot="1" x14ac:dyDescent="0.3">
      <c r="A1507" s="122">
        <v>44140</v>
      </c>
      <c r="B1507" s="42" t="s">
        <v>329</v>
      </c>
      <c r="C1507" s="42">
        <v>241251</v>
      </c>
      <c r="D1507" s="63" t="s">
        <v>291</v>
      </c>
      <c r="E1507" s="49" t="s">
        <v>293</v>
      </c>
      <c r="F1507" s="63">
        <v>2903</v>
      </c>
      <c r="G1507" s="26">
        <v>44927</v>
      </c>
    </row>
    <row r="1508" spans="1:7" x14ac:dyDescent="0.25">
      <c r="A1508" s="118">
        <v>44139</v>
      </c>
      <c r="B1508" s="41" t="s">
        <v>318</v>
      </c>
      <c r="C1508" s="41">
        <v>210178</v>
      </c>
      <c r="D1508" s="41" t="s">
        <v>319</v>
      </c>
      <c r="E1508" s="41" t="s">
        <v>320</v>
      </c>
      <c r="F1508" s="52" t="s">
        <v>321</v>
      </c>
      <c r="G1508" s="28">
        <v>44986</v>
      </c>
    </row>
    <row r="1509" spans="1:7" x14ac:dyDescent="0.25">
      <c r="A1509" s="123">
        <v>44139</v>
      </c>
      <c r="B1509" s="50" t="s">
        <v>318</v>
      </c>
      <c r="C1509" s="50">
        <v>210178</v>
      </c>
      <c r="D1509" s="50" t="s">
        <v>319</v>
      </c>
      <c r="E1509" s="50" t="s">
        <v>320</v>
      </c>
      <c r="F1509" s="50" t="s">
        <v>322</v>
      </c>
      <c r="G1509" s="29">
        <v>44927</v>
      </c>
    </row>
    <row r="1510" spans="1:7" x14ac:dyDescent="0.25">
      <c r="A1510" s="123">
        <v>44139</v>
      </c>
      <c r="B1510" s="50" t="s">
        <v>318</v>
      </c>
      <c r="C1510" s="50">
        <v>210178</v>
      </c>
      <c r="D1510" s="50" t="s">
        <v>319</v>
      </c>
      <c r="E1510" s="50" t="s">
        <v>320</v>
      </c>
      <c r="F1510" s="50" t="s">
        <v>323</v>
      </c>
      <c r="G1510" s="29">
        <v>44774</v>
      </c>
    </row>
    <row r="1511" spans="1:7" x14ac:dyDescent="0.25">
      <c r="A1511" s="123">
        <v>44139</v>
      </c>
      <c r="B1511" s="50" t="s">
        <v>318</v>
      </c>
      <c r="C1511" s="50">
        <v>210178</v>
      </c>
      <c r="D1511" s="50" t="s">
        <v>319</v>
      </c>
      <c r="E1511" s="50" t="s">
        <v>320</v>
      </c>
      <c r="F1511" s="50" t="s">
        <v>324</v>
      </c>
      <c r="G1511" s="29">
        <v>44682</v>
      </c>
    </row>
    <row r="1512" spans="1:7" x14ac:dyDescent="0.25">
      <c r="A1512" s="123">
        <v>44139</v>
      </c>
      <c r="B1512" s="50" t="s">
        <v>318</v>
      </c>
      <c r="C1512" s="50">
        <v>210178</v>
      </c>
      <c r="D1512" s="50" t="s">
        <v>319</v>
      </c>
      <c r="E1512" s="50" t="s">
        <v>320</v>
      </c>
      <c r="F1512" s="50" t="s">
        <v>325</v>
      </c>
      <c r="G1512" s="29">
        <v>44593</v>
      </c>
    </row>
    <row r="1513" spans="1:7" x14ac:dyDescent="0.25">
      <c r="A1513" s="123">
        <v>44139</v>
      </c>
      <c r="B1513" s="50" t="s">
        <v>318</v>
      </c>
      <c r="C1513" s="50">
        <v>210178</v>
      </c>
      <c r="D1513" s="50" t="s">
        <v>319</v>
      </c>
      <c r="E1513" s="50" t="s">
        <v>320</v>
      </c>
      <c r="F1513" s="50" t="s">
        <v>326</v>
      </c>
      <c r="G1513" s="29">
        <v>44378</v>
      </c>
    </row>
    <row r="1514" spans="1:7" x14ac:dyDescent="0.25">
      <c r="A1514" s="123">
        <v>44139</v>
      </c>
      <c r="B1514" s="50" t="s">
        <v>318</v>
      </c>
      <c r="C1514" s="50">
        <v>210178</v>
      </c>
      <c r="D1514" s="50" t="s">
        <v>319</v>
      </c>
      <c r="E1514" s="50" t="s">
        <v>320</v>
      </c>
      <c r="F1514" s="50" t="s">
        <v>327</v>
      </c>
      <c r="G1514" s="29">
        <v>44470</v>
      </c>
    </row>
    <row r="1515" spans="1:7" ht="15.75" thickBot="1" x14ac:dyDescent="0.3">
      <c r="A1515" s="122">
        <v>44139</v>
      </c>
      <c r="B1515" s="42" t="s">
        <v>318</v>
      </c>
      <c r="C1515" s="42">
        <v>210178</v>
      </c>
      <c r="D1515" s="42" t="s">
        <v>319</v>
      </c>
      <c r="E1515" s="42" t="s">
        <v>320</v>
      </c>
      <c r="F1515" s="42" t="s">
        <v>328</v>
      </c>
      <c r="G1515" s="30">
        <v>44440</v>
      </c>
    </row>
    <row r="1516" spans="1:7" ht="15.75" thickBot="1" x14ac:dyDescent="0.3">
      <c r="A1516" s="61">
        <v>44137</v>
      </c>
      <c r="B1516" s="34" t="s">
        <v>313</v>
      </c>
      <c r="C1516" s="34">
        <v>180456</v>
      </c>
      <c r="D1516" s="23" t="s">
        <v>314</v>
      </c>
      <c r="E1516" s="34" t="s">
        <v>317</v>
      </c>
      <c r="F1516" s="34" t="s">
        <v>315</v>
      </c>
      <c r="G1516" s="37" t="s">
        <v>316</v>
      </c>
    </row>
    <row r="1517" spans="1:7" x14ac:dyDescent="0.25">
      <c r="A1517" s="118">
        <v>44105</v>
      </c>
      <c r="B1517" s="41" t="s">
        <v>308</v>
      </c>
      <c r="C1517" s="41">
        <v>207900</v>
      </c>
      <c r="D1517" s="41" t="s">
        <v>309</v>
      </c>
      <c r="E1517" s="41" t="s">
        <v>310</v>
      </c>
      <c r="F1517" s="41">
        <v>3040620</v>
      </c>
      <c r="G1517" s="149" t="s">
        <v>311</v>
      </c>
    </row>
    <row r="1518" spans="1:7" ht="15.75" thickBot="1" x14ac:dyDescent="0.3">
      <c r="A1518" s="122">
        <v>44105</v>
      </c>
      <c r="B1518" s="42" t="s">
        <v>308</v>
      </c>
      <c r="C1518" s="42">
        <v>207900</v>
      </c>
      <c r="D1518" s="42" t="s">
        <v>309</v>
      </c>
      <c r="E1518" s="42" t="s">
        <v>310</v>
      </c>
      <c r="F1518" s="42">
        <v>3060820</v>
      </c>
      <c r="G1518" s="30" t="s">
        <v>312</v>
      </c>
    </row>
    <row r="1519" spans="1:7" x14ac:dyDescent="0.25">
      <c r="A1519" s="118">
        <v>44091</v>
      </c>
      <c r="B1519" s="41" t="s">
        <v>307</v>
      </c>
      <c r="C1519" s="41">
        <v>241249</v>
      </c>
      <c r="D1519" s="41" t="s">
        <v>291</v>
      </c>
      <c r="E1519" s="41" t="s">
        <v>292</v>
      </c>
      <c r="F1519" s="41">
        <v>210</v>
      </c>
      <c r="G1519" s="149" t="s">
        <v>149</v>
      </c>
    </row>
    <row r="1520" spans="1:7" ht="15.75" thickBot="1" x14ac:dyDescent="0.3">
      <c r="A1520" s="122">
        <v>44091</v>
      </c>
      <c r="B1520" s="42" t="s">
        <v>307</v>
      </c>
      <c r="C1520" s="42">
        <v>241251</v>
      </c>
      <c r="D1520" s="42" t="s">
        <v>291</v>
      </c>
      <c r="E1520" s="42" t="s">
        <v>293</v>
      </c>
      <c r="F1520" s="42">
        <v>703</v>
      </c>
      <c r="G1520" s="30" t="s">
        <v>306</v>
      </c>
    </row>
    <row r="1521" spans="1:7" x14ac:dyDescent="0.25">
      <c r="A1521" s="118">
        <v>44090</v>
      </c>
      <c r="B1521" s="41" t="s">
        <v>299</v>
      </c>
      <c r="C1521" s="41">
        <v>126808</v>
      </c>
      <c r="D1521" s="41" t="s">
        <v>257</v>
      </c>
      <c r="E1521" s="41" t="s">
        <v>270</v>
      </c>
      <c r="F1521" s="52" t="s">
        <v>300</v>
      </c>
      <c r="G1521" s="45" t="s">
        <v>305</v>
      </c>
    </row>
    <row r="1522" spans="1:7" x14ac:dyDescent="0.25">
      <c r="A1522" s="123">
        <v>44090</v>
      </c>
      <c r="B1522" s="50" t="s">
        <v>299</v>
      </c>
      <c r="C1522" s="50">
        <v>126809</v>
      </c>
      <c r="D1522" s="50" t="s">
        <v>257</v>
      </c>
      <c r="E1522" s="50" t="s">
        <v>271</v>
      </c>
      <c r="F1522" s="50" t="s">
        <v>301</v>
      </c>
      <c r="G1522" s="25" t="s">
        <v>76</v>
      </c>
    </row>
    <row r="1523" spans="1:7" x14ac:dyDescent="0.25">
      <c r="A1523" s="123">
        <v>44090</v>
      </c>
      <c r="B1523" s="50" t="s">
        <v>299</v>
      </c>
      <c r="C1523" s="50">
        <v>126809</v>
      </c>
      <c r="D1523" s="50" t="s">
        <v>257</v>
      </c>
      <c r="E1523" s="50" t="s">
        <v>271</v>
      </c>
      <c r="F1523" s="52" t="s">
        <v>302</v>
      </c>
      <c r="G1523" s="25" t="s">
        <v>76</v>
      </c>
    </row>
    <row r="1524" spans="1:7" x14ac:dyDescent="0.25">
      <c r="A1524" s="123">
        <v>44090</v>
      </c>
      <c r="B1524" s="50" t="s">
        <v>299</v>
      </c>
      <c r="C1524" s="50">
        <v>126810</v>
      </c>
      <c r="D1524" s="50" t="s">
        <v>257</v>
      </c>
      <c r="E1524" s="50" t="s">
        <v>272</v>
      </c>
      <c r="F1524" s="50" t="s">
        <v>303</v>
      </c>
      <c r="G1524" s="28" t="s">
        <v>29</v>
      </c>
    </row>
    <row r="1525" spans="1:7" ht="15.75" thickBot="1" x14ac:dyDescent="0.3">
      <c r="A1525" s="122">
        <v>44090</v>
      </c>
      <c r="B1525" s="42" t="s">
        <v>299</v>
      </c>
      <c r="C1525" s="42">
        <v>126810</v>
      </c>
      <c r="D1525" s="42" t="s">
        <v>257</v>
      </c>
      <c r="E1525" s="42" t="s">
        <v>272</v>
      </c>
      <c r="F1525" s="52" t="s">
        <v>304</v>
      </c>
      <c r="G1525" s="196" t="s">
        <v>29</v>
      </c>
    </row>
    <row r="1526" spans="1:7" x14ac:dyDescent="0.25">
      <c r="A1526" s="118">
        <v>44067</v>
      </c>
      <c r="B1526" s="41" t="s">
        <v>294</v>
      </c>
      <c r="C1526" s="41">
        <v>157123</v>
      </c>
      <c r="D1526" s="41" t="s">
        <v>295</v>
      </c>
      <c r="E1526" s="41" t="s">
        <v>296</v>
      </c>
      <c r="F1526" s="41" t="s">
        <v>298</v>
      </c>
      <c r="G1526" s="149" t="s">
        <v>149</v>
      </c>
    </row>
    <row r="1527" spans="1:7" ht="15.75" thickBot="1" x14ac:dyDescent="0.3">
      <c r="A1527" s="122">
        <v>44067</v>
      </c>
      <c r="B1527" s="42" t="s">
        <v>294</v>
      </c>
      <c r="C1527" s="42">
        <v>157123</v>
      </c>
      <c r="D1527" s="42" t="s">
        <v>295</v>
      </c>
      <c r="E1527" s="42" t="s">
        <v>296</v>
      </c>
      <c r="F1527" s="42" t="s">
        <v>297</v>
      </c>
      <c r="G1527" s="30" t="s">
        <v>149</v>
      </c>
    </row>
    <row r="1528" spans="1:7" x14ac:dyDescent="0.25">
      <c r="A1528" s="118">
        <v>44061</v>
      </c>
      <c r="B1528" s="41" t="s">
        <v>290</v>
      </c>
      <c r="C1528" s="41">
        <v>241249</v>
      </c>
      <c r="D1528" s="41" t="s">
        <v>291</v>
      </c>
      <c r="E1528" s="62" t="s">
        <v>292</v>
      </c>
      <c r="F1528" s="57">
        <v>917202</v>
      </c>
      <c r="G1528" s="45" t="s">
        <v>64</v>
      </c>
    </row>
    <row r="1529" spans="1:7" x14ac:dyDescent="0.25">
      <c r="A1529" s="123">
        <v>44061</v>
      </c>
      <c r="B1529" s="50" t="s">
        <v>290</v>
      </c>
      <c r="C1529" s="50">
        <v>241249</v>
      </c>
      <c r="D1529" s="50" t="s">
        <v>291</v>
      </c>
      <c r="E1529" s="55" t="s">
        <v>292</v>
      </c>
      <c r="F1529" s="55">
        <v>921204</v>
      </c>
      <c r="G1529" s="25" t="s">
        <v>60</v>
      </c>
    </row>
    <row r="1530" spans="1:7" x14ac:dyDescent="0.25">
      <c r="A1530" s="123">
        <v>44061</v>
      </c>
      <c r="B1530" s="50" t="s">
        <v>290</v>
      </c>
      <c r="C1530" s="50">
        <v>241251</v>
      </c>
      <c r="D1530" s="50" t="s">
        <v>291</v>
      </c>
      <c r="E1530" s="48" t="s">
        <v>293</v>
      </c>
      <c r="F1530" s="55">
        <v>917207</v>
      </c>
      <c r="G1530" s="25" t="s">
        <v>123</v>
      </c>
    </row>
    <row r="1531" spans="1:7" ht="15.75" thickBot="1" x14ac:dyDescent="0.3">
      <c r="A1531" s="122">
        <v>44061</v>
      </c>
      <c r="B1531" s="42" t="s">
        <v>290</v>
      </c>
      <c r="C1531" s="42">
        <v>241251</v>
      </c>
      <c r="D1531" s="42" t="s">
        <v>291</v>
      </c>
      <c r="E1531" s="49" t="s">
        <v>293</v>
      </c>
      <c r="F1531" s="63">
        <v>922101</v>
      </c>
      <c r="G1531" s="26" t="s">
        <v>21</v>
      </c>
    </row>
    <row r="1532" spans="1:7" x14ac:dyDescent="0.25">
      <c r="A1532" s="118">
        <v>44055</v>
      </c>
      <c r="B1532" s="41" t="s">
        <v>289</v>
      </c>
      <c r="C1532" s="41">
        <v>201454</v>
      </c>
      <c r="D1532" s="41" t="s">
        <v>282</v>
      </c>
      <c r="E1532" s="41" t="s">
        <v>283</v>
      </c>
      <c r="F1532" s="52" t="s">
        <v>285</v>
      </c>
      <c r="G1532" s="28" t="s">
        <v>21</v>
      </c>
    </row>
    <row r="1533" spans="1:7" x14ac:dyDescent="0.25">
      <c r="A1533" s="123">
        <v>44055</v>
      </c>
      <c r="B1533" s="50" t="s">
        <v>289</v>
      </c>
      <c r="C1533" s="50">
        <v>201454</v>
      </c>
      <c r="D1533" s="50" t="s">
        <v>282</v>
      </c>
      <c r="E1533" s="50" t="s">
        <v>283</v>
      </c>
      <c r="F1533" s="50" t="s">
        <v>286</v>
      </c>
      <c r="G1533" s="29" t="s">
        <v>21</v>
      </c>
    </row>
    <row r="1534" spans="1:7" x14ac:dyDescent="0.25">
      <c r="A1534" s="123">
        <v>44055</v>
      </c>
      <c r="B1534" s="50" t="s">
        <v>289</v>
      </c>
      <c r="C1534" s="50">
        <v>201455</v>
      </c>
      <c r="D1534" s="50" t="s">
        <v>282</v>
      </c>
      <c r="E1534" s="50" t="s">
        <v>284</v>
      </c>
      <c r="F1534" s="50" t="s">
        <v>287</v>
      </c>
      <c r="G1534" s="29" t="s">
        <v>21</v>
      </c>
    </row>
    <row r="1535" spans="1:7" ht="15.75" thickBot="1" x14ac:dyDescent="0.3">
      <c r="A1535" s="122">
        <v>44055</v>
      </c>
      <c r="B1535" s="42" t="s">
        <v>289</v>
      </c>
      <c r="C1535" s="42">
        <v>201455</v>
      </c>
      <c r="D1535" s="42" t="s">
        <v>282</v>
      </c>
      <c r="E1535" s="42" t="s">
        <v>284</v>
      </c>
      <c r="F1535" s="42" t="s">
        <v>288</v>
      </c>
      <c r="G1535" s="30" t="s">
        <v>21</v>
      </c>
    </row>
    <row r="1536" spans="1:7" x14ac:dyDescent="0.25">
      <c r="A1536" s="118">
        <v>44049</v>
      </c>
      <c r="B1536" s="41" t="s">
        <v>273</v>
      </c>
      <c r="C1536" s="52">
        <v>239968</v>
      </c>
      <c r="D1536" s="52" t="s">
        <v>274</v>
      </c>
      <c r="E1536" s="52" t="s">
        <v>275</v>
      </c>
      <c r="F1536" s="52" t="s">
        <v>279</v>
      </c>
      <c r="G1536" s="28" t="s">
        <v>65</v>
      </c>
    </row>
    <row r="1537" spans="1:7" x14ac:dyDescent="0.25">
      <c r="A1537" s="123">
        <v>44049</v>
      </c>
      <c r="B1537" s="50" t="s">
        <v>273</v>
      </c>
      <c r="C1537" s="50">
        <v>231184</v>
      </c>
      <c r="D1537" s="50" t="s">
        <v>276</v>
      </c>
      <c r="E1537" s="50" t="s">
        <v>277</v>
      </c>
      <c r="F1537" s="50" t="s">
        <v>280</v>
      </c>
      <c r="G1537" s="29" t="s">
        <v>149</v>
      </c>
    </row>
    <row r="1538" spans="1:7" ht="15.75" thickBot="1" x14ac:dyDescent="0.3">
      <c r="A1538" s="122">
        <v>44049</v>
      </c>
      <c r="B1538" s="42" t="s">
        <v>273</v>
      </c>
      <c r="C1538" s="42">
        <v>231200</v>
      </c>
      <c r="D1538" s="42" t="s">
        <v>276</v>
      </c>
      <c r="E1538" s="42" t="s">
        <v>278</v>
      </c>
      <c r="F1538" s="42" t="s">
        <v>281</v>
      </c>
      <c r="G1538" s="30" t="s">
        <v>149</v>
      </c>
    </row>
    <row r="1539" spans="1:7" x14ac:dyDescent="0.25">
      <c r="A1539" s="118">
        <v>44041</v>
      </c>
      <c r="B1539" s="41" t="s">
        <v>256</v>
      </c>
      <c r="C1539" s="41">
        <v>126807</v>
      </c>
      <c r="D1539" s="41" t="s">
        <v>257</v>
      </c>
      <c r="E1539" s="62" t="s">
        <v>269</v>
      </c>
      <c r="F1539" s="41" t="s">
        <v>258</v>
      </c>
      <c r="G1539" s="149" t="s">
        <v>20</v>
      </c>
    </row>
    <row r="1540" spans="1:7" x14ac:dyDescent="0.25">
      <c r="A1540" s="123">
        <v>44041</v>
      </c>
      <c r="B1540" s="50" t="s">
        <v>256</v>
      </c>
      <c r="C1540" s="50">
        <v>126807</v>
      </c>
      <c r="D1540" s="50" t="s">
        <v>257</v>
      </c>
      <c r="E1540" s="55" t="s">
        <v>269</v>
      </c>
      <c r="F1540" s="50" t="s">
        <v>259</v>
      </c>
      <c r="G1540" s="29" t="s">
        <v>20</v>
      </c>
    </row>
    <row r="1541" spans="1:7" x14ac:dyDescent="0.25">
      <c r="A1541" s="123">
        <v>44041</v>
      </c>
      <c r="B1541" s="50" t="s">
        <v>256</v>
      </c>
      <c r="C1541" s="50">
        <v>126808</v>
      </c>
      <c r="D1541" s="50" t="s">
        <v>257</v>
      </c>
      <c r="E1541" s="55" t="s">
        <v>270</v>
      </c>
      <c r="F1541" s="50" t="s">
        <v>260</v>
      </c>
      <c r="G1541" s="29" t="s">
        <v>215</v>
      </c>
    </row>
    <row r="1542" spans="1:7" x14ac:dyDescent="0.25">
      <c r="A1542" s="123">
        <v>44041</v>
      </c>
      <c r="B1542" s="50" t="s">
        <v>256</v>
      </c>
      <c r="C1542" s="50">
        <v>126808</v>
      </c>
      <c r="D1542" s="50" t="s">
        <v>257</v>
      </c>
      <c r="E1542" s="55" t="s">
        <v>270</v>
      </c>
      <c r="F1542" s="50" t="s">
        <v>261</v>
      </c>
      <c r="G1542" s="29" t="s">
        <v>78</v>
      </c>
    </row>
    <row r="1543" spans="1:7" x14ac:dyDescent="0.25">
      <c r="A1543" s="123">
        <v>44041</v>
      </c>
      <c r="B1543" s="50" t="s">
        <v>256</v>
      </c>
      <c r="C1543" s="50">
        <v>126808</v>
      </c>
      <c r="D1543" s="50" t="s">
        <v>257</v>
      </c>
      <c r="E1543" s="55" t="s">
        <v>270</v>
      </c>
      <c r="F1543" s="50" t="s">
        <v>262</v>
      </c>
      <c r="G1543" s="29" t="s">
        <v>78</v>
      </c>
    </row>
    <row r="1544" spans="1:7" x14ac:dyDescent="0.25">
      <c r="A1544" s="123">
        <v>44041</v>
      </c>
      <c r="B1544" s="50" t="s">
        <v>256</v>
      </c>
      <c r="C1544" s="50">
        <v>126808</v>
      </c>
      <c r="D1544" s="50" t="s">
        <v>257</v>
      </c>
      <c r="E1544" s="55" t="s">
        <v>270</v>
      </c>
      <c r="F1544" s="50" t="s">
        <v>263</v>
      </c>
      <c r="G1544" s="29" t="s">
        <v>29</v>
      </c>
    </row>
    <row r="1545" spans="1:7" x14ac:dyDescent="0.25">
      <c r="A1545" s="123">
        <v>44041</v>
      </c>
      <c r="B1545" s="50" t="s">
        <v>256</v>
      </c>
      <c r="C1545" s="50">
        <v>126808</v>
      </c>
      <c r="D1545" s="50" t="s">
        <v>257</v>
      </c>
      <c r="E1545" s="55" t="s">
        <v>270</v>
      </c>
      <c r="F1545" s="50" t="s">
        <v>264</v>
      </c>
      <c r="G1545" s="29" t="s">
        <v>29</v>
      </c>
    </row>
    <row r="1546" spans="1:7" x14ac:dyDescent="0.25">
      <c r="A1546" s="123">
        <v>44041</v>
      </c>
      <c r="B1546" s="50" t="s">
        <v>256</v>
      </c>
      <c r="C1546" s="50">
        <v>126809</v>
      </c>
      <c r="D1546" s="50" t="s">
        <v>257</v>
      </c>
      <c r="E1546" s="55" t="s">
        <v>271</v>
      </c>
      <c r="F1546" s="50" t="s">
        <v>266</v>
      </c>
      <c r="G1546" s="29" t="s">
        <v>25</v>
      </c>
    </row>
    <row r="1547" spans="1:7" x14ac:dyDescent="0.25">
      <c r="A1547" s="123">
        <v>44041</v>
      </c>
      <c r="B1547" s="50" t="s">
        <v>256</v>
      </c>
      <c r="C1547" s="50">
        <v>126809</v>
      </c>
      <c r="D1547" s="50" t="s">
        <v>257</v>
      </c>
      <c r="E1547" s="55" t="s">
        <v>271</v>
      </c>
      <c r="F1547" s="54" t="s">
        <v>267</v>
      </c>
      <c r="G1547" s="195" t="s">
        <v>20</v>
      </c>
    </row>
    <row r="1548" spans="1:7" x14ac:dyDescent="0.25">
      <c r="A1548" s="123">
        <v>44041</v>
      </c>
      <c r="B1548" s="50" t="s">
        <v>256</v>
      </c>
      <c r="C1548" s="50">
        <v>126809</v>
      </c>
      <c r="D1548" s="50" t="s">
        <v>257</v>
      </c>
      <c r="E1548" s="55" t="s">
        <v>271</v>
      </c>
      <c r="F1548" s="54" t="s">
        <v>268</v>
      </c>
      <c r="G1548" s="195" t="s">
        <v>29</v>
      </c>
    </row>
    <row r="1549" spans="1:7" ht="15.75" thickBot="1" x14ac:dyDescent="0.3">
      <c r="A1549" s="122">
        <v>44041</v>
      </c>
      <c r="B1549" s="42" t="s">
        <v>256</v>
      </c>
      <c r="C1549" s="42">
        <v>126810</v>
      </c>
      <c r="D1549" s="42" t="s">
        <v>257</v>
      </c>
      <c r="E1549" s="63" t="s">
        <v>272</v>
      </c>
      <c r="F1549" s="42" t="s">
        <v>265</v>
      </c>
      <c r="G1549" s="30" t="s">
        <v>215</v>
      </c>
    </row>
    <row r="1550" spans="1:7" ht="15.75" thickBot="1" x14ac:dyDescent="0.3">
      <c r="A1550" s="61">
        <v>44035</v>
      </c>
      <c r="B1550" s="34" t="s">
        <v>252</v>
      </c>
      <c r="C1550" s="34">
        <v>235097</v>
      </c>
      <c r="D1550" s="23" t="s">
        <v>254</v>
      </c>
      <c r="E1550" s="34" t="s">
        <v>253</v>
      </c>
      <c r="F1550" s="34" t="s">
        <v>255</v>
      </c>
      <c r="G1550" s="37" t="s">
        <v>172</v>
      </c>
    </row>
    <row r="1551" spans="1:7" x14ac:dyDescent="0.25">
      <c r="A1551" s="118">
        <v>44033</v>
      </c>
      <c r="B1551" s="41" t="s">
        <v>241</v>
      </c>
      <c r="C1551" s="62">
        <v>238158</v>
      </c>
      <c r="D1551" s="62" t="s">
        <v>242</v>
      </c>
      <c r="E1551" s="62" t="s">
        <v>243</v>
      </c>
      <c r="F1551" s="62" t="s">
        <v>248</v>
      </c>
      <c r="G1551" s="149" t="s">
        <v>251</v>
      </c>
    </row>
    <row r="1552" spans="1:7" x14ac:dyDescent="0.25">
      <c r="A1552" s="123">
        <v>44033</v>
      </c>
      <c r="B1552" s="50" t="s">
        <v>241</v>
      </c>
      <c r="C1552" s="55">
        <v>210032</v>
      </c>
      <c r="D1552" s="55" t="s">
        <v>244</v>
      </c>
      <c r="E1552" s="55" t="s">
        <v>245</v>
      </c>
      <c r="F1552" s="55" t="s">
        <v>249</v>
      </c>
      <c r="G1552" s="29" t="s">
        <v>149</v>
      </c>
    </row>
    <row r="1553" spans="1:7" ht="15.75" thickBot="1" x14ac:dyDescent="0.3">
      <c r="A1553" s="122">
        <v>44033</v>
      </c>
      <c r="B1553" s="42" t="s">
        <v>241</v>
      </c>
      <c r="C1553" s="63">
        <v>222657</v>
      </c>
      <c r="D1553" s="63" t="s">
        <v>246</v>
      </c>
      <c r="E1553" s="63" t="s">
        <v>247</v>
      </c>
      <c r="F1553" s="63" t="s">
        <v>250</v>
      </c>
      <c r="G1553" s="30" t="s">
        <v>172</v>
      </c>
    </row>
    <row r="1554" spans="1:7" x14ac:dyDescent="0.25">
      <c r="A1554" s="119">
        <v>44033</v>
      </c>
      <c r="B1554" s="52" t="s">
        <v>232</v>
      </c>
      <c r="C1554" s="67" t="s">
        <v>240</v>
      </c>
      <c r="D1554" s="52" t="s">
        <v>233</v>
      </c>
      <c r="E1554" s="52" t="s">
        <v>234</v>
      </c>
      <c r="F1554" s="20" t="s">
        <v>235</v>
      </c>
      <c r="G1554" s="168" t="s">
        <v>149</v>
      </c>
    </row>
    <row r="1555" spans="1:7" x14ac:dyDescent="0.25">
      <c r="A1555" s="119">
        <v>44033</v>
      </c>
      <c r="B1555" s="52" t="s">
        <v>232</v>
      </c>
      <c r="C1555" s="67" t="s">
        <v>240</v>
      </c>
      <c r="D1555" s="52" t="s">
        <v>233</v>
      </c>
      <c r="E1555" s="52" t="s">
        <v>234</v>
      </c>
      <c r="F1555" s="20" t="s">
        <v>236</v>
      </c>
      <c r="G1555" s="168" t="s">
        <v>149</v>
      </c>
    </row>
    <row r="1556" spans="1:7" x14ac:dyDescent="0.25">
      <c r="A1556" s="119">
        <v>44033</v>
      </c>
      <c r="B1556" s="52" t="s">
        <v>232</v>
      </c>
      <c r="C1556" s="67" t="s">
        <v>240</v>
      </c>
      <c r="D1556" s="52" t="s">
        <v>233</v>
      </c>
      <c r="E1556" s="52" t="s">
        <v>234</v>
      </c>
      <c r="F1556" s="20" t="s">
        <v>237</v>
      </c>
      <c r="G1556" s="168" t="s">
        <v>149</v>
      </c>
    </row>
    <row r="1557" spans="1:7" x14ac:dyDescent="0.25">
      <c r="A1557" s="119">
        <v>44033</v>
      </c>
      <c r="B1557" s="52" t="s">
        <v>232</v>
      </c>
      <c r="C1557" s="67" t="s">
        <v>240</v>
      </c>
      <c r="D1557" s="52" t="s">
        <v>233</v>
      </c>
      <c r="E1557" s="52" t="s">
        <v>234</v>
      </c>
      <c r="F1557" s="15" t="s">
        <v>238</v>
      </c>
      <c r="G1557" s="168" t="s">
        <v>149</v>
      </c>
    </row>
    <row r="1558" spans="1:7" ht="15.75" thickBot="1" x14ac:dyDescent="0.3">
      <c r="A1558" s="119">
        <v>44033</v>
      </c>
      <c r="B1558" s="52" t="s">
        <v>232</v>
      </c>
      <c r="C1558" s="67" t="s">
        <v>240</v>
      </c>
      <c r="D1558" s="52" t="s">
        <v>233</v>
      </c>
      <c r="E1558" s="52" t="s">
        <v>234</v>
      </c>
      <c r="F1558" s="16" t="s">
        <v>239</v>
      </c>
      <c r="G1558" s="117" t="s">
        <v>149</v>
      </c>
    </row>
    <row r="1559" spans="1:7" x14ac:dyDescent="0.25">
      <c r="A1559" s="118">
        <v>44027</v>
      </c>
      <c r="B1559" s="41" t="s">
        <v>225</v>
      </c>
      <c r="C1559" s="41">
        <v>7981</v>
      </c>
      <c r="D1559" s="21" t="s">
        <v>226</v>
      </c>
      <c r="E1559" s="21" t="s">
        <v>227</v>
      </c>
      <c r="F1559" s="21" t="s">
        <v>229</v>
      </c>
      <c r="G1559" s="138" t="s">
        <v>228</v>
      </c>
    </row>
    <row r="1560" spans="1:7" x14ac:dyDescent="0.25">
      <c r="A1560" s="123">
        <v>44027</v>
      </c>
      <c r="B1560" s="50" t="s">
        <v>225</v>
      </c>
      <c r="C1560" s="50">
        <v>7981</v>
      </c>
      <c r="D1560" s="22" t="s">
        <v>226</v>
      </c>
      <c r="E1560" s="22" t="s">
        <v>227</v>
      </c>
      <c r="F1560" s="22" t="s">
        <v>230</v>
      </c>
      <c r="G1560" s="167" t="s">
        <v>228</v>
      </c>
    </row>
    <row r="1561" spans="1:7" ht="15.75" thickBot="1" x14ac:dyDescent="0.3">
      <c r="A1561" s="122">
        <v>44027</v>
      </c>
      <c r="B1561" s="42" t="s">
        <v>225</v>
      </c>
      <c r="C1561" s="42">
        <v>7981</v>
      </c>
      <c r="D1561" s="8" t="s">
        <v>226</v>
      </c>
      <c r="E1561" s="8" t="s">
        <v>227</v>
      </c>
      <c r="F1561" s="8" t="s">
        <v>231</v>
      </c>
      <c r="G1561" s="117" t="s">
        <v>228</v>
      </c>
    </row>
    <row r="1562" spans="1:7" ht="15.75" thickBot="1" x14ac:dyDescent="0.3">
      <c r="A1562" s="56">
        <v>44012</v>
      </c>
      <c r="B1562" s="51" t="s">
        <v>220</v>
      </c>
      <c r="C1562" s="51">
        <v>203215</v>
      </c>
      <c r="D1562" s="6" t="s">
        <v>221</v>
      </c>
      <c r="E1562" s="6" t="s">
        <v>222</v>
      </c>
      <c r="F1562" s="7" t="s">
        <v>224</v>
      </c>
      <c r="G1562" s="114" t="s">
        <v>223</v>
      </c>
    </row>
    <row r="1563" spans="1:7" ht="15.75" thickBot="1" x14ac:dyDescent="0.3">
      <c r="A1563" s="56">
        <v>44012</v>
      </c>
      <c r="B1563" s="51" t="s">
        <v>216</v>
      </c>
      <c r="C1563" s="51">
        <v>239807</v>
      </c>
      <c r="D1563" s="6" t="s">
        <v>217</v>
      </c>
      <c r="E1563" s="6" t="s">
        <v>218</v>
      </c>
      <c r="F1563" s="6" t="s">
        <v>219</v>
      </c>
      <c r="G1563" s="114" t="s">
        <v>64</v>
      </c>
    </row>
    <row r="1564" spans="1:7" ht="15.75" thickBot="1" x14ac:dyDescent="0.3">
      <c r="A1564" s="56">
        <v>44012</v>
      </c>
      <c r="B1564" s="51" t="s">
        <v>213</v>
      </c>
      <c r="C1564" s="51">
        <v>238560</v>
      </c>
      <c r="D1564" s="51" t="s">
        <v>204</v>
      </c>
      <c r="E1564" s="51" t="s">
        <v>205</v>
      </c>
      <c r="F1564" s="51" t="s">
        <v>214</v>
      </c>
      <c r="G1564" s="114" t="s">
        <v>215</v>
      </c>
    </row>
    <row r="1565" spans="1:7" ht="15.75" thickBot="1" x14ac:dyDescent="0.3">
      <c r="A1565" s="2">
        <v>44007</v>
      </c>
      <c r="B1565" s="6" t="s">
        <v>210</v>
      </c>
      <c r="C1565" s="19">
        <v>207848</v>
      </c>
      <c r="D1565" s="6" t="s">
        <v>211</v>
      </c>
      <c r="E1565" s="9" t="s">
        <v>212</v>
      </c>
      <c r="F1565" s="7">
        <v>222</v>
      </c>
      <c r="G1565" s="114" t="s">
        <v>67</v>
      </c>
    </row>
    <row r="1566" spans="1:7" ht="15.75" thickBot="1" x14ac:dyDescent="0.3">
      <c r="A1566" s="2">
        <v>44007</v>
      </c>
      <c r="B1566" s="6" t="s">
        <v>206</v>
      </c>
      <c r="C1566" s="19">
        <v>185937</v>
      </c>
      <c r="D1566" s="6" t="s">
        <v>207</v>
      </c>
      <c r="E1566" s="9" t="s">
        <v>208</v>
      </c>
      <c r="F1566" s="6" t="s">
        <v>209</v>
      </c>
      <c r="G1566" s="32" t="s">
        <v>149</v>
      </c>
    </row>
    <row r="1567" spans="1:7" ht="15.75" thickBot="1" x14ac:dyDescent="0.3">
      <c r="A1567" s="2">
        <v>43999</v>
      </c>
      <c r="B1567" s="6" t="s">
        <v>202</v>
      </c>
      <c r="C1567" s="19">
        <v>238562</v>
      </c>
      <c r="D1567" s="6" t="s">
        <v>204</v>
      </c>
      <c r="E1567" s="6" t="s">
        <v>205</v>
      </c>
      <c r="F1567" s="6" t="s">
        <v>203</v>
      </c>
      <c r="G1567" s="32" t="s">
        <v>65</v>
      </c>
    </row>
    <row r="1568" spans="1:7" x14ac:dyDescent="0.25">
      <c r="A1568" s="118">
        <v>43980</v>
      </c>
      <c r="B1568" s="41" t="s">
        <v>198</v>
      </c>
      <c r="C1568" s="19">
        <v>239577</v>
      </c>
      <c r="D1568" s="19" t="s">
        <v>35</v>
      </c>
      <c r="E1568" s="19" t="s">
        <v>39</v>
      </c>
      <c r="F1568" s="62" t="s">
        <v>199</v>
      </c>
      <c r="G1568" s="149" t="s">
        <v>123</v>
      </c>
    </row>
    <row r="1569" spans="1:7" x14ac:dyDescent="0.25">
      <c r="A1569" s="123">
        <v>43980</v>
      </c>
      <c r="B1569" s="50" t="s">
        <v>198</v>
      </c>
      <c r="C1569" s="48">
        <v>194756</v>
      </c>
      <c r="D1569" s="48" t="s">
        <v>41</v>
      </c>
      <c r="E1569" s="48" t="s">
        <v>42</v>
      </c>
      <c r="F1569" s="55" t="s">
        <v>200</v>
      </c>
      <c r="G1569" s="29" t="s">
        <v>349</v>
      </c>
    </row>
    <row r="1570" spans="1:7" x14ac:dyDescent="0.25">
      <c r="A1570" s="123">
        <v>43980</v>
      </c>
      <c r="B1570" s="50" t="s">
        <v>198</v>
      </c>
      <c r="C1570" s="48">
        <v>209342</v>
      </c>
      <c r="D1570" s="48" t="s">
        <v>44</v>
      </c>
      <c r="E1570" s="48" t="s">
        <v>46</v>
      </c>
      <c r="F1570" s="55">
        <v>31557809</v>
      </c>
      <c r="G1570" s="29" t="s">
        <v>78</v>
      </c>
    </row>
    <row r="1571" spans="1:7" x14ac:dyDescent="0.25">
      <c r="A1571" s="123">
        <v>43980</v>
      </c>
      <c r="B1571" s="50" t="s">
        <v>198</v>
      </c>
      <c r="C1571" s="48">
        <v>209343</v>
      </c>
      <c r="D1571" s="48" t="s">
        <v>44</v>
      </c>
      <c r="E1571" s="48" t="s">
        <v>47</v>
      </c>
      <c r="F1571" s="55">
        <v>31584004</v>
      </c>
      <c r="G1571" s="29" t="s">
        <v>78</v>
      </c>
    </row>
    <row r="1572" spans="1:7" x14ac:dyDescent="0.25">
      <c r="A1572" s="123">
        <v>43980</v>
      </c>
      <c r="B1572" s="50" t="s">
        <v>198</v>
      </c>
      <c r="C1572" s="48">
        <v>209345</v>
      </c>
      <c r="D1572" s="48" t="s">
        <v>44</v>
      </c>
      <c r="E1572" s="48" t="s">
        <v>49</v>
      </c>
      <c r="F1572" s="55">
        <v>31531505</v>
      </c>
      <c r="G1572" s="29" t="s">
        <v>78</v>
      </c>
    </row>
    <row r="1573" spans="1:7" ht="15.75" thickBot="1" x14ac:dyDescent="0.3">
      <c r="A1573" s="122">
        <v>43980</v>
      </c>
      <c r="B1573" s="42" t="s">
        <v>198</v>
      </c>
      <c r="C1573" s="49">
        <v>27034</v>
      </c>
      <c r="D1573" s="49" t="s">
        <v>57</v>
      </c>
      <c r="E1573" s="49" t="s">
        <v>58</v>
      </c>
      <c r="F1573" s="63" t="s">
        <v>201</v>
      </c>
      <c r="G1573" s="30" t="s">
        <v>427</v>
      </c>
    </row>
    <row r="1574" spans="1:7" ht="15.75" thickBot="1" x14ac:dyDescent="0.3">
      <c r="A1574" s="61">
        <v>43979</v>
      </c>
      <c r="B1574" s="18" t="s">
        <v>194</v>
      </c>
      <c r="C1574" s="34">
        <v>107806</v>
      </c>
      <c r="D1574" s="34" t="s">
        <v>195</v>
      </c>
      <c r="E1574" s="34" t="s">
        <v>196</v>
      </c>
      <c r="F1574" s="34">
        <v>16127320</v>
      </c>
      <c r="G1574" s="168" t="s">
        <v>197</v>
      </c>
    </row>
    <row r="1575" spans="1:7" ht="15.75" thickBot="1" x14ac:dyDescent="0.3">
      <c r="A1575" s="2">
        <v>43978</v>
      </c>
      <c r="B1575" s="17" t="s">
        <v>190</v>
      </c>
      <c r="C1575" s="5">
        <v>26043</v>
      </c>
      <c r="D1575" s="5" t="s">
        <v>191</v>
      </c>
      <c r="E1575" s="5" t="s">
        <v>192</v>
      </c>
      <c r="F1575" s="5" t="s">
        <v>193</v>
      </c>
      <c r="G1575" s="138" t="s">
        <v>25</v>
      </c>
    </row>
    <row r="1576" spans="1:7" x14ac:dyDescent="0.25">
      <c r="A1576" s="118">
        <v>43958</v>
      </c>
      <c r="B1576" s="41" t="s">
        <v>186</v>
      </c>
      <c r="C1576" s="41">
        <v>17166</v>
      </c>
      <c r="D1576" s="41" t="s">
        <v>187</v>
      </c>
      <c r="E1576" s="41" t="s">
        <v>188</v>
      </c>
      <c r="F1576" s="14">
        <v>24545030</v>
      </c>
      <c r="G1576" s="138" t="s">
        <v>189</v>
      </c>
    </row>
    <row r="1577" spans="1:7" x14ac:dyDescent="0.25">
      <c r="A1577" s="123">
        <v>43958</v>
      </c>
      <c r="B1577" s="50" t="s">
        <v>186</v>
      </c>
      <c r="C1577" s="50">
        <v>17166</v>
      </c>
      <c r="D1577" s="50" t="s">
        <v>187</v>
      </c>
      <c r="E1577" s="50" t="s">
        <v>188</v>
      </c>
      <c r="F1577" s="15">
        <v>24546030</v>
      </c>
      <c r="G1577" s="167" t="s">
        <v>189</v>
      </c>
    </row>
    <row r="1578" spans="1:7" ht="15.75" thickBot="1" x14ac:dyDescent="0.3">
      <c r="A1578" s="122">
        <v>43958</v>
      </c>
      <c r="B1578" s="42" t="s">
        <v>186</v>
      </c>
      <c r="C1578" s="42">
        <v>17166</v>
      </c>
      <c r="D1578" s="42" t="s">
        <v>187</v>
      </c>
      <c r="E1578" s="42" t="s">
        <v>188</v>
      </c>
      <c r="F1578" s="16">
        <v>24547030</v>
      </c>
      <c r="G1578" s="117" t="s">
        <v>189</v>
      </c>
    </row>
    <row r="1579" spans="1:7" x14ac:dyDescent="0.25">
      <c r="A1579" s="118">
        <v>43957</v>
      </c>
      <c r="B1579" s="41" t="s">
        <v>181</v>
      </c>
      <c r="C1579" s="52">
        <v>206186</v>
      </c>
      <c r="D1579" s="52" t="s">
        <v>182</v>
      </c>
      <c r="E1579" s="52" t="s">
        <v>183</v>
      </c>
      <c r="F1579" s="52">
        <v>2261119</v>
      </c>
      <c r="G1579" s="28" t="s">
        <v>65</v>
      </c>
    </row>
    <row r="1580" spans="1:7" x14ac:dyDescent="0.25">
      <c r="A1580" s="123">
        <v>43957</v>
      </c>
      <c r="B1580" s="50" t="s">
        <v>181</v>
      </c>
      <c r="C1580" s="50">
        <v>206188</v>
      </c>
      <c r="D1580" s="50" t="s">
        <v>182</v>
      </c>
      <c r="E1580" s="50" t="s">
        <v>184</v>
      </c>
      <c r="F1580" s="50">
        <v>2561019</v>
      </c>
      <c r="G1580" s="29" t="s">
        <v>172</v>
      </c>
    </row>
    <row r="1581" spans="1:7" ht="15.75" thickBot="1" x14ac:dyDescent="0.3">
      <c r="A1581" s="122">
        <v>43957</v>
      </c>
      <c r="B1581" s="42" t="s">
        <v>181</v>
      </c>
      <c r="C1581" s="42">
        <v>206191</v>
      </c>
      <c r="D1581" s="42" t="s">
        <v>182</v>
      </c>
      <c r="E1581" s="42" t="s">
        <v>185</v>
      </c>
      <c r="F1581" s="42">
        <v>2861019</v>
      </c>
      <c r="G1581" s="30" t="s">
        <v>172</v>
      </c>
    </row>
    <row r="1582" spans="1:7" ht="15.75" thickBot="1" x14ac:dyDescent="0.3">
      <c r="A1582" s="2">
        <v>43945</v>
      </c>
      <c r="B1582" s="5" t="s">
        <v>179</v>
      </c>
      <c r="C1582" s="5">
        <v>239576</v>
      </c>
      <c r="D1582" s="5" t="s">
        <v>35</v>
      </c>
      <c r="E1582" s="5" t="s">
        <v>36</v>
      </c>
      <c r="F1582" s="5" t="s">
        <v>180</v>
      </c>
      <c r="G1582" s="32" t="s">
        <v>123</v>
      </c>
    </row>
    <row r="1583" spans="1:7" x14ac:dyDescent="0.25">
      <c r="A1583" s="119">
        <v>43945</v>
      </c>
      <c r="B1583" s="52" t="s">
        <v>179</v>
      </c>
      <c r="C1583" s="52">
        <v>209344</v>
      </c>
      <c r="D1583" s="52" t="s">
        <v>44</v>
      </c>
      <c r="E1583" s="52" t="s">
        <v>48</v>
      </c>
      <c r="F1583" s="52">
        <v>31584103</v>
      </c>
      <c r="G1583" s="28" t="s">
        <v>78</v>
      </c>
    </row>
    <row r="1584" spans="1:7" x14ac:dyDescent="0.25">
      <c r="A1584" s="123">
        <v>43945</v>
      </c>
      <c r="B1584" s="50" t="s">
        <v>179</v>
      </c>
      <c r="C1584" s="50">
        <v>209347</v>
      </c>
      <c r="D1584" s="50" t="s">
        <v>44</v>
      </c>
      <c r="E1584" s="50" t="s">
        <v>51</v>
      </c>
      <c r="F1584" s="50">
        <v>31584404</v>
      </c>
      <c r="G1584" s="29" t="s">
        <v>78</v>
      </c>
    </row>
    <row r="1585" spans="1:7" x14ac:dyDescent="0.25">
      <c r="A1585" s="123">
        <v>43945</v>
      </c>
      <c r="B1585" s="50" t="s">
        <v>179</v>
      </c>
      <c r="C1585" s="50">
        <v>209348</v>
      </c>
      <c r="D1585" s="50" t="s">
        <v>44</v>
      </c>
      <c r="E1585" s="50" t="s">
        <v>52</v>
      </c>
      <c r="F1585" s="50">
        <v>31531901</v>
      </c>
      <c r="G1585" s="29" t="s">
        <v>64</v>
      </c>
    </row>
    <row r="1586" spans="1:7" ht="15.75" thickBot="1" x14ac:dyDescent="0.3">
      <c r="A1586" s="122">
        <v>43945</v>
      </c>
      <c r="B1586" s="42" t="s">
        <v>179</v>
      </c>
      <c r="C1586" s="42">
        <v>209349</v>
      </c>
      <c r="D1586" s="42" t="s">
        <v>44</v>
      </c>
      <c r="E1586" s="42" t="s">
        <v>53</v>
      </c>
      <c r="F1586" s="42">
        <v>31530605</v>
      </c>
      <c r="G1586" s="195" t="s">
        <v>65</v>
      </c>
    </row>
    <row r="1587" spans="1:7" ht="15.75" thickBot="1" x14ac:dyDescent="0.3">
      <c r="A1587" s="13">
        <v>43942</v>
      </c>
      <c r="B1587" s="53" t="s">
        <v>176</v>
      </c>
      <c r="C1587" s="53">
        <v>29395</v>
      </c>
      <c r="D1587" s="53" t="s">
        <v>177</v>
      </c>
      <c r="E1587" s="53" t="s">
        <v>178</v>
      </c>
      <c r="F1587" s="53">
        <v>42616086</v>
      </c>
      <c r="G1587" s="32" t="s">
        <v>71</v>
      </c>
    </row>
    <row r="1588" spans="1:7" x14ac:dyDescent="0.25">
      <c r="A1588" s="118">
        <v>43937</v>
      </c>
      <c r="B1588" s="41" t="s">
        <v>173</v>
      </c>
      <c r="C1588" s="41">
        <v>187418</v>
      </c>
      <c r="D1588" s="41" t="s">
        <v>174</v>
      </c>
      <c r="E1588" s="62" t="s">
        <v>175</v>
      </c>
      <c r="F1588" s="51">
        <v>253020</v>
      </c>
      <c r="G1588" s="192" t="s">
        <v>25</v>
      </c>
    </row>
    <row r="1589" spans="1:7" ht="15.75" thickBot="1" x14ac:dyDescent="0.3">
      <c r="A1589" s="122">
        <v>43937</v>
      </c>
      <c r="B1589" s="42" t="s">
        <v>173</v>
      </c>
      <c r="C1589" s="42">
        <v>187418</v>
      </c>
      <c r="D1589" s="42" t="s">
        <v>174</v>
      </c>
      <c r="E1589" s="63" t="s">
        <v>175</v>
      </c>
      <c r="F1589" s="42">
        <v>253021</v>
      </c>
      <c r="G1589" s="30" t="s">
        <v>25</v>
      </c>
    </row>
    <row r="1590" spans="1:7" ht="15.75" thickBot="1" x14ac:dyDescent="0.3">
      <c r="A1590" s="70">
        <v>43936</v>
      </c>
      <c r="B1590" s="6" t="s">
        <v>169</v>
      </c>
      <c r="C1590" s="51">
        <v>223560</v>
      </c>
      <c r="D1590" s="51" t="s">
        <v>170</v>
      </c>
      <c r="E1590" s="58" t="s">
        <v>171</v>
      </c>
      <c r="F1590" s="51">
        <v>258018</v>
      </c>
      <c r="G1590" s="32" t="s">
        <v>172</v>
      </c>
    </row>
    <row r="1591" spans="1:7" ht="15.75" thickBot="1" x14ac:dyDescent="0.3">
      <c r="A1591" s="6">
        <v>43927</v>
      </c>
      <c r="B1591" s="6" t="s">
        <v>164</v>
      </c>
      <c r="C1591" s="5">
        <v>230586</v>
      </c>
      <c r="D1591" s="5" t="s">
        <v>165</v>
      </c>
      <c r="E1591" s="5" t="s">
        <v>166</v>
      </c>
      <c r="F1591" s="5" t="s">
        <v>167</v>
      </c>
      <c r="G1591" s="32" t="s">
        <v>65</v>
      </c>
    </row>
    <row r="1592" spans="1:7" x14ac:dyDescent="0.25">
      <c r="A1592" s="21">
        <v>43927</v>
      </c>
      <c r="B1592" s="41" t="s">
        <v>153</v>
      </c>
      <c r="C1592" s="64" t="s">
        <v>159</v>
      </c>
      <c r="D1592" s="64" t="s">
        <v>160</v>
      </c>
      <c r="E1592" s="64" t="s">
        <v>161</v>
      </c>
      <c r="F1592" s="67" t="s">
        <v>162</v>
      </c>
      <c r="G1592" s="189" t="s">
        <v>71</v>
      </c>
    </row>
    <row r="1593" spans="1:7" ht="15.75" thickBot="1" x14ac:dyDescent="0.3">
      <c r="A1593" s="8">
        <v>43927</v>
      </c>
      <c r="B1593" s="42" t="s">
        <v>153</v>
      </c>
      <c r="C1593" s="65" t="s">
        <v>159</v>
      </c>
      <c r="D1593" s="65" t="s">
        <v>160</v>
      </c>
      <c r="E1593" s="65" t="s">
        <v>161</v>
      </c>
      <c r="F1593" s="65" t="s">
        <v>163</v>
      </c>
      <c r="G1593" s="30" t="s">
        <v>71</v>
      </c>
    </row>
    <row r="1594" spans="1:7" ht="15.75" thickBot="1" x14ac:dyDescent="0.3">
      <c r="A1594" s="9">
        <v>43927</v>
      </c>
      <c r="B1594" s="10" t="s">
        <v>154</v>
      </c>
      <c r="C1594" s="64" t="s">
        <v>158</v>
      </c>
      <c r="D1594" s="64" t="s">
        <v>156</v>
      </c>
      <c r="E1594" s="64" t="s">
        <v>157</v>
      </c>
      <c r="F1594" s="67" t="s">
        <v>155</v>
      </c>
      <c r="G1594" s="32" t="s">
        <v>64</v>
      </c>
    </row>
    <row r="1595" spans="1:7" x14ac:dyDescent="0.25">
      <c r="A1595" s="60">
        <v>43921</v>
      </c>
      <c r="B1595" s="53" t="s">
        <v>150</v>
      </c>
      <c r="C1595" s="64" t="s">
        <v>151</v>
      </c>
      <c r="D1595" s="41" t="s">
        <v>44</v>
      </c>
      <c r="E1595" s="41" t="s">
        <v>45</v>
      </c>
      <c r="F1595" s="41">
        <v>31557804</v>
      </c>
      <c r="G1595" s="24" t="s">
        <v>78</v>
      </c>
    </row>
    <row r="1596" spans="1:7" ht="15.75" thickBot="1" x14ac:dyDescent="0.3">
      <c r="A1596" s="8">
        <v>43921</v>
      </c>
      <c r="B1596" s="42" t="s">
        <v>150</v>
      </c>
      <c r="C1596" s="66" t="s">
        <v>152</v>
      </c>
      <c r="D1596" s="34" t="s">
        <v>44</v>
      </c>
      <c r="E1596" s="34" t="s">
        <v>49</v>
      </c>
      <c r="F1596" s="34">
        <v>31531502</v>
      </c>
      <c r="G1596" s="150" t="s">
        <v>78</v>
      </c>
    </row>
    <row r="1597" spans="1:7" ht="15.75" thickBot="1" x14ac:dyDescent="0.3">
      <c r="A1597" s="6">
        <v>43917</v>
      </c>
      <c r="B1597" s="5" t="s">
        <v>144</v>
      </c>
      <c r="C1597" s="7" t="s">
        <v>145</v>
      </c>
      <c r="D1597" s="5" t="s">
        <v>146</v>
      </c>
      <c r="E1597" s="5" t="s">
        <v>147</v>
      </c>
      <c r="F1597" s="5" t="s">
        <v>148</v>
      </c>
      <c r="G1597" s="40" t="s">
        <v>149</v>
      </c>
    </row>
    <row r="1598" spans="1:7" ht="15.75" thickBot="1" x14ac:dyDescent="0.3">
      <c r="A1598" s="6">
        <v>43913</v>
      </c>
      <c r="B1598" s="5" t="s">
        <v>138</v>
      </c>
      <c r="C1598" s="5">
        <v>19754</v>
      </c>
      <c r="D1598" s="5" t="s">
        <v>139</v>
      </c>
      <c r="E1598" s="5" t="s">
        <v>141</v>
      </c>
      <c r="F1598" s="5">
        <v>24267010</v>
      </c>
      <c r="G1598" s="40" t="s">
        <v>143</v>
      </c>
    </row>
    <row r="1599" spans="1:7" x14ac:dyDescent="0.25">
      <c r="A1599" s="118">
        <v>43913</v>
      </c>
      <c r="B1599" s="41" t="s">
        <v>138</v>
      </c>
      <c r="C1599" s="41">
        <v>19757</v>
      </c>
      <c r="D1599" s="41" t="s">
        <v>140</v>
      </c>
      <c r="E1599" s="41" t="s">
        <v>142</v>
      </c>
      <c r="F1599" s="41">
        <v>24397020</v>
      </c>
      <c r="G1599" s="24" t="s">
        <v>67</v>
      </c>
    </row>
    <row r="1600" spans="1:7" ht="15.75" thickBot="1" x14ac:dyDescent="0.3">
      <c r="A1600" s="122">
        <v>43913</v>
      </c>
      <c r="B1600" s="42" t="s">
        <v>138</v>
      </c>
      <c r="C1600" s="42">
        <v>19757</v>
      </c>
      <c r="D1600" s="42" t="s">
        <v>140</v>
      </c>
      <c r="E1600" s="42" t="s">
        <v>142</v>
      </c>
      <c r="F1600" s="42">
        <v>24386020</v>
      </c>
      <c r="G1600" s="26" t="s">
        <v>67</v>
      </c>
    </row>
    <row r="1601" spans="1:7" x14ac:dyDescent="0.25">
      <c r="A1601" s="118">
        <v>43907</v>
      </c>
      <c r="B1601" s="41" t="s">
        <v>134</v>
      </c>
      <c r="C1601" s="41">
        <v>27900</v>
      </c>
      <c r="D1601" s="41" t="s">
        <v>135</v>
      </c>
      <c r="E1601" s="41" t="s">
        <v>136</v>
      </c>
      <c r="F1601" s="41">
        <v>932501</v>
      </c>
      <c r="G1601" s="149" t="s">
        <v>33</v>
      </c>
    </row>
    <row r="1602" spans="1:7" ht="15.75" thickBot="1" x14ac:dyDescent="0.3">
      <c r="A1602" s="122">
        <v>43907</v>
      </c>
      <c r="B1602" s="42" t="s">
        <v>134</v>
      </c>
      <c r="C1602" s="42">
        <v>27903</v>
      </c>
      <c r="D1602" s="42" t="s">
        <v>135</v>
      </c>
      <c r="E1602" s="42" t="s">
        <v>137</v>
      </c>
      <c r="F1602" s="42">
        <v>932401</v>
      </c>
      <c r="G1602" s="30" t="s">
        <v>33</v>
      </c>
    </row>
    <row r="1603" spans="1:7" ht="15.75" thickBot="1" x14ac:dyDescent="0.3">
      <c r="A1603" s="2">
        <v>43906</v>
      </c>
      <c r="B1603" s="5" t="s">
        <v>130</v>
      </c>
      <c r="C1603" s="5">
        <v>224232</v>
      </c>
      <c r="D1603" s="5" t="s">
        <v>131</v>
      </c>
      <c r="E1603" s="5" t="s">
        <v>133</v>
      </c>
      <c r="F1603" s="5">
        <v>1911018</v>
      </c>
      <c r="G1603" s="32" t="s">
        <v>34</v>
      </c>
    </row>
    <row r="1604" spans="1:7" ht="15.75" x14ac:dyDescent="0.25">
      <c r="A1604" s="127">
        <v>43900</v>
      </c>
      <c r="B1604" s="41" t="s">
        <v>125</v>
      </c>
      <c r="C1604" s="41">
        <v>107847</v>
      </c>
      <c r="D1604" s="41" t="s">
        <v>126</v>
      </c>
      <c r="E1604" s="41" t="s">
        <v>132</v>
      </c>
      <c r="F1604" s="41" t="s">
        <v>127</v>
      </c>
      <c r="G1604" s="24" t="s">
        <v>33</v>
      </c>
    </row>
    <row r="1605" spans="1:7" ht="16.5" thickBot="1" x14ac:dyDescent="0.3">
      <c r="A1605" s="140">
        <v>43900</v>
      </c>
      <c r="B1605" s="42" t="s">
        <v>125</v>
      </c>
      <c r="C1605" s="42">
        <v>107848</v>
      </c>
      <c r="D1605" s="42" t="s">
        <v>126</v>
      </c>
      <c r="E1605" s="42" t="s">
        <v>129</v>
      </c>
      <c r="F1605" s="42" t="s">
        <v>128</v>
      </c>
      <c r="G1605" s="26" t="s">
        <v>33</v>
      </c>
    </row>
    <row r="1606" spans="1:7" ht="15.75" thickBot="1" x14ac:dyDescent="0.3">
      <c r="A1606" s="61">
        <v>43892</v>
      </c>
      <c r="B1606" s="34" t="s">
        <v>120</v>
      </c>
      <c r="C1606" s="66" t="s">
        <v>124</v>
      </c>
      <c r="D1606" s="34" t="s">
        <v>121</v>
      </c>
      <c r="E1606" s="34" t="s">
        <v>122</v>
      </c>
      <c r="F1606" s="59">
        <v>11728062</v>
      </c>
      <c r="G1606" s="150" t="s">
        <v>123</v>
      </c>
    </row>
    <row r="1607" spans="1:7" x14ac:dyDescent="0.25">
      <c r="A1607" s="118">
        <v>43888</v>
      </c>
      <c r="B1607" s="41" t="s">
        <v>77</v>
      </c>
      <c r="C1607" s="62">
        <v>209130</v>
      </c>
      <c r="D1607" s="62" t="s">
        <v>22</v>
      </c>
      <c r="E1607" s="62" t="s">
        <v>24</v>
      </c>
      <c r="F1607" s="62" t="s">
        <v>73</v>
      </c>
      <c r="G1607" s="24" t="s">
        <v>76</v>
      </c>
    </row>
    <row r="1608" spans="1:7" ht="15.75" thickBot="1" x14ac:dyDescent="0.3">
      <c r="A1608" s="122">
        <v>43888</v>
      </c>
      <c r="B1608" s="42" t="s">
        <v>77</v>
      </c>
      <c r="C1608" s="63">
        <v>209131</v>
      </c>
      <c r="D1608" s="63" t="s">
        <v>22</v>
      </c>
      <c r="E1608" s="63" t="s">
        <v>74</v>
      </c>
      <c r="F1608" s="63" t="s">
        <v>75</v>
      </c>
      <c r="G1608" s="26" t="s">
        <v>29</v>
      </c>
    </row>
    <row r="1609" spans="1:7" x14ac:dyDescent="0.25">
      <c r="A1609" s="118">
        <v>43888</v>
      </c>
      <c r="B1609" s="41" t="s">
        <v>72</v>
      </c>
      <c r="C1609" s="64" t="s">
        <v>86</v>
      </c>
      <c r="D1609" s="62" t="s">
        <v>69</v>
      </c>
      <c r="E1609" s="62" t="s">
        <v>70</v>
      </c>
      <c r="F1609" s="62">
        <v>35559</v>
      </c>
      <c r="G1609" s="24" t="s">
        <v>71</v>
      </c>
    </row>
    <row r="1610" spans="1:7" ht="15.75" thickBot="1" x14ac:dyDescent="0.3">
      <c r="A1610" s="122">
        <v>43888</v>
      </c>
      <c r="B1610" s="42" t="s">
        <v>72</v>
      </c>
      <c r="C1610" s="65" t="s">
        <v>86</v>
      </c>
      <c r="D1610" s="63" t="s">
        <v>69</v>
      </c>
      <c r="E1610" s="63" t="s">
        <v>70</v>
      </c>
      <c r="F1610" s="63">
        <v>35859</v>
      </c>
      <c r="G1610" s="26" t="s">
        <v>71</v>
      </c>
    </row>
    <row r="1611" spans="1:7" x14ac:dyDescent="0.25">
      <c r="A1611" s="118">
        <v>43886</v>
      </c>
      <c r="B1611" s="41" t="s">
        <v>68</v>
      </c>
      <c r="C1611" s="62">
        <v>239576</v>
      </c>
      <c r="D1611" s="62" t="s">
        <v>35</v>
      </c>
      <c r="E1611" s="62" t="s">
        <v>36</v>
      </c>
      <c r="F1611" s="62" t="s">
        <v>37</v>
      </c>
      <c r="G1611" s="24" t="s">
        <v>79</v>
      </c>
    </row>
    <row r="1612" spans="1:7" x14ac:dyDescent="0.25">
      <c r="A1612" s="123">
        <v>43886</v>
      </c>
      <c r="B1612" s="50" t="s">
        <v>68</v>
      </c>
      <c r="C1612" s="55">
        <v>239576</v>
      </c>
      <c r="D1612" s="55" t="s">
        <v>35</v>
      </c>
      <c r="E1612" s="55" t="s">
        <v>36</v>
      </c>
      <c r="F1612" s="55" t="s">
        <v>38</v>
      </c>
      <c r="G1612" s="29" t="s">
        <v>60</v>
      </c>
    </row>
    <row r="1613" spans="1:7" x14ac:dyDescent="0.25">
      <c r="A1613" s="123">
        <v>43886</v>
      </c>
      <c r="B1613" s="50" t="s">
        <v>68</v>
      </c>
      <c r="C1613" s="55">
        <v>239577</v>
      </c>
      <c r="D1613" s="55" t="s">
        <v>35</v>
      </c>
      <c r="E1613" s="55" t="s">
        <v>39</v>
      </c>
      <c r="F1613" s="55" t="s">
        <v>40</v>
      </c>
      <c r="G1613" s="25" t="s">
        <v>61</v>
      </c>
    </row>
    <row r="1614" spans="1:7" x14ac:dyDescent="0.25">
      <c r="A1614" s="123">
        <v>43886</v>
      </c>
      <c r="B1614" s="50" t="s">
        <v>68</v>
      </c>
      <c r="C1614" s="55">
        <v>194756</v>
      </c>
      <c r="D1614" s="55" t="s">
        <v>41</v>
      </c>
      <c r="E1614" s="55" t="s">
        <v>42</v>
      </c>
      <c r="F1614" s="55" t="s">
        <v>43</v>
      </c>
      <c r="G1614" s="25" t="s">
        <v>62</v>
      </c>
    </row>
    <row r="1615" spans="1:7" x14ac:dyDescent="0.25">
      <c r="A1615" s="123">
        <v>43886</v>
      </c>
      <c r="B1615" s="50" t="s">
        <v>68</v>
      </c>
      <c r="C1615" s="55">
        <v>209341</v>
      </c>
      <c r="D1615" s="55" t="s">
        <v>44</v>
      </c>
      <c r="E1615" s="55" t="s">
        <v>45</v>
      </c>
      <c r="F1615" s="4" t="s">
        <v>87</v>
      </c>
      <c r="G1615" s="25" t="s">
        <v>63</v>
      </c>
    </row>
    <row r="1616" spans="1:7" x14ac:dyDescent="0.25">
      <c r="A1616" s="123">
        <v>43886</v>
      </c>
      <c r="B1616" s="50" t="s">
        <v>68</v>
      </c>
      <c r="C1616" s="55">
        <v>209341</v>
      </c>
      <c r="D1616" s="55" t="s">
        <v>44</v>
      </c>
      <c r="E1616" s="55" t="s">
        <v>45</v>
      </c>
      <c r="F1616" s="4" t="s">
        <v>88</v>
      </c>
      <c r="G1616" s="25" t="s">
        <v>64</v>
      </c>
    </row>
    <row r="1617" spans="1:7" x14ac:dyDescent="0.25">
      <c r="A1617" s="123">
        <v>43886</v>
      </c>
      <c r="B1617" s="50" t="s">
        <v>68</v>
      </c>
      <c r="C1617" s="55">
        <v>209341</v>
      </c>
      <c r="D1617" s="55" t="s">
        <v>44</v>
      </c>
      <c r="E1617" s="55" t="s">
        <v>45</v>
      </c>
      <c r="F1617" s="4" t="s">
        <v>89</v>
      </c>
      <c r="G1617" s="25" t="s">
        <v>65</v>
      </c>
    </row>
    <row r="1618" spans="1:7" x14ac:dyDescent="0.25">
      <c r="A1618" s="123">
        <v>43886</v>
      </c>
      <c r="B1618" s="50" t="s">
        <v>68</v>
      </c>
      <c r="C1618" s="55">
        <v>209342</v>
      </c>
      <c r="D1618" s="55" t="s">
        <v>44</v>
      </c>
      <c r="E1618" s="55" t="s">
        <v>46</v>
      </c>
      <c r="F1618" s="4" t="s">
        <v>90</v>
      </c>
      <c r="G1618" s="25" t="s">
        <v>64</v>
      </c>
    </row>
    <row r="1619" spans="1:7" x14ac:dyDescent="0.25">
      <c r="A1619" s="123">
        <v>43886</v>
      </c>
      <c r="B1619" s="50" t="s">
        <v>68</v>
      </c>
      <c r="C1619" s="55">
        <v>209342</v>
      </c>
      <c r="D1619" s="55" t="s">
        <v>44</v>
      </c>
      <c r="E1619" s="55" t="s">
        <v>46</v>
      </c>
      <c r="F1619" s="4" t="s">
        <v>91</v>
      </c>
      <c r="G1619" s="25" t="s">
        <v>64</v>
      </c>
    </row>
    <row r="1620" spans="1:7" x14ac:dyDescent="0.25">
      <c r="A1620" s="123">
        <v>43886</v>
      </c>
      <c r="B1620" s="50" t="s">
        <v>68</v>
      </c>
      <c r="C1620" s="55">
        <v>209342</v>
      </c>
      <c r="D1620" s="55" t="s">
        <v>44</v>
      </c>
      <c r="E1620" s="55" t="s">
        <v>46</v>
      </c>
      <c r="F1620" s="4" t="s">
        <v>92</v>
      </c>
      <c r="G1620" s="25" t="s">
        <v>65</v>
      </c>
    </row>
    <row r="1621" spans="1:7" x14ac:dyDescent="0.25">
      <c r="A1621" s="123">
        <v>43886</v>
      </c>
      <c r="B1621" s="50" t="s">
        <v>68</v>
      </c>
      <c r="C1621" s="55">
        <v>209343</v>
      </c>
      <c r="D1621" s="55" t="s">
        <v>44</v>
      </c>
      <c r="E1621" s="55" t="s">
        <v>47</v>
      </c>
      <c r="F1621" s="4" t="s">
        <v>93</v>
      </c>
      <c r="G1621" s="25" t="s">
        <v>63</v>
      </c>
    </row>
    <row r="1622" spans="1:7" x14ac:dyDescent="0.25">
      <c r="A1622" s="123">
        <v>43886</v>
      </c>
      <c r="B1622" s="50" t="s">
        <v>68</v>
      </c>
      <c r="C1622" s="55">
        <v>209343</v>
      </c>
      <c r="D1622" s="55" t="s">
        <v>44</v>
      </c>
      <c r="E1622" s="55" t="s">
        <v>47</v>
      </c>
      <c r="F1622" s="4" t="s">
        <v>94</v>
      </c>
      <c r="G1622" s="25" t="s">
        <v>63</v>
      </c>
    </row>
    <row r="1623" spans="1:7" x14ac:dyDescent="0.25">
      <c r="A1623" s="123">
        <v>43886</v>
      </c>
      <c r="B1623" s="50" t="s">
        <v>68</v>
      </c>
      <c r="C1623" s="55">
        <v>209343</v>
      </c>
      <c r="D1623" s="55" t="s">
        <v>44</v>
      </c>
      <c r="E1623" s="55" t="s">
        <v>47</v>
      </c>
      <c r="F1623" s="4" t="s">
        <v>95</v>
      </c>
      <c r="G1623" s="25" t="s">
        <v>64</v>
      </c>
    </row>
    <row r="1624" spans="1:7" x14ac:dyDescent="0.25">
      <c r="A1624" s="123">
        <v>43886</v>
      </c>
      <c r="B1624" s="50" t="s">
        <v>68</v>
      </c>
      <c r="C1624" s="55">
        <v>209344</v>
      </c>
      <c r="D1624" s="55" t="s">
        <v>44</v>
      </c>
      <c r="E1624" s="55" t="s">
        <v>48</v>
      </c>
      <c r="F1624" s="4" t="s">
        <v>96</v>
      </c>
      <c r="G1624" s="25" t="s">
        <v>64</v>
      </c>
    </row>
    <row r="1625" spans="1:7" x14ac:dyDescent="0.25">
      <c r="A1625" s="123">
        <v>43886</v>
      </c>
      <c r="B1625" s="50" t="s">
        <v>68</v>
      </c>
      <c r="C1625" s="55">
        <v>209344</v>
      </c>
      <c r="D1625" s="55" t="s">
        <v>44</v>
      </c>
      <c r="E1625" s="55" t="s">
        <v>48</v>
      </c>
      <c r="F1625" s="4" t="s">
        <v>97</v>
      </c>
      <c r="G1625" s="25" t="s">
        <v>64</v>
      </c>
    </row>
    <row r="1626" spans="1:7" x14ac:dyDescent="0.25">
      <c r="A1626" s="123">
        <v>43886</v>
      </c>
      <c r="B1626" s="50" t="s">
        <v>68</v>
      </c>
      <c r="C1626" s="55">
        <v>209344</v>
      </c>
      <c r="D1626" s="55" t="s">
        <v>44</v>
      </c>
      <c r="E1626" s="55" t="s">
        <v>48</v>
      </c>
      <c r="F1626" s="4" t="s">
        <v>98</v>
      </c>
      <c r="G1626" s="25" t="s">
        <v>64</v>
      </c>
    </row>
    <row r="1627" spans="1:7" x14ac:dyDescent="0.25">
      <c r="A1627" s="123">
        <v>43886</v>
      </c>
      <c r="B1627" s="50" t="s">
        <v>68</v>
      </c>
      <c r="C1627" s="55">
        <v>209345</v>
      </c>
      <c r="D1627" s="55" t="s">
        <v>44</v>
      </c>
      <c r="E1627" s="55" t="s">
        <v>49</v>
      </c>
      <c r="F1627" s="4" t="s">
        <v>99</v>
      </c>
      <c r="G1627" s="25" t="s">
        <v>64</v>
      </c>
    </row>
    <row r="1628" spans="1:7" x14ac:dyDescent="0.25">
      <c r="A1628" s="123">
        <v>43886</v>
      </c>
      <c r="B1628" s="50" t="s">
        <v>68</v>
      </c>
      <c r="C1628" s="55">
        <v>209345</v>
      </c>
      <c r="D1628" s="55" t="s">
        <v>44</v>
      </c>
      <c r="E1628" s="55" t="s">
        <v>49</v>
      </c>
      <c r="F1628" s="4" t="s">
        <v>100</v>
      </c>
      <c r="G1628" s="25" t="s">
        <v>64</v>
      </c>
    </row>
    <row r="1629" spans="1:7" x14ac:dyDescent="0.25">
      <c r="A1629" s="123">
        <v>43886</v>
      </c>
      <c r="B1629" s="50" t="s">
        <v>68</v>
      </c>
      <c r="C1629" s="55">
        <v>209345</v>
      </c>
      <c r="D1629" s="55" t="s">
        <v>44</v>
      </c>
      <c r="E1629" s="55" t="s">
        <v>49</v>
      </c>
      <c r="F1629" s="4" t="s">
        <v>101</v>
      </c>
      <c r="G1629" s="25" t="s">
        <v>64</v>
      </c>
    </row>
    <row r="1630" spans="1:7" x14ac:dyDescent="0.25">
      <c r="A1630" s="123">
        <v>43886</v>
      </c>
      <c r="B1630" s="50" t="s">
        <v>68</v>
      </c>
      <c r="C1630" s="55">
        <v>209346</v>
      </c>
      <c r="D1630" s="55" t="s">
        <v>44</v>
      </c>
      <c r="E1630" s="55" t="s">
        <v>50</v>
      </c>
      <c r="F1630" s="4" t="s">
        <v>102</v>
      </c>
      <c r="G1630" s="25" t="s">
        <v>66</v>
      </c>
    </row>
    <row r="1631" spans="1:7" x14ac:dyDescent="0.25">
      <c r="A1631" s="123">
        <v>43886</v>
      </c>
      <c r="B1631" s="50" t="s">
        <v>68</v>
      </c>
      <c r="C1631" s="55">
        <v>209346</v>
      </c>
      <c r="D1631" s="55" t="s">
        <v>44</v>
      </c>
      <c r="E1631" s="55" t="s">
        <v>50</v>
      </c>
      <c r="F1631" s="4" t="s">
        <v>103</v>
      </c>
      <c r="G1631" s="25" t="s">
        <v>64</v>
      </c>
    </row>
    <row r="1632" spans="1:7" x14ac:dyDescent="0.25">
      <c r="A1632" s="123">
        <v>43886</v>
      </c>
      <c r="B1632" s="50" t="s">
        <v>68</v>
      </c>
      <c r="C1632" s="55">
        <v>209346</v>
      </c>
      <c r="D1632" s="55" t="s">
        <v>44</v>
      </c>
      <c r="E1632" s="55" t="s">
        <v>50</v>
      </c>
      <c r="F1632" s="4" t="s">
        <v>104</v>
      </c>
      <c r="G1632" s="25" t="s">
        <v>64</v>
      </c>
    </row>
    <row r="1633" spans="1:7" x14ac:dyDescent="0.25">
      <c r="A1633" s="123">
        <v>43886</v>
      </c>
      <c r="B1633" s="50" t="s">
        <v>68</v>
      </c>
      <c r="C1633" s="55">
        <v>209347</v>
      </c>
      <c r="D1633" s="55" t="s">
        <v>44</v>
      </c>
      <c r="E1633" s="55" t="s">
        <v>51</v>
      </c>
      <c r="F1633" s="4" t="s">
        <v>105</v>
      </c>
      <c r="G1633" s="25" t="s">
        <v>64</v>
      </c>
    </row>
    <row r="1634" spans="1:7" x14ac:dyDescent="0.25">
      <c r="A1634" s="123">
        <v>43886</v>
      </c>
      <c r="B1634" s="50" t="s">
        <v>68</v>
      </c>
      <c r="C1634" s="55">
        <v>209347</v>
      </c>
      <c r="D1634" s="55" t="s">
        <v>44</v>
      </c>
      <c r="E1634" s="55" t="s">
        <v>51</v>
      </c>
      <c r="F1634" s="4" t="s">
        <v>108</v>
      </c>
      <c r="G1634" s="25" t="s">
        <v>64</v>
      </c>
    </row>
    <row r="1635" spans="1:7" x14ac:dyDescent="0.25">
      <c r="A1635" s="123">
        <v>43886</v>
      </c>
      <c r="B1635" s="50" t="s">
        <v>68</v>
      </c>
      <c r="C1635" s="55">
        <v>209347</v>
      </c>
      <c r="D1635" s="55" t="s">
        <v>44</v>
      </c>
      <c r="E1635" s="55" t="s">
        <v>51</v>
      </c>
      <c r="F1635" s="4" t="s">
        <v>107</v>
      </c>
      <c r="G1635" s="25" t="s">
        <v>64</v>
      </c>
    </row>
    <row r="1636" spans="1:7" x14ac:dyDescent="0.25">
      <c r="A1636" s="123">
        <v>43886</v>
      </c>
      <c r="B1636" s="50" t="s">
        <v>68</v>
      </c>
      <c r="C1636" s="55">
        <v>209348</v>
      </c>
      <c r="D1636" s="55" t="s">
        <v>44</v>
      </c>
      <c r="E1636" s="55" t="s">
        <v>52</v>
      </c>
      <c r="F1636" s="4" t="s">
        <v>106</v>
      </c>
      <c r="G1636" s="25" t="s">
        <v>66</v>
      </c>
    </row>
    <row r="1637" spans="1:7" x14ac:dyDescent="0.25">
      <c r="A1637" s="123">
        <v>43886</v>
      </c>
      <c r="B1637" s="50" t="s">
        <v>68</v>
      </c>
      <c r="C1637" s="55">
        <v>209348</v>
      </c>
      <c r="D1637" s="55" t="s">
        <v>44</v>
      </c>
      <c r="E1637" s="55" t="s">
        <v>52</v>
      </c>
      <c r="F1637" s="4" t="s">
        <v>109</v>
      </c>
      <c r="G1637" s="25" t="s">
        <v>64</v>
      </c>
    </row>
    <row r="1638" spans="1:7" x14ac:dyDescent="0.25">
      <c r="A1638" s="123">
        <v>43886</v>
      </c>
      <c r="B1638" s="50" t="s">
        <v>68</v>
      </c>
      <c r="C1638" s="55">
        <v>209348</v>
      </c>
      <c r="D1638" s="55" t="s">
        <v>44</v>
      </c>
      <c r="E1638" s="55" t="s">
        <v>52</v>
      </c>
      <c r="F1638" s="4" t="s">
        <v>111</v>
      </c>
      <c r="G1638" s="25" t="s">
        <v>64</v>
      </c>
    </row>
    <row r="1639" spans="1:7" x14ac:dyDescent="0.25">
      <c r="A1639" s="123">
        <v>43886</v>
      </c>
      <c r="B1639" s="50" t="s">
        <v>68</v>
      </c>
      <c r="C1639" s="55">
        <v>209349</v>
      </c>
      <c r="D1639" s="55" t="s">
        <v>44</v>
      </c>
      <c r="E1639" s="55" t="s">
        <v>53</v>
      </c>
      <c r="F1639" s="4" t="s">
        <v>110</v>
      </c>
      <c r="G1639" s="25" t="s">
        <v>64</v>
      </c>
    </row>
    <row r="1640" spans="1:7" x14ac:dyDescent="0.25">
      <c r="A1640" s="123">
        <v>43886</v>
      </c>
      <c r="B1640" s="50" t="s">
        <v>68</v>
      </c>
      <c r="C1640" s="55">
        <v>209349</v>
      </c>
      <c r="D1640" s="55" t="s">
        <v>44</v>
      </c>
      <c r="E1640" s="55" t="s">
        <v>53</v>
      </c>
      <c r="F1640" s="4" t="s">
        <v>112</v>
      </c>
      <c r="G1640" s="25" t="s">
        <v>64</v>
      </c>
    </row>
    <row r="1641" spans="1:7" x14ac:dyDescent="0.25">
      <c r="A1641" s="123">
        <v>43886</v>
      </c>
      <c r="B1641" s="50" t="s">
        <v>68</v>
      </c>
      <c r="C1641" s="55">
        <v>209349</v>
      </c>
      <c r="D1641" s="55" t="s">
        <v>44</v>
      </c>
      <c r="E1641" s="55" t="s">
        <v>53</v>
      </c>
      <c r="F1641" s="4" t="s">
        <v>113</v>
      </c>
      <c r="G1641" s="25" t="s">
        <v>64</v>
      </c>
    </row>
    <row r="1642" spans="1:7" x14ac:dyDescent="0.25">
      <c r="A1642" s="123">
        <v>43886</v>
      </c>
      <c r="B1642" s="50" t="s">
        <v>68</v>
      </c>
      <c r="C1642" s="55">
        <v>194248</v>
      </c>
      <c r="D1642" s="55" t="s">
        <v>54</v>
      </c>
      <c r="E1642" s="55" t="s">
        <v>55</v>
      </c>
      <c r="F1642" s="4" t="s">
        <v>56</v>
      </c>
      <c r="G1642" s="25" t="s">
        <v>62</v>
      </c>
    </row>
    <row r="1643" spans="1:7" ht="15.75" thickBot="1" x14ac:dyDescent="0.3">
      <c r="A1643" s="122">
        <v>43886</v>
      </c>
      <c r="B1643" s="42" t="s">
        <v>68</v>
      </c>
      <c r="C1643" s="39" t="s">
        <v>85</v>
      </c>
      <c r="D1643" s="63" t="s">
        <v>57</v>
      </c>
      <c r="E1643" s="63" t="s">
        <v>58</v>
      </c>
      <c r="F1643" s="63" t="s">
        <v>59</v>
      </c>
      <c r="G1643" s="26" t="s">
        <v>67</v>
      </c>
    </row>
    <row r="1644" spans="1:7" x14ac:dyDescent="0.25">
      <c r="A1644" s="118">
        <v>43881</v>
      </c>
      <c r="B1644" s="62" t="s">
        <v>116</v>
      </c>
      <c r="C1644" s="64" t="s">
        <v>82</v>
      </c>
      <c r="D1644" s="62" t="s">
        <v>30</v>
      </c>
      <c r="E1644" s="62" t="s">
        <v>31</v>
      </c>
      <c r="F1644" s="38" t="s">
        <v>80</v>
      </c>
      <c r="G1644" s="24" t="s">
        <v>33</v>
      </c>
    </row>
    <row r="1645" spans="1:7" ht="15.75" thickBot="1" x14ac:dyDescent="0.3">
      <c r="A1645" s="122">
        <v>43881</v>
      </c>
      <c r="B1645" s="63" t="s">
        <v>116</v>
      </c>
      <c r="C1645" s="39" t="s">
        <v>83</v>
      </c>
      <c r="D1645" s="39" t="s">
        <v>30</v>
      </c>
      <c r="E1645" s="39" t="s">
        <v>32</v>
      </c>
      <c r="F1645" s="39">
        <v>915675</v>
      </c>
      <c r="G1645" s="26" t="s">
        <v>34</v>
      </c>
    </row>
    <row r="1646" spans="1:7" x14ac:dyDescent="0.25">
      <c r="A1646" s="118">
        <v>43881</v>
      </c>
      <c r="B1646" s="62" t="s">
        <v>116</v>
      </c>
      <c r="C1646" s="64" t="s">
        <v>82</v>
      </c>
      <c r="D1646" s="62" t="s">
        <v>30</v>
      </c>
      <c r="E1646" s="62" t="s">
        <v>31</v>
      </c>
      <c r="F1646" s="38" t="s">
        <v>80</v>
      </c>
      <c r="G1646" s="24" t="s">
        <v>33</v>
      </c>
    </row>
    <row r="1647" spans="1:7" ht="15.75" thickBot="1" x14ac:dyDescent="0.3">
      <c r="A1647" s="122">
        <v>43881</v>
      </c>
      <c r="B1647" s="63" t="s">
        <v>116</v>
      </c>
      <c r="C1647" s="39" t="s">
        <v>83</v>
      </c>
      <c r="D1647" s="39" t="s">
        <v>30</v>
      </c>
      <c r="E1647" s="39" t="s">
        <v>32</v>
      </c>
      <c r="F1647" s="39">
        <v>915675</v>
      </c>
      <c r="G1647" s="26" t="s">
        <v>34</v>
      </c>
    </row>
    <row r="1648" spans="1:7" ht="15.75" thickBot="1" x14ac:dyDescent="0.3">
      <c r="A1648" s="2">
        <v>43872</v>
      </c>
      <c r="B1648" s="3" t="s">
        <v>115</v>
      </c>
      <c r="C1648" s="7" t="s">
        <v>81</v>
      </c>
      <c r="D1648" s="5" t="s">
        <v>26</v>
      </c>
      <c r="E1648" s="10" t="s">
        <v>27</v>
      </c>
      <c r="F1648" s="5" t="s">
        <v>28</v>
      </c>
      <c r="G1648" s="32" t="s">
        <v>29</v>
      </c>
    </row>
    <row r="1649" spans="1:7" ht="15.75" thickBot="1" x14ac:dyDescent="0.3">
      <c r="A1649" s="2">
        <v>43871</v>
      </c>
      <c r="B1649" s="3" t="s">
        <v>114</v>
      </c>
      <c r="C1649" s="5">
        <v>209130</v>
      </c>
      <c r="D1649" s="5" t="s">
        <v>22</v>
      </c>
      <c r="E1649" s="5" t="s">
        <v>24</v>
      </c>
      <c r="F1649" s="5" t="s">
        <v>23</v>
      </c>
      <c r="G1649" s="32" t="s">
        <v>25</v>
      </c>
    </row>
    <row r="1650" spans="1:7" x14ac:dyDescent="0.25">
      <c r="A1650" s="118">
        <v>43860</v>
      </c>
      <c r="B1650" s="129" t="s">
        <v>8</v>
      </c>
      <c r="C1650" s="41">
        <v>169251</v>
      </c>
      <c r="D1650" s="41" t="s">
        <v>10</v>
      </c>
      <c r="E1650" s="41" t="s">
        <v>11</v>
      </c>
      <c r="F1650" s="41" t="s">
        <v>12</v>
      </c>
      <c r="G1650" s="149" t="s">
        <v>78</v>
      </c>
    </row>
    <row r="1651" spans="1:7" x14ac:dyDescent="0.25">
      <c r="A1651" s="123">
        <v>43860</v>
      </c>
      <c r="B1651" s="130" t="s">
        <v>8</v>
      </c>
      <c r="C1651" s="50">
        <v>169252</v>
      </c>
      <c r="D1651" s="50" t="s">
        <v>10</v>
      </c>
      <c r="E1651" s="50" t="s">
        <v>9</v>
      </c>
      <c r="F1651" s="50" t="s">
        <v>13</v>
      </c>
      <c r="G1651" s="29" t="s">
        <v>20</v>
      </c>
    </row>
    <row r="1652" spans="1:7" x14ac:dyDescent="0.25">
      <c r="A1652" s="123">
        <v>43860</v>
      </c>
      <c r="B1652" s="130" t="s">
        <v>8</v>
      </c>
      <c r="C1652" s="50">
        <v>169252</v>
      </c>
      <c r="D1652" s="50" t="s">
        <v>10</v>
      </c>
      <c r="E1652" s="50" t="s">
        <v>9</v>
      </c>
      <c r="F1652" s="50" t="s">
        <v>14</v>
      </c>
      <c r="G1652" s="29" t="s">
        <v>20</v>
      </c>
    </row>
    <row r="1653" spans="1:7" x14ac:dyDescent="0.25">
      <c r="A1653" s="123">
        <v>43860</v>
      </c>
      <c r="B1653" s="130" t="s">
        <v>8</v>
      </c>
      <c r="C1653" s="50">
        <v>169252</v>
      </c>
      <c r="D1653" s="50" t="s">
        <v>10</v>
      </c>
      <c r="E1653" s="50" t="s">
        <v>9</v>
      </c>
      <c r="F1653" s="50" t="s">
        <v>15</v>
      </c>
      <c r="G1653" s="29" t="s">
        <v>62</v>
      </c>
    </row>
    <row r="1654" spans="1:7" x14ac:dyDescent="0.25">
      <c r="A1654" s="123">
        <v>43860</v>
      </c>
      <c r="B1654" s="130" t="s">
        <v>8</v>
      </c>
      <c r="C1654" s="50">
        <v>169252</v>
      </c>
      <c r="D1654" s="50" t="s">
        <v>10</v>
      </c>
      <c r="E1654" s="50" t="s">
        <v>9</v>
      </c>
      <c r="F1654" s="50" t="s">
        <v>16</v>
      </c>
      <c r="G1654" s="29" t="s">
        <v>62</v>
      </c>
    </row>
    <row r="1655" spans="1:7" x14ac:dyDescent="0.25">
      <c r="A1655" s="123">
        <v>43860</v>
      </c>
      <c r="B1655" s="130" t="s">
        <v>8</v>
      </c>
      <c r="C1655" s="50">
        <v>169252</v>
      </c>
      <c r="D1655" s="50" t="s">
        <v>10</v>
      </c>
      <c r="E1655" s="50" t="s">
        <v>9</v>
      </c>
      <c r="F1655" s="50" t="s">
        <v>17</v>
      </c>
      <c r="G1655" s="29" t="s">
        <v>62</v>
      </c>
    </row>
    <row r="1656" spans="1:7" x14ac:dyDescent="0.25">
      <c r="A1656" s="123">
        <v>43860</v>
      </c>
      <c r="B1656" s="130" t="s">
        <v>8</v>
      </c>
      <c r="C1656" s="50">
        <v>169252</v>
      </c>
      <c r="D1656" s="50" t="s">
        <v>10</v>
      </c>
      <c r="E1656" s="50" t="s">
        <v>9</v>
      </c>
      <c r="F1656" s="50" t="s">
        <v>18</v>
      </c>
      <c r="G1656" s="29" t="s">
        <v>21</v>
      </c>
    </row>
    <row r="1657" spans="1:7" ht="15.75" thickBot="1" x14ac:dyDescent="0.3">
      <c r="A1657" s="122">
        <v>43860</v>
      </c>
      <c r="B1657" s="131" t="s">
        <v>8</v>
      </c>
      <c r="C1657" s="42">
        <v>169252</v>
      </c>
      <c r="D1657" s="42" t="s">
        <v>10</v>
      </c>
      <c r="E1657" s="42" t="s">
        <v>9</v>
      </c>
      <c r="F1657" s="42" t="s">
        <v>19</v>
      </c>
      <c r="G1657" s="30" t="s">
        <v>21</v>
      </c>
    </row>
    <row r="1658" spans="1:7" ht="15.75" thickBot="1" x14ac:dyDescent="0.3">
      <c r="A1658" s="2">
        <v>43852</v>
      </c>
      <c r="B1658" s="1" t="s">
        <v>4</v>
      </c>
      <c r="C1658" s="7" t="s">
        <v>84</v>
      </c>
      <c r="D1658" s="5" t="s">
        <v>6</v>
      </c>
      <c r="E1658" s="5" t="s">
        <v>5</v>
      </c>
      <c r="F1658" s="5">
        <v>301068</v>
      </c>
      <c r="G1658" s="32" t="s">
        <v>7</v>
      </c>
    </row>
  </sheetData>
  <autoFilter ref="B1:B1658" xr:uid="{ED6C8B15-F14F-44EA-B468-BDFA5A0F9E23}"/>
  <mergeCells count="1">
    <mergeCell ref="A1:G1"/>
  </mergeCells>
  <phoneticPr fontId="9" type="noConversion"/>
  <pageMargins left="0.7" right="0.7" top="0.78740157499999996" bottom="0.78740157499999996" header="0.3" footer="0.3"/>
  <pageSetup paperSize="9" orientation="portrait" r:id="rId1"/>
  <ignoredErrors>
    <ignoredError sqref="C1645:C1648 F1615:F1641 C1606 C1609 F1646 C1658 C1643:C1644 F1644 C1594:C1597 C1592 F1592:F1593 C1554 C1498 F1488:F1489 F1474:F1477 C1475:E1475 C1472 C1464:C1467 C1450 C1427:C1428 C1407 C1399:C1402 F1400 C1362 C1385:C1386 F1351:F1352 C1325 F1304:F1305 C1299 C1296 F1296 C1290 F1231 F1233:F1235 C1176:C1177 F1173:G1175 C1153 F1144 C1143 F1122:G1122 F1123:F1126 F1128 F1130 F1121 F1108:F1112 F1107 F1102 F1094:F1096 F1075:F1077 F1063 F1056:F1057 C1331 C1339 C1364 C1373 C1376 C1380 C1430:C1431 F1022:F1023 F1010:G1018 F837:F839 F828:G836 C664:C671 F662:F663 F489:G497 C488 F457:G457 F455 F435:F437 F427:G427 F368:F370 F364 F359:G359 F362:G362 F360:G360 F363:G363 F361:G361 F342:G346 C326:C330 F308:G310 G303:G305 F291:G292 F250:G260 F261:F262 F247 F240 F175:G182 F148:G148 F129:G130 F92:G93 F70:G73 F69:G69 F64:G64 F53:F56 F31 F3:G5" numberStoredAsText="1"/>
    <ignoredError sqref="G1199:G1206" twoDigitTextYear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10</vt:i4>
      </vt:variant>
    </vt:vector>
  </HeadingPairs>
  <TitlesOfParts>
    <vt:vector size="11" baseType="lpstr">
      <vt:lpstr>List1 </vt:lpstr>
      <vt:lpstr>'List1 '!_Hlk122529839</vt:lpstr>
      <vt:lpstr>'List1 '!_Hlk130989039</vt:lpstr>
      <vt:lpstr>'List1 '!_Hlk153542301</vt:lpstr>
      <vt:lpstr>'List1 '!_Hlk156976583</vt:lpstr>
      <vt:lpstr>'List1 '!_Hlk181963101</vt:lpstr>
      <vt:lpstr>'List1 '!_Hlk55289533</vt:lpstr>
      <vt:lpstr>'List1 '!_Hlk62037881</vt:lpstr>
      <vt:lpstr>'List1 '!_Hlk63851462</vt:lpstr>
      <vt:lpstr>'List1 '!_Hlk86991292</vt:lpstr>
      <vt:lpstr>'List1 '!_Hlk98147670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Vobinušková Aneta</dc:creator>
  <cp:lastModifiedBy>Nováková Monika</cp:lastModifiedBy>
  <dcterms:created xsi:type="dcterms:W3CDTF">2020-02-28T07:42:11Z</dcterms:created>
  <dcterms:modified xsi:type="dcterms:W3CDTF">2025-12-19T08:51:36Z</dcterms:modified>
</cp:coreProperties>
</file>